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T:\SCO\Dept Admin\Bob's Files\TMS-WorkSchedules\v11\"/>
    </mc:Choice>
  </mc:AlternateContent>
  <xr:revisionPtr revIDLastSave="0" documentId="13_ncr:1_{4768049C-C808-4BEE-AB43-1478405783FA}" xr6:coauthVersionLast="47" xr6:coauthVersionMax="47" xr10:uidLastSave="{00000000-0000-0000-0000-000000000000}"/>
  <bookViews>
    <workbookView xWindow="28680" yWindow="-120" windowWidth="29040" windowHeight="15720" tabRatio="943" xr2:uid="{E6363EE6-C1C9-4838-BB78-1A770D1612FC}"/>
  </bookViews>
  <sheets>
    <sheet name="Admin" sheetId="36" r:id="rId1"/>
    <sheet name="NewEmployee" sheetId="29" r:id="rId2"/>
    <sheet name="Arbuckle, A" sheetId="7" r:id="rId3"/>
    <sheet name="Baker, M" sheetId="8" r:id="rId4"/>
    <sheet name="Bohnert, A" sheetId="9" r:id="rId5"/>
    <sheet name="Carolla, A" sheetId="10" r:id="rId6"/>
    <sheet name="Demmler, R" sheetId="5" r:id="rId7"/>
    <sheet name="Dunlap, T" sheetId="11" r:id="rId8"/>
    <sheet name="Enright, M" sheetId="12" r:id="rId9"/>
    <sheet name="Geier, C" sheetId="13" r:id="rId10"/>
    <sheet name="Gnacinski, J" sheetId="14" r:id="rId11"/>
    <sheet name="Grady, D" sheetId="15" r:id="rId12"/>
    <sheet name="Gregg, J" sheetId="16" r:id="rId13"/>
    <sheet name="Grzegorczyk, K" sheetId="17" r:id="rId14"/>
    <sheet name="Hammer, C" sheetId="18" r:id="rId15"/>
    <sheet name="Helsel, B" sheetId="19" r:id="rId16"/>
    <sheet name="Hixon, D" sheetId="20" r:id="rId17"/>
    <sheet name="Huffman, S" sheetId="21" r:id="rId18"/>
    <sheet name="Killeen, T" sheetId="22" r:id="rId19"/>
    <sheet name="Madore, C" sheetId="23" r:id="rId20"/>
    <sheet name="Markel, K" sheetId="24" r:id="rId21"/>
    <sheet name="Parsson, K" sheetId="25" r:id="rId22"/>
    <sheet name="Rasel, D" sheetId="26" r:id="rId23"/>
    <sheet name="Rawlings, M" sheetId="27" r:id="rId24"/>
    <sheet name="Robinson, J" sheetId="6" r:id="rId25"/>
    <sheet name="Schrader, M" sheetId="30" r:id="rId26"/>
    <sheet name="Schultz, J" sheetId="31" r:id="rId27"/>
    <sheet name="Show, J" sheetId="32" r:id="rId28"/>
    <sheet name="Warren, P" sheetId="33" r:id="rId29"/>
    <sheet name="Zappas, K" sheetId="34" r:id="rId30"/>
    <sheet name="Zappas, P" sheetId="35" r:id="rId31"/>
    <sheet name="FormTools" sheetId="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35" l="1"/>
  <c r="O32" i="35"/>
  <c r="L32" i="35"/>
  <c r="I32" i="35"/>
  <c r="U30" i="35" a="1"/>
  <c r="U30" i="35" s="1"/>
  <c r="U31" i="35" s="1"/>
  <c r="R30" i="35" a="1"/>
  <c r="R30" i="35" s="1"/>
  <c r="R31" i="35" s="1"/>
  <c r="O30" i="35" a="1"/>
  <c r="O30" i="35" s="1"/>
  <c r="O31" i="35" s="1"/>
  <c r="L30" i="35" a="1"/>
  <c r="L30" i="35" s="1"/>
  <c r="L31" i="35" s="1"/>
  <c r="I30" i="35" a="1"/>
  <c r="I30" i="35" s="1"/>
  <c r="I31" i="35" s="1"/>
  <c r="F30" i="35" a="1"/>
  <c r="F30" i="35" s="1"/>
  <c r="F31" i="35" s="1"/>
  <c r="C30" i="35" a="1"/>
  <c r="C30" i="35" s="1"/>
  <c r="R17" i="35"/>
  <c r="O17" i="35"/>
  <c r="L17" i="35"/>
  <c r="I17" i="35"/>
  <c r="U15" i="35" a="1"/>
  <c r="U15" i="35" s="1"/>
  <c r="U16" i="35" s="1"/>
  <c r="R15" i="35" a="1"/>
  <c r="R15" i="35" s="1"/>
  <c r="R16" i="35" s="1"/>
  <c r="O15" i="35" a="1"/>
  <c r="O15" i="35" s="1"/>
  <c r="O16" i="35" s="1"/>
  <c r="L15" i="35" a="1"/>
  <c r="L15" i="35" s="1"/>
  <c r="L16" i="35" s="1"/>
  <c r="I15" i="35" a="1"/>
  <c r="I15" i="35" s="1"/>
  <c r="I16" i="35" s="1"/>
  <c r="F15" i="35" a="1"/>
  <c r="F15" i="35" s="1"/>
  <c r="F16" i="35" s="1"/>
  <c r="C15" i="35" a="1"/>
  <c r="C15" i="35" s="1"/>
  <c r="C3" i="35"/>
  <c r="C34" i="35" l="1"/>
  <c r="C31" i="35"/>
  <c r="C16" i="35"/>
  <c r="C19" i="35"/>
  <c r="C36" i="35" l="1"/>
  <c r="R32" i="34" l="1"/>
  <c r="O32" i="34"/>
  <c r="L32" i="34"/>
  <c r="I32" i="34"/>
  <c r="U30" i="34" a="1"/>
  <c r="U30" i="34" s="1"/>
  <c r="U31" i="34" s="1"/>
  <c r="R30" i="34" a="1"/>
  <c r="R30" i="34" s="1"/>
  <c r="R31" i="34" s="1"/>
  <c r="O30" i="34" a="1"/>
  <c r="O30" i="34" s="1"/>
  <c r="O31" i="34" s="1"/>
  <c r="L30" i="34" a="1"/>
  <c r="L30" i="34" s="1"/>
  <c r="L31" i="34" s="1"/>
  <c r="I30" i="34" a="1"/>
  <c r="I30" i="34" s="1"/>
  <c r="I31" i="34" s="1"/>
  <c r="F30" i="34" a="1"/>
  <c r="F30" i="34" s="1"/>
  <c r="F31" i="34" s="1"/>
  <c r="C30" i="34" a="1"/>
  <c r="C30" i="34" s="1"/>
  <c r="R17" i="34"/>
  <c r="O17" i="34"/>
  <c r="L17" i="34"/>
  <c r="I17" i="34"/>
  <c r="U15" i="34" a="1"/>
  <c r="U15" i="34" s="1"/>
  <c r="U16" i="34" s="1"/>
  <c r="R15" i="34" a="1"/>
  <c r="R15" i="34" s="1"/>
  <c r="R16" i="34" s="1"/>
  <c r="O15" i="34" a="1"/>
  <c r="O15" i="34" s="1"/>
  <c r="O16" i="34" s="1"/>
  <c r="L15" i="34" a="1"/>
  <c r="L15" i="34" s="1"/>
  <c r="L16" i="34" s="1"/>
  <c r="I15" i="34" a="1"/>
  <c r="I15" i="34" s="1"/>
  <c r="I16" i="34" s="1"/>
  <c r="F15" i="34" a="1"/>
  <c r="F15" i="34" s="1"/>
  <c r="F16" i="34" s="1"/>
  <c r="C15" i="34" a="1"/>
  <c r="C15" i="34" s="1"/>
  <c r="C3" i="34"/>
  <c r="R32" i="33"/>
  <c r="O32" i="33"/>
  <c r="L32" i="33"/>
  <c r="I32" i="33"/>
  <c r="U30" i="33" a="1"/>
  <c r="U30" i="33" s="1"/>
  <c r="U31" i="33" s="1"/>
  <c r="R30" i="33" a="1"/>
  <c r="R30" i="33" s="1"/>
  <c r="R31" i="33" s="1"/>
  <c r="O30" i="33" a="1"/>
  <c r="O30" i="33" s="1"/>
  <c r="O31" i="33" s="1"/>
  <c r="L30" i="33" a="1"/>
  <c r="L30" i="33" s="1"/>
  <c r="L31" i="33" s="1"/>
  <c r="I30" i="33" a="1"/>
  <c r="I30" i="33" s="1"/>
  <c r="I31" i="33" s="1"/>
  <c r="F30" i="33" a="1"/>
  <c r="F30" i="33" s="1"/>
  <c r="F31" i="33" s="1"/>
  <c r="C30" i="33"/>
  <c r="C31" i="33" s="1"/>
  <c r="C30" i="33" a="1"/>
  <c r="R17" i="33"/>
  <c r="O17" i="33"/>
  <c r="L17" i="33"/>
  <c r="I17" i="33"/>
  <c r="U15" i="33" a="1"/>
  <c r="U15" i="33" s="1"/>
  <c r="U16" i="33" s="1"/>
  <c r="R15" i="33" a="1"/>
  <c r="R15" i="33" s="1"/>
  <c r="R16" i="33" s="1"/>
  <c r="O15" i="33" a="1"/>
  <c r="O15" i="33" s="1"/>
  <c r="O16" i="33" s="1"/>
  <c r="L15" i="33" a="1"/>
  <c r="L15" i="33" s="1"/>
  <c r="L16" i="33" s="1"/>
  <c r="I15" i="33" a="1"/>
  <c r="I15" i="33" s="1"/>
  <c r="I16" i="33" s="1"/>
  <c r="F15" i="33" a="1"/>
  <c r="F15" i="33" s="1"/>
  <c r="F16" i="33" s="1"/>
  <c r="C15" i="33" a="1"/>
  <c r="C15" i="33" s="1"/>
  <c r="C3" i="33"/>
  <c r="C34" i="34" l="1"/>
  <c r="C31" i="34"/>
  <c r="C16" i="34"/>
  <c r="C19" i="34"/>
  <c r="C19" i="33"/>
  <c r="C16" i="33"/>
  <c r="C34" i="33"/>
  <c r="R32" i="32"/>
  <c r="O32" i="32"/>
  <c r="L32" i="32"/>
  <c r="I32" i="32"/>
  <c r="U30" i="32" a="1"/>
  <c r="U30" i="32" s="1"/>
  <c r="U31" i="32" s="1"/>
  <c r="R30" i="32" a="1"/>
  <c r="R30" i="32" s="1"/>
  <c r="R31" i="32" s="1"/>
  <c r="O30" i="32" a="1"/>
  <c r="O30" i="32" s="1"/>
  <c r="O31" i="32" s="1"/>
  <c r="L30" i="32" a="1"/>
  <c r="L30" i="32" s="1"/>
  <c r="L31" i="32" s="1"/>
  <c r="I30" i="32" a="1"/>
  <c r="I30" i="32" s="1"/>
  <c r="I31" i="32" s="1"/>
  <c r="F30" i="32" a="1"/>
  <c r="F30" i="32" s="1"/>
  <c r="F31" i="32" s="1"/>
  <c r="C30" i="32" a="1"/>
  <c r="C30" i="32" s="1"/>
  <c r="R17" i="32"/>
  <c r="O17" i="32"/>
  <c r="L17" i="32"/>
  <c r="I17" i="32"/>
  <c r="U15" i="32" a="1"/>
  <c r="U15" i="32" s="1"/>
  <c r="U16" i="32" s="1"/>
  <c r="R15" i="32" a="1"/>
  <c r="R15" i="32" s="1"/>
  <c r="R16" i="32" s="1"/>
  <c r="O15" i="32" a="1"/>
  <c r="O15" i="32" s="1"/>
  <c r="O16" i="32" s="1"/>
  <c r="L15" i="32" a="1"/>
  <c r="L15" i="32" s="1"/>
  <c r="L16" i="32" s="1"/>
  <c r="I15" i="32" a="1"/>
  <c r="I15" i="32" s="1"/>
  <c r="I16" i="32" s="1"/>
  <c r="F15" i="32" a="1"/>
  <c r="F15" i="32" s="1"/>
  <c r="F16" i="32" s="1"/>
  <c r="C15" i="32" a="1"/>
  <c r="C15" i="32" s="1"/>
  <c r="C3" i="32"/>
  <c r="R32" i="31"/>
  <c r="O32" i="31"/>
  <c r="L32" i="31"/>
  <c r="I32" i="31"/>
  <c r="U30" i="31" a="1"/>
  <c r="U30" i="31" s="1"/>
  <c r="U31" i="31" s="1"/>
  <c r="R30" i="31" a="1"/>
  <c r="R30" i="31" s="1"/>
  <c r="R31" i="31" s="1"/>
  <c r="O30" i="31" a="1"/>
  <c r="O30" i="31" s="1"/>
  <c r="O31" i="31" s="1"/>
  <c r="L30" i="31" a="1"/>
  <c r="L30" i="31" s="1"/>
  <c r="L31" i="31" s="1"/>
  <c r="I30" i="31" a="1"/>
  <c r="I30" i="31" s="1"/>
  <c r="I31" i="31" s="1"/>
  <c r="F30" i="31" a="1"/>
  <c r="F30" i="31" s="1"/>
  <c r="F31" i="31" s="1"/>
  <c r="C30" i="31" a="1"/>
  <c r="C30" i="31" s="1"/>
  <c r="R17" i="31"/>
  <c r="O17" i="31"/>
  <c r="L17" i="31"/>
  <c r="I17" i="31"/>
  <c r="U15" i="31" a="1"/>
  <c r="U15" i="31" s="1"/>
  <c r="U16" i="31" s="1"/>
  <c r="R15" i="31" a="1"/>
  <c r="R15" i="31" s="1"/>
  <c r="R16" i="31" s="1"/>
  <c r="O15" i="31" a="1"/>
  <c r="O15" i="31" s="1"/>
  <c r="O16" i="31" s="1"/>
  <c r="L15" i="31" a="1"/>
  <c r="L15" i="31" s="1"/>
  <c r="L16" i="31" s="1"/>
  <c r="I15" i="31" a="1"/>
  <c r="I15" i="31" s="1"/>
  <c r="I16" i="31" s="1"/>
  <c r="F15" i="31" a="1"/>
  <c r="F15" i="31" s="1"/>
  <c r="F16" i="31" s="1"/>
  <c r="C15" i="31" a="1"/>
  <c r="C15" i="31" s="1"/>
  <c r="C3" i="31"/>
  <c r="R32" i="30"/>
  <c r="O32" i="30"/>
  <c r="L32" i="30"/>
  <c r="I32" i="30"/>
  <c r="U30" i="30" a="1"/>
  <c r="U30" i="30" s="1"/>
  <c r="U31" i="30" s="1"/>
  <c r="R30" i="30" a="1"/>
  <c r="R30" i="30" s="1"/>
  <c r="R31" i="30" s="1"/>
  <c r="O30" i="30" a="1"/>
  <c r="O30" i="30" s="1"/>
  <c r="O31" i="30" s="1"/>
  <c r="L30" i="30" a="1"/>
  <c r="L30" i="30" s="1"/>
  <c r="L31" i="30" s="1"/>
  <c r="I30" i="30" a="1"/>
  <c r="I30" i="30" s="1"/>
  <c r="I31" i="30" s="1"/>
  <c r="F30" i="30" a="1"/>
  <c r="F30" i="30" s="1"/>
  <c r="F31" i="30" s="1"/>
  <c r="C30" i="30" a="1"/>
  <c r="C30" i="30" s="1"/>
  <c r="R17" i="30"/>
  <c r="O17" i="30"/>
  <c r="L17" i="30"/>
  <c r="I17" i="30"/>
  <c r="U15" i="30" a="1"/>
  <c r="U15" i="30" s="1"/>
  <c r="U16" i="30" s="1"/>
  <c r="R15" i="30" a="1"/>
  <c r="R15" i="30" s="1"/>
  <c r="R16" i="30" s="1"/>
  <c r="O15" i="30" a="1"/>
  <c r="O15" i="30" s="1"/>
  <c r="O16" i="30" s="1"/>
  <c r="L15" i="30" a="1"/>
  <c r="L15" i="30" s="1"/>
  <c r="L16" i="30" s="1"/>
  <c r="I15" i="30" a="1"/>
  <c r="I15" i="30" s="1"/>
  <c r="I16" i="30" s="1"/>
  <c r="F15" i="30" a="1"/>
  <c r="F15" i="30" s="1"/>
  <c r="F16" i="30" s="1"/>
  <c r="C15" i="30" a="1"/>
  <c r="C15" i="30" s="1"/>
  <c r="C3" i="30"/>
  <c r="R32" i="29"/>
  <c r="O32" i="29"/>
  <c r="L32" i="29"/>
  <c r="I32" i="29"/>
  <c r="U30" i="29" a="1"/>
  <c r="U30" i="29" s="1"/>
  <c r="U31" i="29" s="1"/>
  <c r="R30" i="29" a="1"/>
  <c r="R30" i="29" s="1"/>
  <c r="R31" i="29" s="1"/>
  <c r="O30" i="29" a="1"/>
  <c r="O30" i="29" s="1"/>
  <c r="O31" i="29" s="1"/>
  <c r="L30" i="29" a="1"/>
  <c r="L30" i="29" s="1"/>
  <c r="L31" i="29" s="1"/>
  <c r="I30" i="29" a="1"/>
  <c r="I30" i="29" s="1"/>
  <c r="I31" i="29" s="1"/>
  <c r="F30" i="29" a="1"/>
  <c r="F30" i="29" s="1"/>
  <c r="C30" i="29"/>
  <c r="C31" i="29" s="1"/>
  <c r="C30" i="29" a="1"/>
  <c r="R17" i="29"/>
  <c r="O17" i="29"/>
  <c r="L17" i="29"/>
  <c r="I17" i="29"/>
  <c r="U15" i="29" a="1"/>
  <c r="U15" i="29" s="1"/>
  <c r="U16" i="29" s="1"/>
  <c r="R15" i="29" a="1"/>
  <c r="R15" i="29" s="1"/>
  <c r="R16" i="29" s="1"/>
  <c r="O15" i="29" a="1"/>
  <c r="O15" i="29" s="1"/>
  <c r="O16" i="29" s="1"/>
  <c r="L15" i="29" a="1"/>
  <c r="L15" i="29" s="1"/>
  <c r="L16" i="29" s="1"/>
  <c r="I15" i="29" a="1"/>
  <c r="I15" i="29" s="1"/>
  <c r="I16" i="29" s="1"/>
  <c r="F15" i="29" a="1"/>
  <c r="F15" i="29" s="1"/>
  <c r="F16" i="29" s="1"/>
  <c r="C15" i="29" a="1"/>
  <c r="C15" i="29" s="1"/>
  <c r="C3" i="29"/>
  <c r="C36" i="34" l="1"/>
  <c r="C36" i="33"/>
  <c r="C19" i="31"/>
  <c r="C16" i="31"/>
  <c r="C16" i="32"/>
  <c r="C19" i="32"/>
  <c r="C34" i="32"/>
  <c r="C31" i="32"/>
  <c r="C34" i="31"/>
  <c r="C31" i="31"/>
  <c r="C31" i="30"/>
  <c r="C34" i="30"/>
  <c r="C16" i="30"/>
  <c r="C19" i="30"/>
  <c r="C36" i="30" s="1"/>
  <c r="C34" i="29"/>
  <c r="F31" i="29"/>
  <c r="C16" i="29"/>
  <c r="C19" i="29"/>
  <c r="C36" i="29" s="1"/>
  <c r="C36" i="32" l="1"/>
  <c r="C36" i="31"/>
  <c r="R32" i="27"/>
  <c r="O32" i="27"/>
  <c r="L32" i="27"/>
  <c r="I32" i="27"/>
  <c r="U30" i="27" a="1"/>
  <c r="U30" i="27" s="1"/>
  <c r="U31" i="27" s="1"/>
  <c r="R30" i="27" a="1"/>
  <c r="R30" i="27" s="1"/>
  <c r="R31" i="27" s="1"/>
  <c r="O30" i="27" a="1"/>
  <c r="O30" i="27" s="1"/>
  <c r="O31" i="27" s="1"/>
  <c r="L30" i="27" a="1"/>
  <c r="L30" i="27" s="1"/>
  <c r="L31" i="27" s="1"/>
  <c r="I30" i="27" a="1"/>
  <c r="I30" i="27" s="1"/>
  <c r="I31" i="27" s="1"/>
  <c r="F30" i="27" a="1"/>
  <c r="F30" i="27" s="1"/>
  <c r="F31" i="27" s="1"/>
  <c r="C30" i="27" a="1"/>
  <c r="C30" i="27" s="1"/>
  <c r="R17" i="27"/>
  <c r="O17" i="27"/>
  <c r="L17" i="27"/>
  <c r="I17" i="27"/>
  <c r="U15" i="27" a="1"/>
  <c r="U15" i="27" s="1"/>
  <c r="U16" i="27" s="1"/>
  <c r="R15" i="27" a="1"/>
  <c r="R15" i="27" s="1"/>
  <c r="R16" i="27" s="1"/>
  <c r="O15" i="27" a="1"/>
  <c r="O15" i="27" s="1"/>
  <c r="O16" i="27" s="1"/>
  <c r="L15" i="27" a="1"/>
  <c r="L15" i="27" s="1"/>
  <c r="L16" i="27" s="1"/>
  <c r="I15" i="27" a="1"/>
  <c r="I15" i="27" s="1"/>
  <c r="I16" i="27" s="1"/>
  <c r="F15" i="27" a="1"/>
  <c r="F15" i="27" s="1"/>
  <c r="F16" i="27" s="1"/>
  <c r="C15" i="27"/>
  <c r="C16" i="27" s="1"/>
  <c r="C15" i="27" a="1"/>
  <c r="C3" i="27"/>
  <c r="R32" i="26"/>
  <c r="O32" i="26"/>
  <c r="L32" i="26"/>
  <c r="I32" i="26"/>
  <c r="U30" i="26"/>
  <c r="U31" i="26" s="1"/>
  <c r="U30" i="26" a="1"/>
  <c r="R30" i="26" a="1"/>
  <c r="R30" i="26" s="1"/>
  <c r="R31" i="26" s="1"/>
  <c r="O30" i="26" a="1"/>
  <c r="O30" i="26" s="1"/>
  <c r="O31" i="26" s="1"/>
  <c r="L30" i="26" a="1"/>
  <c r="L30" i="26" s="1"/>
  <c r="L31" i="26" s="1"/>
  <c r="I30" i="26" a="1"/>
  <c r="I30" i="26" s="1"/>
  <c r="I31" i="26" s="1"/>
  <c r="F30" i="26" a="1"/>
  <c r="F30" i="26" s="1"/>
  <c r="F31" i="26" s="1"/>
  <c r="C30" i="26"/>
  <c r="C31" i="26" s="1"/>
  <c r="C30" i="26" a="1"/>
  <c r="R17" i="26"/>
  <c r="O17" i="26"/>
  <c r="L17" i="26"/>
  <c r="I17" i="26"/>
  <c r="U15" i="26" a="1"/>
  <c r="U15" i="26" s="1"/>
  <c r="U16" i="26" s="1"/>
  <c r="R15" i="26" a="1"/>
  <c r="R15" i="26" s="1"/>
  <c r="R16" i="26" s="1"/>
  <c r="O15" i="26" a="1"/>
  <c r="O15" i="26" s="1"/>
  <c r="O16" i="26" s="1"/>
  <c r="L15" i="26" a="1"/>
  <c r="L15" i="26" s="1"/>
  <c r="L16" i="26" s="1"/>
  <c r="I15" i="26" a="1"/>
  <c r="I15" i="26" s="1"/>
  <c r="I16" i="26" s="1"/>
  <c r="F15" i="26" a="1"/>
  <c r="F15" i="26" s="1"/>
  <c r="F16" i="26" s="1"/>
  <c r="C15" i="26" a="1"/>
  <c r="C15" i="26" s="1"/>
  <c r="C3" i="26"/>
  <c r="R32" i="25"/>
  <c r="O32" i="25"/>
  <c r="L32" i="25"/>
  <c r="I32" i="25"/>
  <c r="U30" i="25" a="1"/>
  <c r="U30" i="25" s="1"/>
  <c r="U31" i="25" s="1"/>
  <c r="R30" i="25" a="1"/>
  <c r="R30" i="25" s="1"/>
  <c r="R31" i="25" s="1"/>
  <c r="O30" i="25" a="1"/>
  <c r="O30" i="25" s="1"/>
  <c r="O31" i="25" s="1"/>
  <c r="L30" i="25" a="1"/>
  <c r="L30" i="25" s="1"/>
  <c r="L31" i="25" s="1"/>
  <c r="I30" i="25" a="1"/>
  <c r="I30" i="25" s="1"/>
  <c r="I31" i="25" s="1"/>
  <c r="F30" i="25"/>
  <c r="F31" i="25" s="1"/>
  <c r="F30" i="25" a="1"/>
  <c r="C30" i="25" a="1"/>
  <c r="C30" i="25" s="1"/>
  <c r="R17" i="25"/>
  <c r="O17" i="25"/>
  <c r="L17" i="25"/>
  <c r="I17" i="25"/>
  <c r="U15" i="25" a="1"/>
  <c r="U15" i="25" s="1"/>
  <c r="U16" i="25" s="1"/>
  <c r="R15" i="25" a="1"/>
  <c r="R15" i="25" s="1"/>
  <c r="R16" i="25" s="1"/>
  <c r="O15" i="25" a="1"/>
  <c r="O15" i="25" s="1"/>
  <c r="O16" i="25" s="1"/>
  <c r="L15" i="25" a="1"/>
  <c r="L15" i="25" s="1"/>
  <c r="L16" i="25" s="1"/>
  <c r="I15" i="25" a="1"/>
  <c r="I15" i="25" s="1"/>
  <c r="I16" i="25" s="1"/>
  <c r="F15" i="25" a="1"/>
  <c r="F15" i="25" s="1"/>
  <c r="F16" i="25" s="1"/>
  <c r="C15" i="25"/>
  <c r="C16" i="25" s="1"/>
  <c r="C15" i="25" a="1"/>
  <c r="C3" i="25"/>
  <c r="R32" i="24"/>
  <c r="O32" i="24"/>
  <c r="L32" i="24"/>
  <c r="I32" i="24"/>
  <c r="U30" i="24"/>
  <c r="U31" i="24" s="1"/>
  <c r="U30" i="24" a="1"/>
  <c r="R30" i="24" a="1"/>
  <c r="R30" i="24" s="1"/>
  <c r="R31" i="24" s="1"/>
  <c r="O30" i="24" a="1"/>
  <c r="O30" i="24" s="1"/>
  <c r="O31" i="24" s="1"/>
  <c r="L30" i="24" a="1"/>
  <c r="L30" i="24" s="1"/>
  <c r="L31" i="24" s="1"/>
  <c r="I30" i="24" a="1"/>
  <c r="I30" i="24" s="1"/>
  <c r="I31" i="24" s="1"/>
  <c r="F30" i="24" a="1"/>
  <c r="F30" i="24" s="1"/>
  <c r="F31" i="24" s="1"/>
  <c r="C30" i="24" a="1"/>
  <c r="C30" i="24" s="1"/>
  <c r="R17" i="24"/>
  <c r="O17" i="24"/>
  <c r="L17" i="24"/>
  <c r="I17" i="24"/>
  <c r="U15" i="24" a="1"/>
  <c r="U15" i="24" s="1"/>
  <c r="U16" i="24" s="1"/>
  <c r="R15" i="24" a="1"/>
  <c r="R15" i="24" s="1"/>
  <c r="R16" i="24" s="1"/>
  <c r="O15" i="24" a="1"/>
  <c r="O15" i="24" s="1"/>
  <c r="O16" i="24" s="1"/>
  <c r="L15" i="24" a="1"/>
  <c r="L15" i="24" s="1"/>
  <c r="L16" i="24" s="1"/>
  <c r="I15" i="24" a="1"/>
  <c r="I15" i="24" s="1"/>
  <c r="I16" i="24" s="1"/>
  <c r="F15" i="24"/>
  <c r="F16" i="24" s="1"/>
  <c r="F15" i="24" a="1"/>
  <c r="C15" i="24" a="1"/>
  <c r="C15" i="24" s="1"/>
  <c r="C3" i="24"/>
  <c r="R32" i="23"/>
  <c r="O32" i="23"/>
  <c r="L32" i="23"/>
  <c r="I32" i="23"/>
  <c r="U30" i="23" a="1"/>
  <c r="U30" i="23" s="1"/>
  <c r="U31" i="23" s="1"/>
  <c r="R30" i="23" a="1"/>
  <c r="R30" i="23" s="1"/>
  <c r="R31" i="23" s="1"/>
  <c r="O30" i="23" a="1"/>
  <c r="O30" i="23" s="1"/>
  <c r="O31" i="23" s="1"/>
  <c r="L30" i="23" a="1"/>
  <c r="L30" i="23" s="1"/>
  <c r="L31" i="23" s="1"/>
  <c r="I30" i="23" a="1"/>
  <c r="I30" i="23" s="1"/>
  <c r="I31" i="23" s="1"/>
  <c r="F30" i="23"/>
  <c r="F31" i="23" s="1"/>
  <c r="F30" i="23" a="1"/>
  <c r="C30" i="23" a="1"/>
  <c r="C30" i="23" s="1"/>
  <c r="R17" i="23"/>
  <c r="O17" i="23"/>
  <c r="L17" i="23"/>
  <c r="I17" i="23"/>
  <c r="U15" i="23" a="1"/>
  <c r="U15" i="23" s="1"/>
  <c r="U16" i="23" s="1"/>
  <c r="R15" i="23" a="1"/>
  <c r="R15" i="23" s="1"/>
  <c r="R16" i="23" s="1"/>
  <c r="O15" i="23" a="1"/>
  <c r="O15" i="23" s="1"/>
  <c r="O16" i="23" s="1"/>
  <c r="L15" i="23" a="1"/>
  <c r="L15" i="23" s="1"/>
  <c r="L16" i="23" s="1"/>
  <c r="I15" i="23" a="1"/>
  <c r="I15" i="23" s="1"/>
  <c r="I16" i="23" s="1"/>
  <c r="F15" i="23" a="1"/>
  <c r="F15" i="23" s="1"/>
  <c r="F16" i="23" s="1"/>
  <c r="C15" i="23" a="1"/>
  <c r="C15" i="23" s="1"/>
  <c r="C3" i="23"/>
  <c r="R32" i="22"/>
  <c r="O32" i="22"/>
  <c r="L32" i="22"/>
  <c r="I32" i="22"/>
  <c r="U30" i="22" a="1"/>
  <c r="U30" i="22" s="1"/>
  <c r="U31" i="22" s="1"/>
  <c r="R30" i="22" a="1"/>
  <c r="R30" i="22" s="1"/>
  <c r="R31" i="22" s="1"/>
  <c r="O30" i="22" a="1"/>
  <c r="O30" i="22" s="1"/>
  <c r="O31" i="22" s="1"/>
  <c r="L30" i="22" a="1"/>
  <c r="L30" i="22" s="1"/>
  <c r="L31" i="22" s="1"/>
  <c r="I30" i="22" a="1"/>
  <c r="I30" i="22" s="1"/>
  <c r="I31" i="22" s="1"/>
  <c r="F30" i="22" a="1"/>
  <c r="F30" i="22" s="1"/>
  <c r="F31" i="22" s="1"/>
  <c r="C30" i="22" a="1"/>
  <c r="C30" i="22" s="1"/>
  <c r="R17" i="22"/>
  <c r="O17" i="22"/>
  <c r="L17" i="22"/>
  <c r="I17" i="22"/>
  <c r="U15" i="22" a="1"/>
  <c r="U15" i="22" s="1"/>
  <c r="U16" i="22" s="1"/>
  <c r="R15" i="22" a="1"/>
  <c r="R15" i="22" s="1"/>
  <c r="R16" i="22" s="1"/>
  <c r="O15" i="22" a="1"/>
  <c r="O15" i="22" s="1"/>
  <c r="O16" i="22" s="1"/>
  <c r="L15" i="22" a="1"/>
  <c r="L15" i="22" s="1"/>
  <c r="L16" i="22" s="1"/>
  <c r="I15" i="22" a="1"/>
  <c r="I15" i="22" s="1"/>
  <c r="I16" i="22" s="1"/>
  <c r="F15" i="22"/>
  <c r="F16" i="22" s="1"/>
  <c r="F15" i="22" a="1"/>
  <c r="C15" i="22" a="1"/>
  <c r="C15" i="22" s="1"/>
  <c r="C3" i="22"/>
  <c r="R32" i="21"/>
  <c r="O32" i="21"/>
  <c r="L32" i="21"/>
  <c r="I32" i="21"/>
  <c r="U30" i="21" a="1"/>
  <c r="U30" i="21" s="1"/>
  <c r="U31" i="21" s="1"/>
  <c r="R30" i="21" a="1"/>
  <c r="R30" i="21" s="1"/>
  <c r="R31" i="21" s="1"/>
  <c r="O30" i="21" a="1"/>
  <c r="O30" i="21" s="1"/>
  <c r="O31" i="21" s="1"/>
  <c r="L30" i="21" a="1"/>
  <c r="L30" i="21" s="1"/>
  <c r="L31" i="21" s="1"/>
  <c r="I30" i="21" a="1"/>
  <c r="I30" i="21" s="1"/>
  <c r="I31" i="21" s="1"/>
  <c r="F30" i="21" a="1"/>
  <c r="F30" i="21" s="1"/>
  <c r="F31" i="21" s="1"/>
  <c r="C30" i="21" a="1"/>
  <c r="C30" i="21" s="1"/>
  <c r="R17" i="21"/>
  <c r="O17" i="21"/>
  <c r="L17" i="21"/>
  <c r="I17" i="21"/>
  <c r="U15" i="21" a="1"/>
  <c r="U15" i="21" s="1"/>
  <c r="U16" i="21" s="1"/>
  <c r="R15" i="21" a="1"/>
  <c r="R15" i="21" s="1"/>
  <c r="R16" i="21" s="1"/>
  <c r="O15" i="21" a="1"/>
  <c r="O15" i="21" s="1"/>
  <c r="O16" i="21" s="1"/>
  <c r="L15" i="21" a="1"/>
  <c r="L15" i="21" s="1"/>
  <c r="L16" i="21" s="1"/>
  <c r="I15" i="21" a="1"/>
  <c r="I15" i="21" s="1"/>
  <c r="I16" i="21" s="1"/>
  <c r="F15" i="21" a="1"/>
  <c r="F15" i="21" s="1"/>
  <c r="F16" i="21" s="1"/>
  <c r="C15" i="21" a="1"/>
  <c r="C15" i="21" s="1"/>
  <c r="C3" i="21"/>
  <c r="C34" i="24" l="1"/>
  <c r="C31" i="24"/>
  <c r="C34" i="27"/>
  <c r="C31" i="27"/>
  <c r="C16" i="24"/>
  <c r="C19" i="24"/>
  <c r="C19" i="26"/>
  <c r="C16" i="26"/>
  <c r="C31" i="25"/>
  <c r="C34" i="25"/>
  <c r="C19" i="27"/>
  <c r="C19" i="25"/>
  <c r="C34" i="26"/>
  <c r="C34" i="23"/>
  <c r="C31" i="23"/>
  <c r="C16" i="23"/>
  <c r="C19" i="23"/>
  <c r="C31" i="22"/>
  <c r="C34" i="22"/>
  <c r="C19" i="22"/>
  <c r="C16" i="22"/>
  <c r="C34" i="21"/>
  <c r="C31" i="21"/>
  <c r="C16" i="21"/>
  <c r="C19" i="21"/>
  <c r="C36" i="27" l="1"/>
  <c r="C36" i="24"/>
  <c r="C36" i="23"/>
  <c r="C36" i="22"/>
  <c r="C36" i="25"/>
  <c r="C36" i="26"/>
  <c r="C36" i="21"/>
  <c r="R32" i="20" l="1"/>
  <c r="O32" i="20"/>
  <c r="L32" i="20"/>
  <c r="I32" i="20"/>
  <c r="C31" i="20"/>
  <c r="U30" i="20" a="1"/>
  <c r="U30" i="20" s="1"/>
  <c r="U31" i="20" s="1"/>
  <c r="R30" i="20" a="1"/>
  <c r="R30" i="20" s="1"/>
  <c r="R31" i="20" s="1"/>
  <c r="O30" i="20" a="1"/>
  <c r="O30" i="20" s="1"/>
  <c r="O31" i="20" s="1"/>
  <c r="L30" i="20" a="1"/>
  <c r="L30" i="20" s="1"/>
  <c r="L31" i="20" s="1"/>
  <c r="I30" i="20" a="1"/>
  <c r="I30" i="20" s="1"/>
  <c r="I31" i="20" s="1"/>
  <c r="F30" i="20" a="1"/>
  <c r="F30" i="20" s="1"/>
  <c r="C30" i="20"/>
  <c r="C30" i="20" a="1"/>
  <c r="R17" i="20"/>
  <c r="O17" i="20"/>
  <c r="L17" i="20"/>
  <c r="I17" i="20"/>
  <c r="U15" i="20" a="1"/>
  <c r="U15" i="20" s="1"/>
  <c r="U16" i="20" s="1"/>
  <c r="R15" i="20" a="1"/>
  <c r="R15" i="20" s="1"/>
  <c r="R16" i="20" s="1"/>
  <c r="O15" i="20" a="1"/>
  <c r="O15" i="20" s="1"/>
  <c r="O16" i="20" s="1"/>
  <c r="L15" i="20" a="1"/>
  <c r="L15" i="20" s="1"/>
  <c r="L16" i="20" s="1"/>
  <c r="I15" i="20" a="1"/>
  <c r="I15" i="20" s="1"/>
  <c r="I16" i="20" s="1"/>
  <c r="F15" i="20" a="1"/>
  <c r="F15" i="20" s="1"/>
  <c r="F16" i="20" s="1"/>
  <c r="C15" i="20" a="1"/>
  <c r="C15" i="20" s="1"/>
  <c r="C3" i="20"/>
  <c r="R32" i="19"/>
  <c r="O32" i="19"/>
  <c r="L32" i="19"/>
  <c r="I32" i="19"/>
  <c r="U30" i="19" a="1"/>
  <c r="U30" i="19" s="1"/>
  <c r="U31" i="19" s="1"/>
  <c r="R30" i="19" a="1"/>
  <c r="R30" i="19" s="1"/>
  <c r="R31" i="19" s="1"/>
  <c r="O30" i="19" a="1"/>
  <c r="O30" i="19" s="1"/>
  <c r="O31" i="19" s="1"/>
  <c r="L30" i="19" a="1"/>
  <c r="L30" i="19" s="1"/>
  <c r="L31" i="19" s="1"/>
  <c r="I30" i="19" a="1"/>
  <c r="I30" i="19" s="1"/>
  <c r="I31" i="19" s="1"/>
  <c r="F30" i="19" a="1"/>
  <c r="F30" i="19" s="1"/>
  <c r="F31" i="19" s="1"/>
  <c r="C30" i="19" a="1"/>
  <c r="C30" i="19" s="1"/>
  <c r="R17" i="19"/>
  <c r="O17" i="19"/>
  <c r="L17" i="19"/>
  <c r="I17" i="19"/>
  <c r="U15" i="19" a="1"/>
  <c r="U15" i="19" s="1"/>
  <c r="U16" i="19" s="1"/>
  <c r="R15" i="19" a="1"/>
  <c r="R15" i="19" s="1"/>
  <c r="R16" i="19" s="1"/>
  <c r="O15" i="19" a="1"/>
  <c r="O15" i="19" s="1"/>
  <c r="O16" i="19" s="1"/>
  <c r="L15" i="19" a="1"/>
  <c r="L15" i="19" s="1"/>
  <c r="L16" i="19" s="1"/>
  <c r="I15" i="19" a="1"/>
  <c r="I15" i="19" s="1"/>
  <c r="I16" i="19" s="1"/>
  <c r="F15" i="19"/>
  <c r="F16" i="19" s="1"/>
  <c r="F15" i="19" a="1"/>
  <c r="C15" i="19" a="1"/>
  <c r="C15" i="19" s="1"/>
  <c r="C3" i="19"/>
  <c r="C34" i="20" l="1"/>
  <c r="F31" i="20"/>
  <c r="C16" i="20"/>
  <c r="C19" i="20"/>
  <c r="C16" i="19"/>
  <c r="C19" i="19"/>
  <c r="C34" i="19"/>
  <c r="C31" i="19"/>
  <c r="C36" i="20" l="1"/>
  <c r="C36" i="19"/>
  <c r="R32" i="18" l="1"/>
  <c r="O32" i="18"/>
  <c r="L32" i="18"/>
  <c r="I32" i="18"/>
  <c r="U30" i="18" a="1"/>
  <c r="U30" i="18" s="1"/>
  <c r="U31" i="18" s="1"/>
  <c r="R30" i="18" a="1"/>
  <c r="R30" i="18" s="1"/>
  <c r="R31" i="18" s="1"/>
  <c r="O30" i="18" a="1"/>
  <c r="O30" i="18" s="1"/>
  <c r="O31" i="18" s="1"/>
  <c r="L30" i="18" a="1"/>
  <c r="L30" i="18" s="1"/>
  <c r="L31" i="18" s="1"/>
  <c r="I30" i="18" a="1"/>
  <c r="I30" i="18" s="1"/>
  <c r="I31" i="18" s="1"/>
  <c r="F30" i="18" a="1"/>
  <c r="F30" i="18" s="1"/>
  <c r="F31" i="18" s="1"/>
  <c r="C30" i="18" a="1"/>
  <c r="C30" i="18" s="1"/>
  <c r="R17" i="18"/>
  <c r="O17" i="18"/>
  <c r="L17" i="18"/>
  <c r="I17" i="18"/>
  <c r="U15" i="18" a="1"/>
  <c r="U15" i="18" s="1"/>
  <c r="U16" i="18" s="1"/>
  <c r="R15" i="18" a="1"/>
  <c r="R15" i="18" s="1"/>
  <c r="R16" i="18" s="1"/>
  <c r="O15" i="18" a="1"/>
  <c r="O15" i="18" s="1"/>
  <c r="O16" i="18" s="1"/>
  <c r="L15" i="18" a="1"/>
  <c r="L15" i="18" s="1"/>
  <c r="L16" i="18" s="1"/>
  <c r="I15" i="18" a="1"/>
  <c r="I15" i="18" s="1"/>
  <c r="I16" i="18" s="1"/>
  <c r="F15" i="18" a="1"/>
  <c r="F15" i="18" s="1"/>
  <c r="F16" i="18" s="1"/>
  <c r="C15" i="18"/>
  <c r="C16" i="18" s="1"/>
  <c r="C15" i="18" a="1"/>
  <c r="C3" i="18"/>
  <c r="R32" i="17"/>
  <c r="O32" i="17"/>
  <c r="L32" i="17"/>
  <c r="I32" i="17"/>
  <c r="U30" i="17" a="1"/>
  <c r="U30" i="17" s="1"/>
  <c r="U31" i="17" s="1"/>
  <c r="R30" i="17" a="1"/>
  <c r="R30" i="17" s="1"/>
  <c r="R31" i="17" s="1"/>
  <c r="O30" i="17" a="1"/>
  <c r="O30" i="17" s="1"/>
  <c r="O31" i="17" s="1"/>
  <c r="L30" i="17" a="1"/>
  <c r="L30" i="17" s="1"/>
  <c r="L31" i="17" s="1"/>
  <c r="I30" i="17" a="1"/>
  <c r="I30" i="17" s="1"/>
  <c r="I31" i="17" s="1"/>
  <c r="F30" i="17" a="1"/>
  <c r="F30" i="17" s="1"/>
  <c r="F31" i="17" s="1"/>
  <c r="C30" i="17" a="1"/>
  <c r="C30" i="17" s="1"/>
  <c r="R17" i="17"/>
  <c r="O17" i="17"/>
  <c r="L17" i="17"/>
  <c r="I17" i="17"/>
  <c r="U15" i="17" a="1"/>
  <c r="U15" i="17" s="1"/>
  <c r="U16" i="17" s="1"/>
  <c r="R15" i="17" a="1"/>
  <c r="R15" i="17" s="1"/>
  <c r="R16" i="17" s="1"/>
  <c r="O15" i="17" a="1"/>
  <c r="O15" i="17" s="1"/>
  <c r="O16" i="17" s="1"/>
  <c r="L15" i="17" a="1"/>
  <c r="L15" i="17" s="1"/>
  <c r="L16" i="17" s="1"/>
  <c r="I15" i="17" a="1"/>
  <c r="I15" i="17" s="1"/>
  <c r="I16" i="17" s="1"/>
  <c r="F15" i="17" a="1"/>
  <c r="F15" i="17" s="1"/>
  <c r="C15" i="17"/>
  <c r="C16" i="17" s="1"/>
  <c r="C15" i="17" a="1"/>
  <c r="C3" i="17"/>
  <c r="C34" i="18" l="1"/>
  <c r="C31" i="18"/>
  <c r="C19" i="18"/>
  <c r="F16" i="17"/>
  <c r="C19" i="17"/>
  <c r="C34" i="17"/>
  <c r="C31" i="17"/>
  <c r="C36" i="18" l="1"/>
  <c r="C36" i="17"/>
  <c r="R32" i="16" l="1"/>
  <c r="O32" i="16"/>
  <c r="L32" i="16"/>
  <c r="I32" i="16"/>
  <c r="U30" i="16" a="1"/>
  <c r="U30" i="16" s="1"/>
  <c r="U31" i="16" s="1"/>
  <c r="R30" i="16" a="1"/>
  <c r="R30" i="16" s="1"/>
  <c r="R31" i="16" s="1"/>
  <c r="O30" i="16" a="1"/>
  <c r="O30" i="16" s="1"/>
  <c r="O31" i="16" s="1"/>
  <c r="L30" i="16" a="1"/>
  <c r="L30" i="16" s="1"/>
  <c r="L31" i="16" s="1"/>
  <c r="I30" i="16" a="1"/>
  <c r="I30" i="16" s="1"/>
  <c r="I31" i="16" s="1"/>
  <c r="F30" i="16" a="1"/>
  <c r="F30" i="16" s="1"/>
  <c r="F31" i="16" s="1"/>
  <c r="C30" i="16" a="1"/>
  <c r="C30" i="16" s="1"/>
  <c r="R17" i="16"/>
  <c r="O17" i="16"/>
  <c r="L17" i="16"/>
  <c r="I17" i="16"/>
  <c r="U15" i="16" a="1"/>
  <c r="U15" i="16" s="1"/>
  <c r="U16" i="16" s="1"/>
  <c r="R15" i="16" a="1"/>
  <c r="R15" i="16" s="1"/>
  <c r="R16" i="16" s="1"/>
  <c r="O15" i="16" a="1"/>
  <c r="O15" i="16" s="1"/>
  <c r="O16" i="16" s="1"/>
  <c r="L15" i="16" a="1"/>
  <c r="L15" i="16" s="1"/>
  <c r="L16" i="16" s="1"/>
  <c r="I15" i="16" a="1"/>
  <c r="I15" i="16" s="1"/>
  <c r="I16" i="16" s="1"/>
  <c r="F15" i="16" a="1"/>
  <c r="F15" i="16" s="1"/>
  <c r="F16" i="16" s="1"/>
  <c r="C15" i="16" a="1"/>
  <c r="C15" i="16" s="1"/>
  <c r="C3" i="16"/>
  <c r="R32" i="15"/>
  <c r="O32" i="15"/>
  <c r="L32" i="15"/>
  <c r="I32" i="15"/>
  <c r="U30" i="15" a="1"/>
  <c r="U30" i="15" s="1"/>
  <c r="U31" i="15" s="1"/>
  <c r="R30" i="15" a="1"/>
  <c r="R30" i="15" s="1"/>
  <c r="R31" i="15" s="1"/>
  <c r="O30" i="15" a="1"/>
  <c r="O30" i="15" s="1"/>
  <c r="O31" i="15" s="1"/>
  <c r="L30" i="15" a="1"/>
  <c r="L30" i="15" s="1"/>
  <c r="L31" i="15" s="1"/>
  <c r="I30" i="15" a="1"/>
  <c r="I30" i="15" s="1"/>
  <c r="I31" i="15" s="1"/>
  <c r="F30" i="15" a="1"/>
  <c r="F30" i="15" s="1"/>
  <c r="F31" i="15" s="1"/>
  <c r="C30" i="15" a="1"/>
  <c r="C30" i="15" s="1"/>
  <c r="R17" i="15"/>
  <c r="O17" i="15"/>
  <c r="L17" i="15"/>
  <c r="I17" i="15"/>
  <c r="U15" i="15" a="1"/>
  <c r="U15" i="15" s="1"/>
  <c r="U16" i="15" s="1"/>
  <c r="R15" i="15" a="1"/>
  <c r="R15" i="15" s="1"/>
  <c r="R16" i="15" s="1"/>
  <c r="O15" i="15" a="1"/>
  <c r="O15" i="15" s="1"/>
  <c r="O16" i="15" s="1"/>
  <c r="L15" i="15" a="1"/>
  <c r="L15" i="15" s="1"/>
  <c r="L16" i="15" s="1"/>
  <c r="I15" i="15" a="1"/>
  <c r="I15" i="15" s="1"/>
  <c r="I16" i="15" s="1"/>
  <c r="F15" i="15" a="1"/>
  <c r="F15" i="15" s="1"/>
  <c r="F16" i="15" s="1"/>
  <c r="C15" i="15" a="1"/>
  <c r="C15" i="15" s="1"/>
  <c r="C3" i="15"/>
  <c r="C34" i="16" l="1"/>
  <c r="C31" i="16"/>
  <c r="C16" i="16"/>
  <c r="C19" i="16"/>
  <c r="C34" i="15"/>
  <c r="C31" i="15"/>
  <c r="C16" i="15"/>
  <c r="C19" i="15"/>
  <c r="C36" i="16" l="1"/>
  <c r="C36" i="15"/>
  <c r="R32" i="14" l="1"/>
  <c r="O32" i="14"/>
  <c r="L32" i="14"/>
  <c r="I32" i="14"/>
  <c r="U30" i="14" a="1"/>
  <c r="U30" i="14" s="1"/>
  <c r="U31" i="14" s="1"/>
  <c r="R30" i="14" a="1"/>
  <c r="R30" i="14" s="1"/>
  <c r="R31" i="14" s="1"/>
  <c r="O30" i="14" a="1"/>
  <c r="O30" i="14" s="1"/>
  <c r="O31" i="14" s="1"/>
  <c r="L30" i="14" a="1"/>
  <c r="L30" i="14" s="1"/>
  <c r="L31" i="14" s="1"/>
  <c r="I30" i="14" a="1"/>
  <c r="I30" i="14" s="1"/>
  <c r="I31" i="14" s="1"/>
  <c r="F30" i="14" a="1"/>
  <c r="F30" i="14" s="1"/>
  <c r="F31" i="14" s="1"/>
  <c r="C30" i="14" a="1"/>
  <c r="C30" i="14" s="1"/>
  <c r="R17" i="14"/>
  <c r="O17" i="14"/>
  <c r="L17" i="14"/>
  <c r="I17" i="14"/>
  <c r="U15" i="14" a="1"/>
  <c r="U15" i="14" s="1"/>
  <c r="U16" i="14" s="1"/>
  <c r="R15" i="14" a="1"/>
  <c r="R15" i="14" s="1"/>
  <c r="R16" i="14" s="1"/>
  <c r="O15" i="14" a="1"/>
  <c r="O15" i="14" s="1"/>
  <c r="O16" i="14" s="1"/>
  <c r="L15" i="14" a="1"/>
  <c r="L15" i="14" s="1"/>
  <c r="L16" i="14" s="1"/>
  <c r="I15" i="14" a="1"/>
  <c r="I15" i="14" s="1"/>
  <c r="I16" i="14" s="1"/>
  <c r="F15" i="14" a="1"/>
  <c r="F15" i="14" s="1"/>
  <c r="F16" i="14" s="1"/>
  <c r="C15" i="14" a="1"/>
  <c r="C15" i="14" s="1"/>
  <c r="C3" i="14"/>
  <c r="C34" i="14" l="1"/>
  <c r="C31" i="14"/>
  <c r="C16" i="14"/>
  <c r="C19" i="14"/>
  <c r="C36" i="14" l="1"/>
  <c r="R32" i="13"/>
  <c r="O32" i="13"/>
  <c r="L32" i="13"/>
  <c r="I32" i="13"/>
  <c r="U30" i="13"/>
  <c r="U31" i="13" s="1"/>
  <c r="U30" i="13" a="1"/>
  <c r="R30" i="13" a="1"/>
  <c r="R30" i="13" s="1"/>
  <c r="R31" i="13" s="1"/>
  <c r="O30" i="13" a="1"/>
  <c r="O30" i="13" s="1"/>
  <c r="O31" i="13" s="1"/>
  <c r="L30" i="13" a="1"/>
  <c r="L30" i="13" s="1"/>
  <c r="L31" i="13" s="1"/>
  <c r="I30" i="13" a="1"/>
  <c r="I30" i="13" s="1"/>
  <c r="I31" i="13" s="1"/>
  <c r="F30" i="13" a="1"/>
  <c r="F30" i="13" s="1"/>
  <c r="F31" i="13" s="1"/>
  <c r="C30" i="13" a="1"/>
  <c r="C30" i="13" s="1"/>
  <c r="R17" i="13"/>
  <c r="O17" i="13"/>
  <c r="L17" i="13"/>
  <c r="I17" i="13"/>
  <c r="U15" i="13" a="1"/>
  <c r="U15" i="13" s="1"/>
  <c r="U16" i="13" s="1"/>
  <c r="R15" i="13" a="1"/>
  <c r="R15" i="13" s="1"/>
  <c r="R16" i="13" s="1"/>
  <c r="O15" i="13" a="1"/>
  <c r="O15" i="13" s="1"/>
  <c r="O16" i="13" s="1"/>
  <c r="L15" i="13" a="1"/>
  <c r="L15" i="13" s="1"/>
  <c r="L16" i="13" s="1"/>
  <c r="I15" i="13" a="1"/>
  <c r="I15" i="13" s="1"/>
  <c r="I16" i="13" s="1"/>
  <c r="F15" i="13" a="1"/>
  <c r="F15" i="13" s="1"/>
  <c r="F16" i="13" s="1"/>
  <c r="C15" i="13"/>
  <c r="C16" i="13" s="1"/>
  <c r="C15" i="13" a="1"/>
  <c r="C3" i="13"/>
  <c r="R32" i="12"/>
  <c r="O32" i="12"/>
  <c r="L32" i="12"/>
  <c r="I32" i="12"/>
  <c r="U30" i="12" a="1"/>
  <c r="U30" i="12" s="1"/>
  <c r="U31" i="12" s="1"/>
  <c r="R30" i="12" a="1"/>
  <c r="R30" i="12" s="1"/>
  <c r="R31" i="12" s="1"/>
  <c r="O30" i="12" a="1"/>
  <c r="O30" i="12" s="1"/>
  <c r="O31" i="12" s="1"/>
  <c r="L30" i="12" a="1"/>
  <c r="L30" i="12" s="1"/>
  <c r="L31" i="12" s="1"/>
  <c r="I30" i="12" a="1"/>
  <c r="I30" i="12" s="1"/>
  <c r="I31" i="12" s="1"/>
  <c r="F30" i="12"/>
  <c r="F31" i="12" s="1"/>
  <c r="F30" i="12" a="1"/>
  <c r="C30" i="12"/>
  <c r="C31" i="12" s="1"/>
  <c r="C30" i="12" a="1"/>
  <c r="R17" i="12"/>
  <c r="O17" i="12"/>
  <c r="L17" i="12"/>
  <c r="I17" i="12"/>
  <c r="U15" i="12"/>
  <c r="U16" i="12" s="1"/>
  <c r="U15" i="12" a="1"/>
  <c r="R15" i="12" a="1"/>
  <c r="R15" i="12" s="1"/>
  <c r="R16" i="12" s="1"/>
  <c r="O15" i="12" a="1"/>
  <c r="O15" i="12" s="1"/>
  <c r="O16" i="12" s="1"/>
  <c r="L15" i="12" a="1"/>
  <c r="L15" i="12" s="1"/>
  <c r="L16" i="12" s="1"/>
  <c r="I15" i="12" a="1"/>
  <c r="I15" i="12" s="1"/>
  <c r="I16" i="12" s="1"/>
  <c r="F15" i="12" a="1"/>
  <c r="F15" i="12" s="1"/>
  <c r="F16" i="12" s="1"/>
  <c r="C15" i="12" a="1"/>
  <c r="C15" i="12" s="1"/>
  <c r="C3" i="12"/>
  <c r="R32" i="11"/>
  <c r="O32" i="11"/>
  <c r="L32" i="11"/>
  <c r="I32" i="11"/>
  <c r="U30" i="11" a="1"/>
  <c r="U30" i="11" s="1"/>
  <c r="U31" i="11" s="1"/>
  <c r="R30" i="11" a="1"/>
  <c r="R30" i="11" s="1"/>
  <c r="R31" i="11" s="1"/>
  <c r="O30" i="11" a="1"/>
  <c r="O30" i="11" s="1"/>
  <c r="O31" i="11" s="1"/>
  <c r="L30" i="11" a="1"/>
  <c r="L30" i="11" s="1"/>
  <c r="L31" i="11" s="1"/>
  <c r="I30" i="11" a="1"/>
  <c r="I30" i="11" s="1"/>
  <c r="I31" i="11" s="1"/>
  <c r="F30" i="11" a="1"/>
  <c r="F30" i="11" s="1"/>
  <c r="F31" i="11" s="1"/>
  <c r="C30" i="11" a="1"/>
  <c r="C30" i="11" s="1"/>
  <c r="R17" i="11"/>
  <c r="O17" i="11"/>
  <c r="L17" i="11"/>
  <c r="I17" i="11"/>
  <c r="F16" i="11"/>
  <c r="U15" i="11" a="1"/>
  <c r="U15" i="11" s="1"/>
  <c r="U16" i="11" s="1"/>
  <c r="R15" i="11" a="1"/>
  <c r="R15" i="11" s="1"/>
  <c r="R16" i="11" s="1"/>
  <c r="O15" i="11" a="1"/>
  <c r="O15" i="11" s="1"/>
  <c r="O16" i="11" s="1"/>
  <c r="L15" i="11" a="1"/>
  <c r="L15" i="11" s="1"/>
  <c r="L16" i="11" s="1"/>
  <c r="I15" i="11" a="1"/>
  <c r="I15" i="11" s="1"/>
  <c r="I16" i="11" s="1"/>
  <c r="F15" i="11"/>
  <c r="F15" i="11" a="1"/>
  <c r="C15" i="11" a="1"/>
  <c r="C15" i="11" s="1"/>
  <c r="C3" i="11"/>
  <c r="C19" i="12" l="1"/>
  <c r="C16" i="12"/>
  <c r="C34" i="13"/>
  <c r="C31" i="13"/>
  <c r="C19" i="13"/>
  <c r="C36" i="13" s="1"/>
  <c r="C34" i="12"/>
  <c r="C34" i="11"/>
  <c r="C31" i="11"/>
  <c r="C16" i="11"/>
  <c r="C19" i="11"/>
  <c r="C36" i="12" l="1"/>
  <c r="C36" i="11"/>
  <c r="C3" i="8" l="1"/>
  <c r="C3" i="9"/>
  <c r="C3" i="10"/>
  <c r="C3" i="6"/>
  <c r="R32" i="10" l="1"/>
  <c r="O32" i="10"/>
  <c r="L32" i="10"/>
  <c r="I32" i="10"/>
  <c r="U30" i="10" a="1"/>
  <c r="U30" i="10" s="1"/>
  <c r="U31" i="10" s="1"/>
  <c r="R30" i="10" a="1"/>
  <c r="R30" i="10" s="1"/>
  <c r="R31" i="10" s="1"/>
  <c r="O30" i="10" a="1"/>
  <c r="O30" i="10" s="1"/>
  <c r="O31" i="10" s="1"/>
  <c r="L30" i="10" a="1"/>
  <c r="L30" i="10" s="1"/>
  <c r="L31" i="10" s="1"/>
  <c r="I30" i="10" a="1"/>
  <c r="I30" i="10" s="1"/>
  <c r="I31" i="10" s="1"/>
  <c r="F30" i="10" a="1"/>
  <c r="F30" i="10" s="1"/>
  <c r="F31" i="10" s="1"/>
  <c r="C30" i="10" a="1"/>
  <c r="C30" i="10" s="1"/>
  <c r="R17" i="10"/>
  <c r="O17" i="10"/>
  <c r="L17" i="10"/>
  <c r="I17" i="10"/>
  <c r="U15" i="10" a="1"/>
  <c r="U15" i="10" s="1"/>
  <c r="U16" i="10" s="1"/>
  <c r="R15" i="10" a="1"/>
  <c r="R15" i="10" s="1"/>
  <c r="R16" i="10" s="1"/>
  <c r="O15" i="10" a="1"/>
  <c r="O15" i="10" s="1"/>
  <c r="O16" i="10" s="1"/>
  <c r="L15" i="10" a="1"/>
  <c r="L15" i="10" s="1"/>
  <c r="L16" i="10" s="1"/>
  <c r="I15" i="10" a="1"/>
  <c r="I15" i="10" s="1"/>
  <c r="I16" i="10" s="1"/>
  <c r="F15" i="10" a="1"/>
  <c r="F15" i="10" s="1"/>
  <c r="F16" i="10" s="1"/>
  <c r="C15" i="10" a="1"/>
  <c r="C15" i="10" s="1"/>
  <c r="C34" i="10" l="1"/>
  <c r="C31" i="10"/>
  <c r="C16" i="10"/>
  <c r="C19" i="10"/>
  <c r="C36" i="10" s="1"/>
  <c r="R32" i="9" l="1"/>
  <c r="O32" i="9"/>
  <c r="L32" i="9"/>
  <c r="I32" i="9"/>
  <c r="F31" i="9"/>
  <c r="U30" i="9" a="1"/>
  <c r="U30" i="9" s="1"/>
  <c r="U31" i="9" s="1"/>
  <c r="R30" i="9" a="1"/>
  <c r="R30" i="9" s="1"/>
  <c r="R31" i="9" s="1"/>
  <c r="O30" i="9" a="1"/>
  <c r="O30" i="9" s="1"/>
  <c r="O31" i="9" s="1"/>
  <c r="L30" i="9" a="1"/>
  <c r="L30" i="9" s="1"/>
  <c r="L31" i="9" s="1"/>
  <c r="I30" i="9"/>
  <c r="I31" i="9" s="1"/>
  <c r="I30" i="9" a="1"/>
  <c r="F30" i="9"/>
  <c r="F30" i="9" a="1"/>
  <c r="C30" i="9" a="1"/>
  <c r="C30" i="9" s="1"/>
  <c r="R17" i="9"/>
  <c r="O17" i="9"/>
  <c r="L17" i="9"/>
  <c r="I17" i="9"/>
  <c r="U15" i="9" a="1"/>
  <c r="U15" i="9" s="1"/>
  <c r="U16" i="9" s="1"/>
  <c r="R15" i="9" a="1"/>
  <c r="R15" i="9" s="1"/>
  <c r="R16" i="9" s="1"/>
  <c r="O15" i="9" a="1"/>
  <c r="O15" i="9" s="1"/>
  <c r="O16" i="9" s="1"/>
  <c r="L15" i="9" a="1"/>
  <c r="L15" i="9" s="1"/>
  <c r="L16" i="9" s="1"/>
  <c r="I15" i="9" a="1"/>
  <c r="I15" i="9" s="1"/>
  <c r="I16" i="9" s="1"/>
  <c r="F15" i="9" a="1"/>
  <c r="F15" i="9" s="1"/>
  <c r="F16" i="9" s="1"/>
  <c r="C15" i="9" a="1"/>
  <c r="C15" i="9" s="1"/>
  <c r="R32" i="8"/>
  <c r="O32" i="8"/>
  <c r="L32" i="8"/>
  <c r="I32" i="8"/>
  <c r="U30" i="8" a="1"/>
  <c r="U30" i="8" s="1"/>
  <c r="U31" i="8" s="1"/>
  <c r="R30" i="8" a="1"/>
  <c r="R30" i="8" s="1"/>
  <c r="R31" i="8" s="1"/>
  <c r="O30" i="8" a="1"/>
  <c r="O30" i="8" s="1"/>
  <c r="O31" i="8" s="1"/>
  <c r="L30" i="8" a="1"/>
  <c r="L30" i="8" s="1"/>
  <c r="L31" i="8" s="1"/>
  <c r="I30" i="8" a="1"/>
  <c r="I30" i="8" s="1"/>
  <c r="I31" i="8" s="1"/>
  <c r="F30" i="8" a="1"/>
  <c r="F30" i="8" s="1"/>
  <c r="F31" i="8" s="1"/>
  <c r="C30" i="8" a="1"/>
  <c r="C30" i="8" s="1"/>
  <c r="R17" i="8"/>
  <c r="O17" i="8"/>
  <c r="L17" i="8"/>
  <c r="I17" i="8"/>
  <c r="U15" i="8" a="1"/>
  <c r="U15" i="8" s="1"/>
  <c r="U16" i="8" s="1"/>
  <c r="R15" i="8" a="1"/>
  <c r="R15" i="8" s="1"/>
  <c r="R16" i="8" s="1"/>
  <c r="O15" i="8" a="1"/>
  <c r="O15" i="8" s="1"/>
  <c r="O16" i="8" s="1"/>
  <c r="L15" i="8" a="1"/>
  <c r="L15" i="8" s="1"/>
  <c r="L16" i="8" s="1"/>
  <c r="I15" i="8" a="1"/>
  <c r="I15" i="8" s="1"/>
  <c r="I16" i="8" s="1"/>
  <c r="F15" i="8" a="1"/>
  <c r="F15" i="8" s="1"/>
  <c r="F16" i="8" s="1"/>
  <c r="C15" i="8" a="1"/>
  <c r="C15" i="8" s="1"/>
  <c r="C34" i="9" l="1"/>
  <c r="C31" i="9"/>
  <c r="C16" i="9"/>
  <c r="C19" i="9"/>
  <c r="C34" i="8"/>
  <c r="C31" i="8"/>
  <c r="C19" i="8"/>
  <c r="C16" i="8"/>
  <c r="C36" i="9" l="1"/>
  <c r="C36" i="8"/>
  <c r="C3" i="5" l="1"/>
  <c r="C3" i="7"/>
  <c r="R32" i="7"/>
  <c r="O32" i="7"/>
  <c r="L32" i="7"/>
  <c r="I32" i="7"/>
  <c r="U30" i="7" a="1"/>
  <c r="U30" i="7" s="1"/>
  <c r="U31" i="7" s="1"/>
  <c r="R30" i="7" a="1"/>
  <c r="R30" i="7" s="1"/>
  <c r="R31" i="7" s="1"/>
  <c r="O30" i="7" a="1"/>
  <c r="O30" i="7" s="1"/>
  <c r="O31" i="7" s="1"/>
  <c r="L30" i="7" a="1"/>
  <c r="L30" i="7" s="1"/>
  <c r="L31" i="7" s="1"/>
  <c r="I30" i="7" a="1"/>
  <c r="I30" i="7" s="1"/>
  <c r="I31" i="7" s="1"/>
  <c r="F30" i="7" a="1"/>
  <c r="F30" i="7" s="1"/>
  <c r="F31" i="7" s="1"/>
  <c r="C30" i="7" a="1"/>
  <c r="C30" i="7" s="1"/>
  <c r="R17" i="7"/>
  <c r="O17" i="7"/>
  <c r="L17" i="7"/>
  <c r="I17" i="7"/>
  <c r="U15" i="7" a="1"/>
  <c r="U15" i="7" s="1"/>
  <c r="U16" i="7" s="1"/>
  <c r="R15" i="7" a="1"/>
  <c r="R15" i="7" s="1"/>
  <c r="R16" i="7" s="1"/>
  <c r="O15" i="7" a="1"/>
  <c r="O15" i="7" s="1"/>
  <c r="O16" i="7" s="1"/>
  <c r="L15" i="7" a="1"/>
  <c r="L15" i="7" s="1"/>
  <c r="L16" i="7" s="1"/>
  <c r="I15" i="7" a="1"/>
  <c r="I15" i="7" s="1"/>
  <c r="I16" i="7" s="1"/>
  <c r="F15" i="7" a="1"/>
  <c r="F15" i="7" s="1"/>
  <c r="F16" i="7" s="1"/>
  <c r="C15" i="7" a="1"/>
  <c r="C15" i="7" s="1"/>
  <c r="C16" i="7" l="1"/>
  <c r="C19" i="7"/>
  <c r="C34" i="7"/>
  <c r="C31" i="7"/>
  <c r="C36" i="7" l="1"/>
  <c r="R32" i="6" l="1"/>
  <c r="O32" i="6"/>
  <c r="L32" i="6"/>
  <c r="I32" i="6"/>
  <c r="U30" i="6" a="1"/>
  <c r="U30" i="6" s="1"/>
  <c r="U31" i="6" s="1"/>
  <c r="R30" i="6" a="1"/>
  <c r="R30" i="6" s="1"/>
  <c r="R31" i="6" s="1"/>
  <c r="O30" i="6" a="1"/>
  <c r="O30" i="6" s="1"/>
  <c r="O31" i="6" s="1"/>
  <c r="L30" i="6" a="1"/>
  <c r="L30" i="6" s="1"/>
  <c r="L31" i="6" s="1"/>
  <c r="I30" i="6" a="1"/>
  <c r="I30" i="6" s="1"/>
  <c r="I31" i="6" s="1"/>
  <c r="F30" i="6" a="1"/>
  <c r="F30" i="6" s="1"/>
  <c r="F31" i="6" s="1"/>
  <c r="C30" i="6" a="1"/>
  <c r="C30" i="6" s="1"/>
  <c r="R17" i="6"/>
  <c r="O17" i="6"/>
  <c r="L17" i="6"/>
  <c r="I17" i="6"/>
  <c r="U15" i="6" a="1"/>
  <c r="U15" i="6" s="1"/>
  <c r="U16" i="6" s="1"/>
  <c r="R15" i="6" a="1"/>
  <c r="R15" i="6" s="1"/>
  <c r="R16" i="6" s="1"/>
  <c r="O15" i="6" a="1"/>
  <c r="O15" i="6" s="1"/>
  <c r="O16" i="6" s="1"/>
  <c r="L15" i="6" a="1"/>
  <c r="L15" i="6" s="1"/>
  <c r="L16" i="6" s="1"/>
  <c r="I15" i="6" a="1"/>
  <c r="I15" i="6" s="1"/>
  <c r="I16" i="6" s="1"/>
  <c r="F15" i="6" a="1"/>
  <c r="F15" i="6" s="1"/>
  <c r="F16" i="6" s="1"/>
  <c r="C15" i="6" a="1"/>
  <c r="C15" i="6" s="1"/>
  <c r="R32" i="5"/>
  <c r="O32" i="5"/>
  <c r="L32" i="5"/>
  <c r="I32" i="5"/>
  <c r="U30" i="5" a="1"/>
  <c r="U30" i="5" s="1"/>
  <c r="U31" i="5" s="1"/>
  <c r="R30" i="5" a="1"/>
  <c r="R30" i="5" s="1"/>
  <c r="R31" i="5" s="1"/>
  <c r="O30" i="5" a="1"/>
  <c r="O30" i="5" s="1"/>
  <c r="O31" i="5" s="1"/>
  <c r="L30" i="5" a="1"/>
  <c r="L30" i="5" s="1"/>
  <c r="L31" i="5" s="1"/>
  <c r="I30" i="5" a="1"/>
  <c r="I30" i="5" s="1"/>
  <c r="I31" i="5" s="1"/>
  <c r="F30" i="5" a="1"/>
  <c r="F30" i="5" s="1"/>
  <c r="F31" i="5" s="1"/>
  <c r="C30" i="5" a="1"/>
  <c r="C30" i="5" s="1"/>
  <c r="R17" i="5"/>
  <c r="O17" i="5"/>
  <c r="L17" i="5"/>
  <c r="I17" i="5"/>
  <c r="U15" i="5" a="1"/>
  <c r="U15" i="5" s="1"/>
  <c r="U16" i="5" s="1"/>
  <c r="R15" i="5" a="1"/>
  <c r="R15" i="5" s="1"/>
  <c r="R16" i="5" s="1"/>
  <c r="O15" i="5" a="1"/>
  <c r="O15" i="5" s="1"/>
  <c r="O16" i="5" s="1"/>
  <c r="L15" i="5" a="1"/>
  <c r="L15" i="5" s="1"/>
  <c r="L16" i="5" s="1"/>
  <c r="I15" i="5" a="1"/>
  <c r="I15" i="5" s="1"/>
  <c r="I16" i="5" s="1"/>
  <c r="F15" i="5" a="1"/>
  <c r="F15" i="5" s="1"/>
  <c r="F16" i="5" s="1"/>
  <c r="C15" i="5" a="1"/>
  <c r="C15" i="5" s="1"/>
  <c r="C31" i="6" l="1"/>
  <c r="C34" i="6"/>
  <c r="C16" i="6"/>
  <c r="C19" i="6"/>
  <c r="C34" i="5"/>
  <c r="C31" i="5"/>
  <c r="C16" i="5"/>
  <c r="C19" i="5"/>
  <c r="C36" i="6" l="1"/>
  <c r="C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<sst xmlns="http://schemas.openxmlformats.org/spreadsheetml/2006/main" count="3017" uniqueCount="61">
  <si>
    <t>Monday</t>
  </si>
  <si>
    <t>Tuesday</t>
  </si>
  <si>
    <t>Wednesday</t>
  </si>
  <si>
    <t>Thursday</t>
  </si>
  <si>
    <t>Friday</t>
  </si>
  <si>
    <t>Saturday</t>
  </si>
  <si>
    <t>Sunday</t>
  </si>
  <si>
    <t>Start</t>
  </si>
  <si>
    <t>End</t>
  </si>
  <si>
    <t>Work Block 1</t>
  </si>
  <si>
    <t>Location</t>
  </si>
  <si>
    <t>Remote</t>
  </si>
  <si>
    <t>Name:</t>
  </si>
  <si>
    <t>Total HRS/Day</t>
  </si>
  <si>
    <t>WEEK 2</t>
  </si>
  <si>
    <t>Work Block 2</t>
  </si>
  <si>
    <t>Work Block 3</t>
  </si>
  <si>
    <t>Work Block 4</t>
  </si>
  <si>
    <t>Work Block 5</t>
  </si>
  <si>
    <t>Instructions:</t>
  </si>
  <si>
    <t>Total HRS/Day &lt;=10?</t>
  </si>
  <si>
    <r>
      <t xml:space="preserve">WEEK 1 </t>
    </r>
    <r>
      <rPr>
        <i/>
        <sz val="16"/>
        <color theme="0"/>
        <rFont val="Aptos Narrow"/>
        <family val="2"/>
        <scheme val="minor"/>
      </rPr>
      <t>(Pay Week)</t>
    </r>
  </si>
  <si>
    <t>Core Hours = 7 of 10?</t>
  </si>
  <si>
    <t>N/A</t>
  </si>
  <si>
    <t>Office</t>
  </si>
  <si>
    <t>Total Hours (Week 2)</t>
  </si>
  <si>
    <t>Total Hours (Week 1)</t>
  </si>
  <si>
    <t>Robert Demmler</t>
  </si>
  <si>
    <t>Pay Period = 75 Hours</t>
  </si>
  <si>
    <t>Alicia Arbuckle</t>
  </si>
  <si>
    <t>Matt Baker</t>
  </si>
  <si>
    <t>Ashley-Anne Bohnert</t>
  </si>
  <si>
    <t>Adrianne Carolla</t>
  </si>
  <si>
    <t>Trudi Dunlap</t>
  </si>
  <si>
    <t>Megan Enright</t>
  </si>
  <si>
    <t>Cheryl Geier</t>
  </si>
  <si>
    <t>Jeffrey Gnacinski</t>
  </si>
  <si>
    <t>Diana Grady</t>
  </si>
  <si>
    <t>Joan Gregg</t>
  </si>
  <si>
    <t>Ken Grzegorczyk</t>
  </si>
  <si>
    <t>Courtney Hammer</t>
  </si>
  <si>
    <t>Beate Helsel</t>
  </si>
  <si>
    <t>Deborah Hixon</t>
  </si>
  <si>
    <t>Sarah Huffman</t>
  </si>
  <si>
    <t>Tess Killeen</t>
  </si>
  <si>
    <t>Colleen Madore</t>
  </si>
  <si>
    <t>Kelly Markel</t>
  </si>
  <si>
    <t>Kellye Parsson</t>
  </si>
  <si>
    <t>Dave Rasel</t>
  </si>
  <si>
    <t>Michael Rawlings</t>
  </si>
  <si>
    <t>James Robinson</t>
  </si>
  <si>
    <t>Marleen Schrader</t>
  </si>
  <si>
    <t>Jillian Schultz</t>
  </si>
  <si>
    <t>Janel Show</t>
  </si>
  <si>
    <t>Patricia Warren</t>
  </si>
  <si>
    <t>Kelly Zappas</t>
  </si>
  <si>
    <t>Paul Zappas</t>
  </si>
  <si>
    <t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t>
  </si>
  <si>
    <t>TMS Work Schedules</t>
  </si>
  <si>
    <t>Last Updated:</t>
  </si>
  <si>
    <t>NEW EMPLOYEE - Firstname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</si>
</sst>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7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6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164" fontId="0" fillId="0" borderId="0" xfId="0" applyNumberFormat="1" applyAlignment="1">
      <alignment horizontal="center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18" fontId="0" fillId="0" borderId="5" xfId="0" applyNumberFormat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" xfId="0" applyNumberFormat="1" applyBorder="1" applyAlignment="1" applyProtection="1">
      <alignment horizontal="center" vertical="center"/>
      <protection locked="0"/>
    </xf>
    <xf numFmtId="164" fontId="0" fillId="0" borderId="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164" fontId="0" fillId="0" borderId="16" xfId="0" applyNumberFormat="1" applyBorder="1" applyAlignment="1" applyProtection="1">
      <alignment horizontal="center" vertical="center"/>
      <protection locked="0"/>
    </xf>
    <xf numFmtId="18" fontId="0" fillId="2" borderId="17" xfId="0" applyNumberFormat="1" applyFill="1" applyBorder="1" applyAlignment="1">
      <alignment horizontal="center" vertical="center"/>
    </xf>
    <xf numFmtId="18" fontId="0" fillId="2" borderId="10" xfId="0" applyNumberFormat="1" applyFill="1" applyBorder="1" applyAlignment="1">
      <alignment horizontal="center" vertical="center"/>
    </xf>
    <xf numFmtId="18" fontId="0" fillId="2" borderId="15" xfId="0" applyNumberFormat="1" applyFill="1" applyBorder="1" applyAlignment="1">
      <alignment horizontal="center" vertical="center"/>
    </xf>
    <xf numFmtId="18" fontId="0" fillId="2" borderId="4" xfId="0" applyNumberForma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164" fontId="0" fillId="0" borderId="21" xfId="0" applyNumberFormat="1" applyBorder="1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center" vertical="center"/>
      <protection locked="0"/>
    </xf>
    <xf numFmtId="164" fontId="0" fillId="0" borderId="23" xfId="0" applyNumberFormat="1" applyBorder="1" applyAlignment="1" applyProtection="1">
      <alignment horizontal="center" vertical="center"/>
      <protection locked="0"/>
    </xf>
    <xf numFmtId="164" fontId="0" fillId="0" borderId="24" xfId="0" applyNumberFormat="1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164" fontId="0" fillId="0" borderId="26" xfId="0" applyNumberFormat="1" applyBorder="1" applyAlignment="1" applyProtection="1">
      <alignment horizontal="center" vertical="center"/>
      <protection locked="0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27" xfId="0" applyBorder="1"/>
    <xf numFmtId="0" fontId="0" fillId="0" borderId="5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/>
      <protection locked="0"/>
    </xf>
    <xf numFmtId="0" fontId="0" fillId="0" borderId="12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14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1082"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</dxfs>
  <tableStyles count="0" defaultTableStyle="TableStyleMedium2" defaultPivotStyle="PivotStyleLight16"/>
  <colors>
    <mruColors>
      <color rgb="FFFF7575"/>
      <color rgb="FFFF8B8B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A3B5-6E20-49E9-AB58-BAB671C06ED4}">
  <sheetPr codeName="Sheet32"/>
  <dimension ref="B3:I12"/>
  <sheetViews>
    <sheetView tabSelected="1" workbookViewId="0">
      <selection activeCell="E10" sqref="E10:F10"/>
    </sheetView>
  </sheetViews>
  <sheetFormatPr defaultRowHeight="15" x14ac:dyDescent="0.25"/>
  <sheetData>
    <row r="3" spans="2:9" x14ac:dyDescent="0.25">
      <c r="B3" s="36"/>
      <c r="C3" s="37"/>
      <c r="D3" s="37"/>
      <c r="E3" s="37"/>
      <c r="F3" s="37"/>
      <c r="G3" s="37"/>
      <c r="H3" s="37"/>
      <c r="I3" s="38"/>
    </row>
    <row r="4" spans="2:9" x14ac:dyDescent="0.25">
      <c r="B4" s="39"/>
      <c r="I4" s="40"/>
    </row>
    <row r="5" spans="2:9" ht="24" x14ac:dyDescent="0.4">
      <c r="B5" s="39"/>
      <c r="D5" s="44" t="s">
        <v>58</v>
      </c>
      <c r="E5" s="44"/>
      <c r="F5" s="44"/>
      <c r="G5" s="44"/>
      <c r="I5" s="40"/>
    </row>
    <row r="6" spans="2:9" x14ac:dyDescent="0.25">
      <c r="B6" s="39"/>
      <c r="I6" s="40"/>
    </row>
    <row r="7" spans="2:9" x14ac:dyDescent="0.25">
      <c r="B7" s="39"/>
      <c r="I7" s="40"/>
    </row>
    <row r="8" spans="2:9" x14ac:dyDescent="0.25">
      <c r="B8" s="39"/>
      <c r="I8" s="40"/>
    </row>
    <row r="9" spans="2:9" x14ac:dyDescent="0.25">
      <c r="B9" s="39"/>
      <c r="E9" s="45" t="s">
        <v>59</v>
      </c>
      <c r="F9" s="45"/>
      <c r="I9" s="40"/>
    </row>
    <row r="10" spans="2:9" x14ac:dyDescent="0.25">
      <c r="B10" s="39"/>
      <c r="E10" s="67">
        <v>45925</v>
      </c>
      <c r="F10" s="67"/>
      <c r="I10" s="40"/>
    </row>
    <row r="11" spans="2:9" x14ac:dyDescent="0.25">
      <c r="B11" s="39"/>
      <c r="I11" s="40"/>
    </row>
    <row r="12" spans="2:9" x14ac:dyDescent="0.25">
      <c r="B12" s="41"/>
      <c r="C12" s="42"/>
      <c r="D12" s="42"/>
      <c r="E12" s="42"/>
      <c r="F12" s="42"/>
      <c r="G12" s="42"/>
      <c r="H12" s="42"/>
      <c r="I12" s="43"/>
    </row>
  </sheetData>
  <sheetProtection sheet="1" objects="1" scenarios="1" selectLockedCells="1"/>
  <mergeCells count="3">
    <mergeCell ref="D5:G5"/>
    <mergeCell ref="E9:F9"/>
    <mergeCell ref="E10:F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9161-90A3-4387-9A05-0C7DF2083734}">
  <sheetPr codeName="Sheet31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60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/>
      <c r="J9" s="17"/>
      <c r="K9" s="19"/>
      <c r="L9" s="17"/>
      <c r="M9" s="17"/>
      <c r="N9" s="19"/>
      <c r="O9" s="17"/>
      <c r="P9" s="17"/>
      <c r="Q9" s="19"/>
      <c r="R9" s="17"/>
      <c r="S9" s="17"/>
      <c r="T9" s="19"/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0</v>
      </c>
      <c r="J15" s="50"/>
      <c r="K15" s="51"/>
      <c r="L15" s="49" cm="1">
        <f t="array" ref="L15">SUM((M9:M13-L9:L13)*24)</f>
        <v>0</v>
      </c>
      <c r="M15" s="50"/>
      <c r="N15" s="51"/>
      <c r="O15" s="49" cm="1">
        <f t="array" ref="O15">SUM((P9:P13-O9:O13)*24)</f>
        <v>0</v>
      </c>
      <c r="P15" s="50"/>
      <c r="Q15" s="51"/>
      <c r="R15" s="49" cm="1">
        <f t="array" ref="R15">SUM((S9:S13-R9:R13)*24)</f>
        <v>0</v>
      </c>
      <c r="S15" s="50"/>
      <c r="T15" s="51"/>
      <c r="U15" s="49" cm="1">
        <f t="array" ref="U15">SUM((V9:V13-U9:U13)*24)</f>
        <v>0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0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0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0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0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0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/>
      <c r="J24" s="17"/>
      <c r="K24" s="19"/>
      <c r="L24" s="17"/>
      <c r="M24" s="17"/>
      <c r="N24" s="19"/>
      <c r="O24" s="17"/>
      <c r="P24" s="17"/>
      <c r="Q24" s="19"/>
      <c r="R24" s="17"/>
      <c r="S24" s="17"/>
      <c r="T24" s="19"/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0</v>
      </c>
      <c r="J30" s="50"/>
      <c r="K30" s="51"/>
      <c r="L30" s="49" cm="1">
        <f t="array" ref="L30">SUM((M24:M28-L24:L28)*24)</f>
        <v>0</v>
      </c>
      <c r="M30" s="50"/>
      <c r="N30" s="51"/>
      <c r="O30" s="49" cm="1">
        <f t="array" ref="O30">SUM((P24:P28-O24:O28)*24)</f>
        <v>0</v>
      </c>
      <c r="P30" s="50"/>
      <c r="Q30" s="51"/>
      <c r="R30" s="49" cm="1">
        <f t="array" ref="R30">SUM((S24:S28-R24:R28)*24)</f>
        <v>0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0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0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0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0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0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0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1081" priority="37">
      <formula>C36=FALSE</formula>
    </cfRule>
    <cfRule type="expression" dxfId="1080" priority="38">
      <formula>C36=TRUE</formula>
    </cfRule>
  </conditionalFormatting>
  <conditionalFormatting sqref="C16:W16">
    <cfRule type="expression" dxfId="1079" priority="41">
      <formula>C16=FALSE</formula>
    </cfRule>
    <cfRule type="expression" dxfId="1078" priority="42">
      <formula>C16=TRUE</formula>
    </cfRule>
  </conditionalFormatting>
  <conditionalFormatting sqref="C31:W31">
    <cfRule type="expression" dxfId="1077" priority="39">
      <formula>C31=FALSE</formula>
    </cfRule>
    <cfRule type="expression" dxfId="1076" priority="40">
      <formula>C31=TRUE</formula>
    </cfRule>
  </conditionalFormatting>
  <conditionalFormatting sqref="E9:E13">
    <cfRule type="containsText" dxfId="1075" priority="35" operator="containsText" text="Remote">
      <formula>NOT(ISERROR(SEARCH("Remote",E9)))</formula>
    </cfRule>
    <cfRule type="containsText" dxfId="1074" priority="36" operator="containsText" text="Office">
      <formula>NOT(ISERROR(SEARCH("Office",E9)))</formula>
    </cfRule>
  </conditionalFormatting>
  <conditionalFormatting sqref="E24:E28">
    <cfRule type="containsText" dxfId="1073" priority="21" operator="containsText" text="Remote">
      <formula>NOT(ISERROR(SEARCH("Remote",E24)))</formula>
    </cfRule>
    <cfRule type="containsText" dxfId="1072" priority="22" operator="containsText" text="Office">
      <formula>NOT(ISERROR(SEARCH("Office",E24)))</formula>
    </cfRule>
  </conditionalFormatting>
  <conditionalFormatting sqref="H9:H13">
    <cfRule type="containsText" dxfId="1071" priority="33" operator="containsText" text="Remote">
      <formula>NOT(ISERROR(SEARCH("Remote",H9)))</formula>
    </cfRule>
    <cfRule type="containsText" dxfId="1070" priority="34" operator="containsText" text="Office">
      <formula>NOT(ISERROR(SEARCH("Office",H9)))</formula>
    </cfRule>
  </conditionalFormatting>
  <conditionalFormatting sqref="H24:H28">
    <cfRule type="containsText" dxfId="1069" priority="19" operator="containsText" text="Remote">
      <formula>NOT(ISERROR(SEARCH("Remote",H24)))</formula>
    </cfRule>
    <cfRule type="containsText" dxfId="1068" priority="20" operator="containsText" text="Office">
      <formula>NOT(ISERROR(SEARCH("Office",H24)))</formula>
    </cfRule>
  </conditionalFormatting>
  <conditionalFormatting sqref="I17:T17">
    <cfRule type="expression" dxfId="1067" priority="45">
      <formula>I17=FALSE</formula>
    </cfRule>
    <cfRule type="expression" dxfId="1066" priority="46">
      <formula>I17=TRUE</formula>
    </cfRule>
  </conditionalFormatting>
  <conditionalFormatting sqref="I32:T32">
    <cfRule type="expression" dxfId="1065" priority="43">
      <formula>I32=FALSE</formula>
    </cfRule>
    <cfRule type="expression" dxfId="1064" priority="44">
      <formula>I32=TRUE</formula>
    </cfRule>
  </conditionalFormatting>
  <conditionalFormatting sqref="K9:K13">
    <cfRule type="containsText" dxfId="1063" priority="31" operator="containsText" text="Remote">
      <formula>NOT(ISERROR(SEARCH("Remote",K9)))</formula>
    </cfRule>
    <cfRule type="containsText" dxfId="1062" priority="32" operator="containsText" text="Office">
      <formula>NOT(ISERROR(SEARCH("Office",K9)))</formula>
    </cfRule>
  </conditionalFormatting>
  <conditionalFormatting sqref="K24:K28">
    <cfRule type="containsText" dxfId="1061" priority="5" operator="containsText" text="Remote">
      <formula>NOT(ISERROR(SEARCH("Remote",K24)))</formula>
    </cfRule>
    <cfRule type="containsText" dxfId="1060" priority="6" operator="containsText" text="Office">
      <formula>NOT(ISERROR(SEARCH("Office",K24)))</formula>
    </cfRule>
  </conditionalFormatting>
  <conditionalFormatting sqref="N9:N13 Q9:Q13 T9:T13">
    <cfRule type="containsText" dxfId="1059" priority="7" operator="containsText" text="Remote">
      <formula>NOT(ISERROR(SEARCH("Remote",N9)))</formula>
    </cfRule>
    <cfRule type="containsText" dxfId="1058" priority="8" operator="containsText" text="Office">
      <formula>NOT(ISERROR(SEARCH("Office",N9)))</formula>
    </cfRule>
  </conditionalFormatting>
  <conditionalFormatting sqref="N24:N28 Q24:Q28 T24:T28">
    <cfRule type="containsText" dxfId="1057" priority="3" operator="containsText" text="Remote">
      <formula>NOT(ISERROR(SEARCH("Remote",N24)))</formula>
    </cfRule>
    <cfRule type="containsText" dxfId="1056" priority="4" operator="containsText" text="Office">
      <formula>NOT(ISERROR(SEARCH("Office",N24)))</formula>
    </cfRule>
  </conditionalFormatting>
  <conditionalFormatting sqref="W9:W13">
    <cfRule type="containsText" dxfId="1055" priority="23" operator="containsText" text="Remote">
      <formula>NOT(ISERROR(SEARCH("Remote",W9)))</formula>
    </cfRule>
    <cfRule type="containsText" dxfId="1054" priority="24" operator="containsText" text="Office">
      <formula>NOT(ISERROR(SEARCH("Office",W9)))</formula>
    </cfRule>
  </conditionalFormatting>
  <conditionalFormatting sqref="W24:W28">
    <cfRule type="containsText" dxfId="1053" priority="1" operator="containsText" text="Remote">
      <formula>NOT(ISERROR(SEARCH("Remote",W24)))</formula>
    </cfRule>
    <cfRule type="containsText" dxfId="1052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T9:T13 N24:N28 E9:E13 N9:N13 H9:H13 K9:K13 Q24:Q28 W9:Y13 T24:T28 E24:E28 K24:K28 H24:H28 Q9:Q13 W24:Y28" xr:uid="{5903F709-C5E0-4E0A-A622-CB3D83F6B36E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5AD1F76F-1A32-4244-AD1D-AFECD77A2306}">
          <x14:formula1>
            <xm:f>FormTools!$A$1:$A$48</xm:f>
          </x14:formula1>
          <xm:sqref>U9:V13 C9:D13 F9:G13 I9:J13 O9:P13 R9:S13 I24:J28 R24:S28 C24:D28 F24:G28 L24:M28 O24:P28 L9:M13 U24:V28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F20F-ACA5-4DC3-BF7A-3B39220BA59B}">
  <sheetPr codeName="Sheet2"/>
  <dimension ref="A1:Y38"/>
  <sheetViews>
    <sheetView zoomScale="90" zoomScaleNormal="90" workbookViewId="0">
      <selection activeCell="C9" sqref="C9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29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0.47916666666666669</v>
      </c>
      <c r="K9" s="19" t="s">
        <v>11</v>
      </c>
      <c r="L9" s="17">
        <v>0.34375</v>
      </c>
      <c r="M9" s="17">
        <v>0.5</v>
      </c>
      <c r="N9" s="19" t="s">
        <v>24</v>
      </c>
      <c r="O9" s="17">
        <v>0.34375</v>
      </c>
      <c r="P9" s="17">
        <v>0.5</v>
      </c>
      <c r="Q9" s="19" t="s">
        <v>24</v>
      </c>
      <c r="R9" s="17">
        <v>0.29166666666666669</v>
      </c>
      <c r="S9" s="17">
        <v>0.47916666666666669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</v>
      </c>
      <c r="J10" s="17">
        <v>0.6875</v>
      </c>
      <c r="K10" s="19" t="s">
        <v>11</v>
      </c>
      <c r="L10" s="17">
        <v>0.51041666666666663</v>
      </c>
      <c r="M10" s="17">
        <v>0.70833333333333337</v>
      </c>
      <c r="N10" s="19" t="s">
        <v>24</v>
      </c>
      <c r="O10" s="17">
        <v>0.51041666666666663</v>
      </c>
      <c r="P10" s="17">
        <v>0.70833333333333337</v>
      </c>
      <c r="Q10" s="19" t="s">
        <v>24</v>
      </c>
      <c r="R10" s="17">
        <v>0.5</v>
      </c>
      <c r="S10" s="17">
        <v>0.6875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9</v>
      </c>
      <c r="J15" s="50"/>
      <c r="K15" s="51"/>
      <c r="L15" s="49" cm="1">
        <f t="array" ref="L15">SUM((M9:M13-L9:L13)*24)</f>
        <v>8.5000000000000018</v>
      </c>
      <c r="M15" s="50"/>
      <c r="N15" s="51"/>
      <c r="O15" s="49" cm="1">
        <f t="array" ref="O15">SUM((P9:P13-O9:O13)*24)</f>
        <v>8.5000000000000018</v>
      </c>
      <c r="P15" s="50"/>
      <c r="Q15" s="51"/>
      <c r="R15" s="49" cm="1">
        <f t="array" ref="R15">SUM((S9:S13-R9:R13)*24)</f>
        <v>9</v>
      </c>
      <c r="S15" s="50"/>
      <c r="T15" s="51"/>
      <c r="U15" s="49" cm="1">
        <f t="array" ref="U15">SUM((V9:V13-U9:U13)*24)</f>
        <v>0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35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0.47916666666666669</v>
      </c>
      <c r="K24" s="19" t="s">
        <v>11</v>
      </c>
      <c r="L24" s="17">
        <v>0.34375</v>
      </c>
      <c r="M24" s="17">
        <v>0.5</v>
      </c>
      <c r="N24" s="19" t="s">
        <v>24</v>
      </c>
      <c r="O24" s="17">
        <v>0.29166666666666669</v>
      </c>
      <c r="P24" s="17">
        <v>0.47916666666666669</v>
      </c>
      <c r="Q24" s="19" t="s">
        <v>11</v>
      </c>
      <c r="R24" s="17">
        <v>0.29166666666666669</v>
      </c>
      <c r="S24" s="17">
        <v>0.47916666666666669</v>
      </c>
      <c r="T24" s="19" t="s">
        <v>24</v>
      </c>
      <c r="U24" s="17">
        <v>0.29166666666666669</v>
      </c>
      <c r="V24" s="17">
        <v>0.47916666666666669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</v>
      </c>
      <c r="J25" s="17">
        <v>0.6875</v>
      </c>
      <c r="K25" s="19" t="s">
        <v>11</v>
      </c>
      <c r="L25" s="17">
        <v>0.51041666666666663</v>
      </c>
      <c r="M25" s="17">
        <v>0.70833333333333337</v>
      </c>
      <c r="N25" s="19" t="s">
        <v>24</v>
      </c>
      <c r="O25" s="17">
        <v>0.5</v>
      </c>
      <c r="P25" s="17">
        <v>0.6875</v>
      </c>
      <c r="Q25" s="19" t="s">
        <v>11</v>
      </c>
      <c r="R25" s="17">
        <v>0.5</v>
      </c>
      <c r="S25" s="17">
        <v>0.6875</v>
      </c>
      <c r="T25" s="19" t="s">
        <v>24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9</v>
      </c>
      <c r="J30" s="50"/>
      <c r="K30" s="51"/>
      <c r="L30" s="49" cm="1">
        <f t="array" ref="L30">SUM((M24:M28-L24:L28)*24)</f>
        <v>8.5000000000000018</v>
      </c>
      <c r="M30" s="50"/>
      <c r="N30" s="51"/>
      <c r="O30" s="49" cm="1">
        <f t="array" ref="O30">SUM((P24:P28-O24:O28)*24)</f>
        <v>9</v>
      </c>
      <c r="P30" s="50"/>
      <c r="Q30" s="51"/>
      <c r="R30" s="49" cm="1">
        <f t="array" ref="R30">SUM((S24:S28-R24:R28)*24)</f>
        <v>9</v>
      </c>
      <c r="S30" s="50"/>
      <c r="T30" s="51"/>
      <c r="U30" s="49" cm="1">
        <f t="array" ref="U30">SUM((V24:V28-U24:U28)*24)</f>
        <v>4.5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40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1051" priority="34">
      <formula>C36=TRUE</formula>
    </cfRule>
    <cfRule type="expression" dxfId="1050" priority="33">
      <formula>C36=FALSE</formula>
    </cfRule>
  </conditionalFormatting>
  <conditionalFormatting sqref="C16:W16">
    <cfRule type="expression" dxfId="1049" priority="37">
      <formula>C16=FALSE</formula>
    </cfRule>
    <cfRule type="expression" dxfId="1048" priority="38">
      <formula>C16=TRUE</formula>
    </cfRule>
  </conditionalFormatting>
  <conditionalFormatting sqref="C31:W31">
    <cfRule type="expression" dxfId="1047" priority="36">
      <formula>C31=TRUE</formula>
    </cfRule>
    <cfRule type="expression" dxfId="1046" priority="35">
      <formula>C31=FALSE</formula>
    </cfRule>
  </conditionalFormatting>
  <conditionalFormatting sqref="E9:E13 N9:N13">
    <cfRule type="containsText" dxfId="1045" priority="32" operator="containsText" text="Office">
      <formula>NOT(ISERROR(SEARCH("Office",E9)))</formula>
    </cfRule>
    <cfRule type="containsText" dxfId="1044" priority="31" operator="containsText" text="Remote">
      <formula>NOT(ISERROR(SEARCH("Remote",E9)))</formula>
    </cfRule>
  </conditionalFormatting>
  <conditionalFormatting sqref="E24:E28">
    <cfRule type="containsText" dxfId="1043" priority="17" operator="containsText" text="Remote">
      <formula>NOT(ISERROR(SEARCH("Remote",E24)))</formula>
    </cfRule>
    <cfRule type="containsText" dxfId="1042" priority="18" operator="containsText" text="Office">
      <formula>NOT(ISERROR(SEARCH("Office",E24)))</formula>
    </cfRule>
  </conditionalFormatting>
  <conditionalFormatting sqref="H9:H13">
    <cfRule type="containsText" dxfId="1041" priority="30" operator="containsText" text="Office">
      <formula>NOT(ISERROR(SEARCH("Office",H9)))</formula>
    </cfRule>
    <cfRule type="containsText" dxfId="1040" priority="29" operator="containsText" text="Remote">
      <formula>NOT(ISERROR(SEARCH("Remote",H9)))</formula>
    </cfRule>
  </conditionalFormatting>
  <conditionalFormatting sqref="H24:H28">
    <cfRule type="containsText" dxfId="1039" priority="15" operator="containsText" text="Remote">
      <formula>NOT(ISERROR(SEARCH("Remote",H24)))</formula>
    </cfRule>
    <cfRule type="containsText" dxfId="1038" priority="16" operator="containsText" text="Office">
      <formula>NOT(ISERROR(SEARCH("Office",H24)))</formula>
    </cfRule>
  </conditionalFormatting>
  <conditionalFormatting sqref="I17:T17">
    <cfRule type="expression" dxfId="1037" priority="42">
      <formula>I17=TRUE</formula>
    </cfRule>
    <cfRule type="expression" dxfId="1036" priority="41">
      <formula>I17=FALSE</formula>
    </cfRule>
  </conditionalFormatting>
  <conditionalFormatting sqref="I32:T32">
    <cfRule type="expression" dxfId="1035" priority="39">
      <formula>I32=FALSE</formula>
    </cfRule>
    <cfRule type="expression" dxfId="1034" priority="40">
      <formula>I32=TRUE</formula>
    </cfRule>
  </conditionalFormatting>
  <conditionalFormatting sqref="K9:K13">
    <cfRule type="containsText" dxfId="1033" priority="27" operator="containsText" text="Remote">
      <formula>NOT(ISERROR(SEARCH("Remote",K9)))</formula>
    </cfRule>
    <cfRule type="containsText" dxfId="1032" priority="28" operator="containsText" text="Office">
      <formula>NOT(ISERROR(SEARCH("Office",K9)))</formula>
    </cfRule>
  </conditionalFormatting>
  <conditionalFormatting sqref="K24:K28">
    <cfRule type="containsText" dxfId="1031" priority="13" operator="containsText" text="Remote">
      <formula>NOT(ISERROR(SEARCH("Remote",K24)))</formula>
    </cfRule>
    <cfRule type="containsText" dxfId="1030" priority="14" operator="containsText" text="Office">
      <formula>NOT(ISERROR(SEARCH("Office",K24)))</formula>
    </cfRule>
  </conditionalFormatting>
  <conditionalFormatting sqref="N24:N28">
    <cfRule type="containsText" dxfId="1029" priority="1" operator="containsText" text="Remote">
      <formula>NOT(ISERROR(SEARCH("Remote",N24)))</formula>
    </cfRule>
    <cfRule type="containsText" dxfId="1028" priority="2" operator="containsText" text="Office">
      <formula>NOT(ISERROR(SEARCH("Office",N24)))</formula>
    </cfRule>
  </conditionalFormatting>
  <conditionalFormatting sqref="Q9:Q13">
    <cfRule type="containsText" dxfId="1027" priority="4" operator="containsText" text="Office">
      <formula>NOT(ISERROR(SEARCH("Office",Q9)))</formula>
    </cfRule>
    <cfRule type="containsText" dxfId="1026" priority="3" operator="containsText" text="Remote">
      <formula>NOT(ISERROR(SEARCH("Remote",Q9)))</formula>
    </cfRule>
  </conditionalFormatting>
  <conditionalFormatting sqref="Q24:Q28">
    <cfRule type="containsText" dxfId="1025" priority="10" operator="containsText" text="Office">
      <formula>NOT(ISERROR(SEARCH("Office",Q24)))</formula>
    </cfRule>
    <cfRule type="containsText" dxfId="1024" priority="9" operator="containsText" text="Remote">
      <formula>NOT(ISERROR(SEARCH("Remote",Q24)))</formula>
    </cfRule>
  </conditionalFormatting>
  <conditionalFormatting sqref="T9:T13">
    <cfRule type="containsText" dxfId="1023" priority="22" operator="containsText" text="Office">
      <formula>NOT(ISERROR(SEARCH("Office",T9)))</formula>
    </cfRule>
    <cfRule type="containsText" dxfId="1022" priority="21" operator="containsText" text="Remote">
      <formula>NOT(ISERROR(SEARCH("Remote",T9)))</formula>
    </cfRule>
  </conditionalFormatting>
  <conditionalFormatting sqref="T24:T28">
    <cfRule type="containsText" dxfId="1021" priority="8" operator="containsText" text="Office">
      <formula>NOT(ISERROR(SEARCH("Office",T24)))</formula>
    </cfRule>
    <cfRule type="containsText" dxfId="1020" priority="7" operator="containsText" text="Remote">
      <formula>NOT(ISERROR(SEARCH("Remote",T24)))</formula>
    </cfRule>
  </conditionalFormatting>
  <conditionalFormatting sqref="W9:W13">
    <cfRule type="containsText" dxfId="1019" priority="20" operator="containsText" text="Office">
      <formula>NOT(ISERROR(SEARCH("Office",W9)))</formula>
    </cfRule>
    <cfRule type="containsText" dxfId="1018" priority="19" operator="containsText" text="Remote">
      <formula>NOT(ISERROR(SEARCH("Remote",W9)))</formula>
    </cfRule>
  </conditionalFormatting>
  <conditionalFormatting sqref="W24:W28">
    <cfRule type="containsText" dxfId="1017" priority="6" operator="containsText" text="Office">
      <formula>NOT(ISERROR(SEARCH("Office",W24)))</formula>
    </cfRule>
    <cfRule type="containsText" dxfId="1016" priority="5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T9:T13 H9:H13 K9:K13 W9:Y13 Q24:Q28 E24:E28 T24:T28 H24:H28 K24:K28 Q9:Q13 N24:N28" xr:uid="{4DE968E0-506F-4037-955B-37D6C3D67902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47C711E0-3388-4102-95B7-6C93ABAD9870}">
          <x14:formula1>
            <xm:f>FormTools!$A$1:$A$48</xm:f>
          </x14:formula1>
          <xm:sqref>U9:V13 C9:D13 F9:G13 I9:J13 L9:M13 U24:V28 I24:J28 O24:P28 C24:D28 F24:G28 R9:S13 O9:P13 R24:S28 L24:M28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D815-7C62-4037-A2AA-71015BD8D107}">
  <sheetPr codeName="Sheet3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30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0.64583333333333337</v>
      </c>
      <c r="K9" s="19" t="s">
        <v>11</v>
      </c>
      <c r="L9" s="17">
        <v>0.29166666666666669</v>
      </c>
      <c r="M9" s="17">
        <v>0.64583333333333337</v>
      </c>
      <c r="N9" s="19" t="s">
        <v>11</v>
      </c>
      <c r="O9" s="17">
        <v>0.29166666666666669</v>
      </c>
      <c r="P9" s="17">
        <v>0.64583333333333337</v>
      </c>
      <c r="Q9" s="19" t="s">
        <v>11</v>
      </c>
      <c r="R9" s="17">
        <v>0.29166666666666669</v>
      </c>
      <c r="S9" s="17">
        <v>0.64583333333333337</v>
      </c>
      <c r="T9" s="19" t="s">
        <v>11</v>
      </c>
      <c r="U9" s="17">
        <v>0.29166666666666669</v>
      </c>
      <c r="V9" s="17">
        <v>0.4375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8.5</v>
      </c>
      <c r="J15" s="50"/>
      <c r="K15" s="51"/>
      <c r="L15" s="49" cm="1">
        <f t="array" ref="L15">SUM((M9:M13-L9:L13)*24)</f>
        <v>8.5</v>
      </c>
      <c r="M15" s="50"/>
      <c r="N15" s="51"/>
      <c r="O15" s="49" cm="1">
        <f t="array" ref="O15">SUM((P9:P13-O9:O13)*24)</f>
        <v>8.5</v>
      </c>
      <c r="P15" s="50"/>
      <c r="Q15" s="51"/>
      <c r="R15" s="49" cm="1">
        <f t="array" ref="R15">SUM((S9:S13-R9:R13)*24)</f>
        <v>8.5</v>
      </c>
      <c r="S15" s="50"/>
      <c r="T15" s="51"/>
      <c r="U15" s="49" cm="1">
        <f t="array" ref="U15">SUM((V9:V13-U9:U13)*24)</f>
        <v>3.4999999999999996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37.5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0.64583333333333337</v>
      </c>
      <c r="K24" s="19" t="s">
        <v>11</v>
      </c>
      <c r="L24" s="17">
        <v>0.29166666666666669</v>
      </c>
      <c r="M24" s="17">
        <v>0.64583333333333337</v>
      </c>
      <c r="N24" s="19" t="s">
        <v>11</v>
      </c>
      <c r="O24" s="17">
        <v>0.29166666666666669</v>
      </c>
      <c r="P24" s="17">
        <v>0.64583333333333337</v>
      </c>
      <c r="Q24" s="19" t="s">
        <v>11</v>
      </c>
      <c r="R24" s="17">
        <v>0.29166666666666669</v>
      </c>
      <c r="S24" s="17">
        <v>0.64583333333333337</v>
      </c>
      <c r="T24" s="19" t="s">
        <v>11</v>
      </c>
      <c r="U24" s="17">
        <v>0.29166666666666669</v>
      </c>
      <c r="V24" s="17">
        <v>0.4375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8.5</v>
      </c>
      <c r="J30" s="50"/>
      <c r="K30" s="51"/>
      <c r="L30" s="49" cm="1">
        <f t="array" ref="L30">SUM((M24:M28-L24:L28)*24)</f>
        <v>8.5</v>
      </c>
      <c r="M30" s="50"/>
      <c r="N30" s="51"/>
      <c r="O30" s="49" cm="1">
        <f t="array" ref="O30">SUM((P24:P28-O24:O28)*24)</f>
        <v>8.5</v>
      </c>
      <c r="P30" s="50"/>
      <c r="Q30" s="51"/>
      <c r="R30" s="49" cm="1">
        <f t="array" ref="R30">SUM((S24:S28-R24:R28)*24)</f>
        <v>8.5</v>
      </c>
      <c r="S30" s="50"/>
      <c r="T30" s="51"/>
      <c r="U30" s="49" cm="1">
        <f t="array" ref="U30">SUM((V24:V28-U24:U28)*24)</f>
        <v>3.4999999999999996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37.5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1015" priority="48">
      <formula>C36=TRUE</formula>
    </cfRule>
    <cfRule type="expression" dxfId="1014" priority="47">
      <formula>C36=FALSE</formula>
    </cfRule>
  </conditionalFormatting>
  <conditionalFormatting sqref="C16:W16">
    <cfRule type="expression" dxfId="1013" priority="52">
      <formula>C16=TRUE</formula>
    </cfRule>
    <cfRule type="expression" dxfId="1012" priority="51">
      <formula>C16=FALSE</formula>
    </cfRule>
  </conditionalFormatting>
  <conditionalFormatting sqref="C31:W31">
    <cfRule type="expression" dxfId="1011" priority="50">
      <formula>C31=TRUE</formula>
    </cfRule>
    <cfRule type="expression" dxfId="1010" priority="49">
      <formula>C31=FALSE</formula>
    </cfRule>
  </conditionalFormatting>
  <conditionalFormatting sqref="E9:E13">
    <cfRule type="containsText" dxfId="1009" priority="46" operator="containsText" text="Office">
      <formula>NOT(ISERROR(SEARCH("Office",E9)))</formula>
    </cfRule>
    <cfRule type="containsText" dxfId="1008" priority="45" operator="containsText" text="Remote">
      <formula>NOT(ISERROR(SEARCH("Remote",E9)))</formula>
    </cfRule>
  </conditionalFormatting>
  <conditionalFormatting sqref="E24:E28">
    <cfRule type="containsText" dxfId="1007" priority="32" operator="containsText" text="Office">
      <formula>NOT(ISERROR(SEARCH("Office",E24)))</formula>
    </cfRule>
    <cfRule type="containsText" dxfId="1006" priority="31" operator="containsText" text="Remote">
      <formula>NOT(ISERROR(SEARCH("Remote",E24)))</formula>
    </cfRule>
  </conditionalFormatting>
  <conditionalFormatting sqref="H9:H13">
    <cfRule type="containsText" dxfId="1005" priority="44" operator="containsText" text="Office">
      <formula>NOT(ISERROR(SEARCH("Office",H9)))</formula>
    </cfRule>
    <cfRule type="containsText" dxfId="1004" priority="43" operator="containsText" text="Remote">
      <formula>NOT(ISERROR(SEARCH("Remote",H9)))</formula>
    </cfRule>
  </conditionalFormatting>
  <conditionalFormatting sqref="H24:H28">
    <cfRule type="containsText" dxfId="1003" priority="30" operator="containsText" text="Office">
      <formula>NOT(ISERROR(SEARCH("Office",H24)))</formula>
    </cfRule>
    <cfRule type="containsText" dxfId="1002" priority="29" operator="containsText" text="Remote">
      <formula>NOT(ISERROR(SEARCH("Remote",H24)))</formula>
    </cfRule>
  </conditionalFormatting>
  <conditionalFormatting sqref="I17:T17">
    <cfRule type="expression" dxfId="1001" priority="55">
      <formula>I17=FALSE</formula>
    </cfRule>
    <cfRule type="expression" dxfId="1000" priority="56">
      <formula>I17=TRUE</formula>
    </cfRule>
  </conditionalFormatting>
  <conditionalFormatting sqref="I32:T32">
    <cfRule type="expression" dxfId="999" priority="53">
      <formula>I32=FALSE</formula>
    </cfRule>
    <cfRule type="expression" dxfId="998" priority="54">
      <formula>I32=TRUE</formula>
    </cfRule>
  </conditionalFormatting>
  <conditionalFormatting sqref="K9:K13">
    <cfRule type="containsText" dxfId="997" priority="41" operator="containsText" text="Remote">
      <formula>NOT(ISERROR(SEARCH("Remote",K9)))</formula>
    </cfRule>
    <cfRule type="containsText" dxfId="996" priority="42" operator="containsText" text="Office">
      <formula>NOT(ISERROR(SEARCH("Office",K9)))</formula>
    </cfRule>
  </conditionalFormatting>
  <conditionalFormatting sqref="K24:K28">
    <cfRule type="containsText" dxfId="995" priority="10" operator="containsText" text="Office">
      <formula>NOT(ISERROR(SEARCH("Office",K24)))</formula>
    </cfRule>
    <cfRule type="containsText" dxfId="994" priority="9" operator="containsText" text="Remote">
      <formula>NOT(ISERROR(SEARCH("Remote",K24)))</formula>
    </cfRule>
  </conditionalFormatting>
  <conditionalFormatting sqref="N9:N13">
    <cfRule type="containsText" dxfId="993" priority="17" operator="containsText" text="Remote">
      <formula>NOT(ISERROR(SEARCH("Remote",N9)))</formula>
    </cfRule>
    <cfRule type="containsText" dxfId="992" priority="18" operator="containsText" text="Office">
      <formula>NOT(ISERROR(SEARCH("Office",N9)))</formula>
    </cfRule>
  </conditionalFormatting>
  <conditionalFormatting sqref="N24:N28">
    <cfRule type="containsText" dxfId="991" priority="8" operator="containsText" text="Office">
      <formula>NOT(ISERROR(SEARCH("Office",N24)))</formula>
    </cfRule>
    <cfRule type="containsText" dxfId="990" priority="7" operator="containsText" text="Remote">
      <formula>NOT(ISERROR(SEARCH("Remote",N24)))</formula>
    </cfRule>
  </conditionalFormatting>
  <conditionalFormatting sqref="Q9:Q13">
    <cfRule type="containsText" dxfId="989" priority="16" operator="containsText" text="Office">
      <formula>NOT(ISERROR(SEARCH("Office",Q9)))</formula>
    </cfRule>
    <cfRule type="containsText" dxfId="988" priority="15" operator="containsText" text="Remote">
      <formula>NOT(ISERROR(SEARCH("Remote",Q9)))</formula>
    </cfRule>
  </conditionalFormatting>
  <conditionalFormatting sqref="Q24:Q28">
    <cfRule type="containsText" dxfId="987" priority="5" operator="containsText" text="Remote">
      <formula>NOT(ISERROR(SEARCH("Remote",Q24)))</formula>
    </cfRule>
    <cfRule type="containsText" dxfId="986" priority="6" operator="containsText" text="Office">
      <formula>NOT(ISERROR(SEARCH("Office",Q24)))</formula>
    </cfRule>
  </conditionalFormatting>
  <conditionalFormatting sqref="T9:T13">
    <cfRule type="containsText" dxfId="985" priority="14" operator="containsText" text="Office">
      <formula>NOT(ISERROR(SEARCH("Office",T9)))</formula>
    </cfRule>
    <cfRule type="containsText" dxfId="984" priority="13" operator="containsText" text="Remote">
      <formula>NOT(ISERROR(SEARCH("Remote",T9)))</formula>
    </cfRule>
  </conditionalFormatting>
  <conditionalFormatting sqref="T24:T28">
    <cfRule type="containsText" dxfId="983" priority="3" operator="containsText" text="Remote">
      <formula>NOT(ISERROR(SEARCH("Remote",T24)))</formula>
    </cfRule>
    <cfRule type="containsText" dxfId="982" priority="4" operator="containsText" text="Office">
      <formula>NOT(ISERROR(SEARCH("Office",T24)))</formula>
    </cfRule>
  </conditionalFormatting>
  <conditionalFormatting sqref="W9:W13">
    <cfRule type="containsText" dxfId="981" priority="12" operator="containsText" text="Office">
      <formula>NOT(ISERROR(SEARCH("Office",W9)))</formula>
    </cfRule>
    <cfRule type="containsText" dxfId="980" priority="11" operator="containsText" text="Remote">
      <formula>NOT(ISERROR(SEARCH("Remote",W9)))</formula>
    </cfRule>
  </conditionalFormatting>
  <conditionalFormatting sqref="W24:W28">
    <cfRule type="containsText" dxfId="979" priority="2" operator="containsText" text="Office">
      <formula>NOT(ISERROR(SEARCH("Office",W24)))</formula>
    </cfRule>
    <cfRule type="containsText" dxfId="978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N9:N13 N24:N28 E9:E13 Q9:Q13 H9:H13 K9:K13 Q24:Q28 T9:T13 T24:T28 E24:E28 K24:K28 H24:H28 W9:Y13 W24:Y28" xr:uid="{FFE5DE0B-E705-4663-8A7A-3DA0D10F686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EED815E-1F75-4A7D-9466-8AF533F86239}">
          <x14:formula1>
            <xm:f>FormTools!$A$1:$A$48</xm:f>
          </x14:formula1>
          <xm:sqref>R9:S13 C9:D13 F9:G13 I9:J13 U24:V28 L9:M13 O9:P13 I24:J28 C24:D28 F24:G28 L24:M28 O24:P28 U9:V13 R24:S28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DFE7-A9DC-4A1F-8879-60D96AF3622D}">
  <sheetPr codeName="Sheet6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31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0.3125</v>
      </c>
      <c r="K9" s="19" t="s">
        <v>11</v>
      </c>
      <c r="L9" s="17">
        <v>0.29166666666666669</v>
      </c>
      <c r="M9" s="17">
        <v>0.3125</v>
      </c>
      <c r="N9" s="19" t="s">
        <v>11</v>
      </c>
      <c r="O9" s="17">
        <v>0.29166666666666669</v>
      </c>
      <c r="P9" s="17">
        <v>0.3125</v>
      </c>
      <c r="Q9" s="19" t="s">
        <v>11</v>
      </c>
      <c r="R9" s="17">
        <v>0.29166666666666669</v>
      </c>
      <c r="S9" s="17">
        <v>0.3125</v>
      </c>
      <c r="T9" s="19" t="s">
        <v>11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0.33333333333333331</v>
      </c>
      <c r="J10" s="17">
        <v>0.64583333333333337</v>
      </c>
      <c r="K10" s="19" t="s">
        <v>11</v>
      </c>
      <c r="L10" s="17">
        <v>0.33333333333333331</v>
      </c>
      <c r="M10" s="17">
        <v>0.64583333333333337</v>
      </c>
      <c r="N10" s="19" t="s">
        <v>11</v>
      </c>
      <c r="O10" s="17">
        <v>0.33333333333333331</v>
      </c>
      <c r="P10" s="17">
        <v>0.64583333333333337</v>
      </c>
      <c r="Q10" s="19" t="s">
        <v>11</v>
      </c>
      <c r="R10" s="17">
        <v>0.33333333333333331</v>
      </c>
      <c r="S10" s="17">
        <v>0.64583333333333337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>
        <v>0.66666666666666663</v>
      </c>
      <c r="J11" s="17">
        <v>0.70833333333333337</v>
      </c>
      <c r="K11" s="19" t="s">
        <v>11</v>
      </c>
      <c r="L11" s="17">
        <v>0.66666666666666663</v>
      </c>
      <c r="M11" s="17">
        <v>0.6875</v>
      </c>
      <c r="N11" s="19" t="s">
        <v>11</v>
      </c>
      <c r="O11" s="17"/>
      <c r="P11" s="17"/>
      <c r="Q11" s="19"/>
      <c r="R11" s="17">
        <v>0.66666666666666663</v>
      </c>
      <c r="S11" s="17">
        <v>0.6875</v>
      </c>
      <c r="T11" s="19" t="s">
        <v>11</v>
      </c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9.0000000000000036</v>
      </c>
      <c r="J15" s="50"/>
      <c r="K15" s="51"/>
      <c r="L15" s="49" cm="1">
        <f t="array" ref="L15">SUM((M9:M13-L9:L13)*24)</f>
        <v>8.5000000000000036</v>
      </c>
      <c r="M15" s="50"/>
      <c r="N15" s="51"/>
      <c r="O15" s="49" cm="1">
        <f t="array" ref="O15">SUM((P9:P13-O9:O13)*24)</f>
        <v>8.0000000000000018</v>
      </c>
      <c r="P15" s="50"/>
      <c r="Q15" s="51"/>
      <c r="R15" s="49" cm="1">
        <f t="array" ref="R15">SUM((S9:S13-R9:R13)*24)</f>
        <v>8.5000000000000036</v>
      </c>
      <c r="S15" s="50"/>
      <c r="T15" s="51"/>
      <c r="U15" s="49" cm="1">
        <f t="array" ref="U15">SUM((V9:V13-U9:U13)*24)</f>
        <v>7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41.000000000000014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0.3125</v>
      </c>
      <c r="K24" s="19" t="s">
        <v>11</v>
      </c>
      <c r="L24" s="17">
        <v>0.29166666666666669</v>
      </c>
      <c r="M24" s="17">
        <v>0.3125</v>
      </c>
      <c r="N24" s="19" t="s">
        <v>11</v>
      </c>
      <c r="O24" s="17">
        <v>0.29166666666666669</v>
      </c>
      <c r="P24" s="17">
        <v>0.3125</v>
      </c>
      <c r="Q24" s="19" t="s">
        <v>11</v>
      </c>
      <c r="R24" s="17">
        <v>0.29166666666666669</v>
      </c>
      <c r="S24" s="17">
        <v>0.3125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0.33333333333333331</v>
      </c>
      <c r="J25" s="17">
        <v>0.64583333333333337</v>
      </c>
      <c r="K25" s="19" t="s">
        <v>11</v>
      </c>
      <c r="L25" s="17">
        <v>0.33333333333333331</v>
      </c>
      <c r="M25" s="17">
        <v>0.64583333333333337</v>
      </c>
      <c r="N25" s="19" t="s">
        <v>11</v>
      </c>
      <c r="O25" s="17">
        <v>0.33333333333333331</v>
      </c>
      <c r="P25" s="17">
        <v>0.64583333333333337</v>
      </c>
      <c r="Q25" s="19" t="s">
        <v>11</v>
      </c>
      <c r="R25" s="17">
        <v>0.33333333333333331</v>
      </c>
      <c r="S25" s="17">
        <v>0.64583333333333337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>
        <v>0.66666666666666663</v>
      </c>
      <c r="J26" s="17">
        <v>0.70833333333333337</v>
      </c>
      <c r="K26" s="19" t="s">
        <v>11</v>
      </c>
      <c r="L26" s="17">
        <v>0.66666666666666663</v>
      </c>
      <c r="M26" s="17">
        <v>0.6875</v>
      </c>
      <c r="N26" s="19" t="s">
        <v>11</v>
      </c>
      <c r="O26" s="17"/>
      <c r="P26" s="17"/>
      <c r="Q26" s="19"/>
      <c r="R26" s="17">
        <v>0.66666666666666663</v>
      </c>
      <c r="S26" s="17">
        <v>0.6875</v>
      </c>
      <c r="T26" s="19" t="s">
        <v>11</v>
      </c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9.0000000000000036</v>
      </c>
      <c r="J30" s="50"/>
      <c r="K30" s="51"/>
      <c r="L30" s="49" cm="1">
        <f t="array" ref="L30">SUM((M24:M28-L24:L28)*24)</f>
        <v>8.5000000000000036</v>
      </c>
      <c r="M30" s="50"/>
      <c r="N30" s="51"/>
      <c r="O30" s="49" cm="1">
        <f t="array" ref="O30">SUM((P24:P28-O24:O28)*24)</f>
        <v>8.0000000000000018</v>
      </c>
      <c r="P30" s="50"/>
      <c r="Q30" s="51"/>
      <c r="R30" s="49" cm="1">
        <f t="array" ref="R30">SUM((S24:S28-R24:R28)*24)</f>
        <v>8.5000000000000036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34.000000000000014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977" priority="46">
      <formula>C36=TRUE</formula>
    </cfRule>
    <cfRule type="expression" dxfId="976" priority="45">
      <formula>C36=FALSE</formula>
    </cfRule>
  </conditionalFormatting>
  <conditionalFormatting sqref="C16:W16">
    <cfRule type="expression" dxfId="975" priority="50">
      <formula>C16=TRUE</formula>
    </cfRule>
    <cfRule type="expression" dxfId="974" priority="49">
      <formula>C16=FALSE</formula>
    </cfRule>
  </conditionalFormatting>
  <conditionalFormatting sqref="C31:W31">
    <cfRule type="expression" dxfId="973" priority="48">
      <formula>C31=TRUE</formula>
    </cfRule>
    <cfRule type="expression" dxfId="972" priority="47">
      <formula>C31=FALSE</formula>
    </cfRule>
  </conditionalFormatting>
  <conditionalFormatting sqref="E9:E13">
    <cfRule type="containsText" dxfId="971" priority="44" operator="containsText" text="Office">
      <formula>NOT(ISERROR(SEARCH("Office",E9)))</formula>
    </cfRule>
    <cfRule type="containsText" dxfId="970" priority="43" operator="containsText" text="Remote">
      <formula>NOT(ISERROR(SEARCH("Remote",E9)))</formula>
    </cfRule>
  </conditionalFormatting>
  <conditionalFormatting sqref="E24:E28">
    <cfRule type="containsText" dxfId="969" priority="30" operator="containsText" text="Office">
      <formula>NOT(ISERROR(SEARCH("Office",E24)))</formula>
    </cfRule>
    <cfRule type="containsText" dxfId="968" priority="29" operator="containsText" text="Remote">
      <formula>NOT(ISERROR(SEARCH("Remote",E24)))</formula>
    </cfRule>
  </conditionalFormatting>
  <conditionalFormatting sqref="H9:H13">
    <cfRule type="containsText" dxfId="967" priority="42" operator="containsText" text="Office">
      <formula>NOT(ISERROR(SEARCH("Office",H9)))</formula>
    </cfRule>
    <cfRule type="containsText" dxfId="966" priority="41" operator="containsText" text="Remote">
      <formula>NOT(ISERROR(SEARCH("Remote",H9)))</formula>
    </cfRule>
  </conditionalFormatting>
  <conditionalFormatting sqref="H24:H28">
    <cfRule type="containsText" dxfId="965" priority="27" operator="containsText" text="Remote">
      <formula>NOT(ISERROR(SEARCH("Remote",H24)))</formula>
    </cfRule>
    <cfRule type="containsText" dxfId="964" priority="28" operator="containsText" text="Office">
      <formula>NOT(ISERROR(SEARCH("Office",H24)))</formula>
    </cfRule>
  </conditionalFormatting>
  <conditionalFormatting sqref="I17:T17">
    <cfRule type="expression" dxfId="963" priority="53">
      <formula>I17=FALSE</formula>
    </cfRule>
    <cfRule type="expression" dxfId="962" priority="54">
      <formula>I17=TRUE</formula>
    </cfRule>
  </conditionalFormatting>
  <conditionalFormatting sqref="I32:T32">
    <cfRule type="expression" dxfId="961" priority="51">
      <formula>I32=FALSE</formula>
    </cfRule>
    <cfRule type="expression" dxfId="960" priority="52">
      <formula>I32=TRUE</formula>
    </cfRule>
  </conditionalFormatting>
  <conditionalFormatting sqref="K9:K13">
    <cfRule type="containsText" dxfId="959" priority="39" operator="containsText" text="Remote">
      <formula>NOT(ISERROR(SEARCH("Remote",K9)))</formula>
    </cfRule>
    <cfRule type="containsText" dxfId="958" priority="40" operator="containsText" text="Office">
      <formula>NOT(ISERROR(SEARCH("Office",K9)))</formula>
    </cfRule>
  </conditionalFormatting>
  <conditionalFormatting sqref="K24:K28">
    <cfRule type="containsText" dxfId="957" priority="10" operator="containsText" text="Office">
      <formula>NOT(ISERROR(SEARCH("Office",K24)))</formula>
    </cfRule>
    <cfRule type="containsText" dxfId="956" priority="9" operator="containsText" text="Remote">
      <formula>NOT(ISERROR(SEARCH("Remote",K24)))</formula>
    </cfRule>
  </conditionalFormatting>
  <conditionalFormatting sqref="N9:N13">
    <cfRule type="containsText" dxfId="955" priority="16" operator="containsText" text="Office">
      <formula>NOT(ISERROR(SEARCH("Office",N9)))</formula>
    </cfRule>
    <cfRule type="containsText" dxfId="954" priority="15" operator="containsText" text="Remote">
      <formula>NOT(ISERROR(SEARCH("Remote",N9)))</formula>
    </cfRule>
  </conditionalFormatting>
  <conditionalFormatting sqref="N24:N28">
    <cfRule type="containsText" dxfId="953" priority="5" operator="containsText" text="Remote">
      <formula>NOT(ISERROR(SEARCH("Remote",N24)))</formula>
    </cfRule>
    <cfRule type="containsText" dxfId="952" priority="6" operator="containsText" text="Office">
      <formula>NOT(ISERROR(SEARCH("Office",N24)))</formula>
    </cfRule>
  </conditionalFormatting>
  <conditionalFormatting sqref="Q9:Q13">
    <cfRule type="containsText" dxfId="951" priority="14" operator="containsText" text="Office">
      <formula>NOT(ISERROR(SEARCH("Office",Q9)))</formula>
    </cfRule>
    <cfRule type="containsText" dxfId="950" priority="13" operator="containsText" text="Remote">
      <formula>NOT(ISERROR(SEARCH("Remote",Q9)))</formula>
    </cfRule>
  </conditionalFormatting>
  <conditionalFormatting sqref="Q24:Q28">
    <cfRule type="containsText" dxfId="949" priority="3" operator="containsText" text="Remote">
      <formula>NOT(ISERROR(SEARCH("Remote",Q24)))</formula>
    </cfRule>
    <cfRule type="containsText" dxfId="948" priority="4" operator="containsText" text="Office">
      <formula>NOT(ISERROR(SEARCH("Office",Q24)))</formula>
    </cfRule>
  </conditionalFormatting>
  <conditionalFormatting sqref="T9:T13">
    <cfRule type="containsText" dxfId="947" priority="12" operator="containsText" text="Office">
      <formula>NOT(ISERROR(SEARCH("Office",T9)))</formula>
    </cfRule>
    <cfRule type="containsText" dxfId="946" priority="11" operator="containsText" text="Remote">
      <formula>NOT(ISERROR(SEARCH("Remote",T9)))</formula>
    </cfRule>
  </conditionalFormatting>
  <conditionalFormatting sqref="T24:T28">
    <cfRule type="containsText" dxfId="945" priority="2" operator="containsText" text="Office">
      <formula>NOT(ISERROR(SEARCH("Office",T24)))</formula>
    </cfRule>
    <cfRule type="containsText" dxfId="944" priority="1" operator="containsText" text="Remote">
      <formula>NOT(ISERROR(SEARCH("Remote",T24)))</formula>
    </cfRule>
  </conditionalFormatting>
  <conditionalFormatting sqref="W9:W13">
    <cfRule type="containsText" dxfId="943" priority="32" operator="containsText" text="Office">
      <formula>NOT(ISERROR(SEARCH("Office",W9)))</formula>
    </cfRule>
    <cfRule type="containsText" dxfId="942" priority="31" operator="containsText" text="Remote">
      <formula>NOT(ISERROR(SEARCH("Remote",W9)))</formula>
    </cfRule>
  </conditionalFormatting>
  <conditionalFormatting sqref="W24:W28">
    <cfRule type="containsText" dxfId="941" priority="18" operator="containsText" text="Office">
      <formula>NOT(ISERROR(SEARCH("Office",W24)))</formula>
    </cfRule>
    <cfRule type="containsText" dxfId="940" priority="17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Q9:Q13 H9:H13 K9:K13 Q24:Q28 W9:Y13 T24:T28 E24:E28 K24:K28 H24:H28 T9:T13 N24:N28" xr:uid="{66BE5C66-0B07-48B1-B177-24AE627817B7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AB46B8E-F664-43DA-9E12-BFB19993D9CD}">
          <x14:formula1>
            <xm:f>FormTools!$A$1:$A$48</xm:f>
          </x14:formula1>
          <xm:sqref>U9:V13 C9:D13 F9:G13 I9:J13 I24:J28 L9:M13 O9:P13 U24:V28 C24:D28 F24:G28 L24:M28 O24:P28 R9:S13 R24:S28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1387-632F-48D9-B9A0-6B4A0A8CDF45}">
  <sheetPr codeName="Sheet7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32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</v>
      </c>
      <c r="K9" s="19" t="s">
        <v>11</v>
      </c>
      <c r="L9" s="17">
        <v>0.35416666666666669</v>
      </c>
      <c r="M9" s="17">
        <v>0.6875</v>
      </c>
      <c r="N9" s="19" t="s">
        <v>24</v>
      </c>
      <c r="O9" s="17">
        <v>0.3125</v>
      </c>
      <c r="P9" s="17">
        <v>0.5</v>
      </c>
      <c r="Q9" s="19" t="s">
        <v>11</v>
      </c>
      <c r="R9" s="17">
        <v>0.35416666666666669</v>
      </c>
      <c r="S9" s="17">
        <v>0.6875</v>
      </c>
      <c r="T9" s="19" t="s">
        <v>24</v>
      </c>
      <c r="U9" s="17">
        <v>0.3125</v>
      </c>
      <c r="V9" s="17">
        <v>0.375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0.54166666666666663</v>
      </c>
      <c r="J10" s="17">
        <v>0.72916666666666663</v>
      </c>
      <c r="K10" s="19" t="s">
        <v>11</v>
      </c>
      <c r="L10" s="17"/>
      <c r="M10" s="17"/>
      <c r="N10" s="19"/>
      <c r="O10" s="17">
        <v>0.54166666666666663</v>
      </c>
      <c r="P10" s="17">
        <v>0.72916666666666663</v>
      </c>
      <c r="Q10" s="19" t="s">
        <v>11</v>
      </c>
      <c r="R10" s="17"/>
      <c r="S10" s="17"/>
      <c r="T10" s="19"/>
      <c r="U10" s="17">
        <v>0.4375</v>
      </c>
      <c r="V10" s="17">
        <v>0.66666666666666663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9</v>
      </c>
      <c r="J15" s="50"/>
      <c r="K15" s="51"/>
      <c r="L15" s="49" cm="1">
        <f t="array" ref="L15">SUM((M9:M13-L9:L13)*24)</f>
        <v>8</v>
      </c>
      <c r="M15" s="50"/>
      <c r="N15" s="51"/>
      <c r="O15" s="49" cm="1">
        <f t="array" ref="O15">SUM((P9:P13-O9:O13)*24)</f>
        <v>9</v>
      </c>
      <c r="P15" s="50"/>
      <c r="Q15" s="51"/>
      <c r="R15" s="49" cm="1">
        <f t="array" ref="R15">SUM((S9:S13-R9:R13)*24)</f>
        <v>8</v>
      </c>
      <c r="S15" s="50"/>
      <c r="T15" s="51"/>
      <c r="U15" s="49" cm="1">
        <f t="array" ref="U15">SUM((V9:V13-U9:U13)*24)</f>
        <v>6.9999999999999991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41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0.5</v>
      </c>
      <c r="K24" s="19" t="s">
        <v>11</v>
      </c>
      <c r="L24" s="17">
        <v>0.35416666666666669</v>
      </c>
      <c r="M24" s="17">
        <v>0.6875</v>
      </c>
      <c r="N24" s="19" t="s">
        <v>24</v>
      </c>
      <c r="O24" s="17">
        <v>0.3125</v>
      </c>
      <c r="P24" s="17">
        <v>0.5</v>
      </c>
      <c r="Q24" s="19" t="s">
        <v>11</v>
      </c>
      <c r="R24" s="17">
        <v>0.35416666666666669</v>
      </c>
      <c r="S24" s="17">
        <v>0.6875</v>
      </c>
      <c r="T24" s="19" t="s">
        <v>24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0.54166666666666663</v>
      </c>
      <c r="J25" s="17">
        <v>0.72916666666666663</v>
      </c>
      <c r="K25" s="19" t="s">
        <v>11</v>
      </c>
      <c r="L25" s="17"/>
      <c r="M25" s="17"/>
      <c r="N25" s="19"/>
      <c r="O25" s="17">
        <v>0.54166666666666663</v>
      </c>
      <c r="P25" s="17">
        <v>0.72916666666666663</v>
      </c>
      <c r="Q25" s="19" t="s">
        <v>11</v>
      </c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9</v>
      </c>
      <c r="J30" s="50"/>
      <c r="K30" s="51"/>
      <c r="L30" s="49" cm="1">
        <f t="array" ref="L30">SUM((M24:M28-L24:L28)*24)</f>
        <v>8</v>
      </c>
      <c r="M30" s="50"/>
      <c r="N30" s="51"/>
      <c r="O30" s="49" cm="1">
        <f t="array" ref="O30">SUM((P24:P28-O24:O28)*24)</f>
        <v>9</v>
      </c>
      <c r="P30" s="50"/>
      <c r="Q30" s="51"/>
      <c r="R30" s="49" cm="1">
        <f t="array" ref="R30">SUM((S24:S28-R24:R28)*24)</f>
        <v>8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34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939" priority="43">
      <formula>C36=FALSE</formula>
    </cfRule>
    <cfRule type="expression" dxfId="938" priority="44">
      <formula>C36=TRUE</formula>
    </cfRule>
  </conditionalFormatting>
  <conditionalFormatting sqref="C16:W16">
    <cfRule type="expression" dxfId="937" priority="47">
      <formula>C16=FALSE</formula>
    </cfRule>
    <cfRule type="expression" dxfId="936" priority="48">
      <formula>C16=TRUE</formula>
    </cfRule>
  </conditionalFormatting>
  <conditionalFormatting sqref="C31:W31">
    <cfRule type="expression" dxfId="935" priority="45">
      <formula>C31=FALSE</formula>
    </cfRule>
    <cfRule type="expression" dxfId="934" priority="46">
      <formula>C31=TRUE</formula>
    </cfRule>
  </conditionalFormatting>
  <conditionalFormatting sqref="E9:E13">
    <cfRule type="containsText" dxfId="933" priority="41" operator="containsText" text="Remote">
      <formula>NOT(ISERROR(SEARCH("Remote",E9)))</formula>
    </cfRule>
    <cfRule type="containsText" dxfId="932" priority="42" operator="containsText" text="Office">
      <formula>NOT(ISERROR(SEARCH("Office",E9)))</formula>
    </cfRule>
  </conditionalFormatting>
  <conditionalFormatting sqref="E24:E28">
    <cfRule type="containsText" dxfId="931" priority="27" operator="containsText" text="Remote">
      <formula>NOT(ISERROR(SEARCH("Remote",E24)))</formula>
    </cfRule>
    <cfRule type="containsText" dxfId="930" priority="28" operator="containsText" text="Office">
      <formula>NOT(ISERROR(SEARCH("Office",E24)))</formula>
    </cfRule>
  </conditionalFormatting>
  <conditionalFormatting sqref="H9:H13">
    <cfRule type="containsText" dxfId="929" priority="40" operator="containsText" text="Office">
      <formula>NOT(ISERROR(SEARCH("Office",H9)))</formula>
    </cfRule>
    <cfRule type="containsText" dxfId="928" priority="39" operator="containsText" text="Remote">
      <formula>NOT(ISERROR(SEARCH("Remote",H9)))</formula>
    </cfRule>
  </conditionalFormatting>
  <conditionalFormatting sqref="H24:H28">
    <cfRule type="containsText" dxfId="927" priority="25" operator="containsText" text="Remote">
      <formula>NOT(ISERROR(SEARCH("Remote",H24)))</formula>
    </cfRule>
    <cfRule type="containsText" dxfId="926" priority="26" operator="containsText" text="Office">
      <formula>NOT(ISERROR(SEARCH("Office",H24)))</formula>
    </cfRule>
  </conditionalFormatting>
  <conditionalFormatting sqref="I17:T17">
    <cfRule type="expression" dxfId="925" priority="52">
      <formula>I17=TRUE</formula>
    </cfRule>
    <cfRule type="expression" dxfId="924" priority="51">
      <formula>I17=FALSE</formula>
    </cfRule>
  </conditionalFormatting>
  <conditionalFormatting sqref="I32:T32">
    <cfRule type="expression" dxfId="923" priority="49">
      <formula>I32=FALSE</formula>
    </cfRule>
    <cfRule type="expression" dxfId="922" priority="50">
      <formula>I32=TRUE</formula>
    </cfRule>
  </conditionalFormatting>
  <conditionalFormatting sqref="K9:K13">
    <cfRule type="containsText" dxfId="921" priority="38" operator="containsText" text="Office">
      <formula>NOT(ISERROR(SEARCH("Office",K9)))</formula>
    </cfRule>
    <cfRule type="containsText" dxfId="920" priority="37" operator="containsText" text="Remote">
      <formula>NOT(ISERROR(SEARCH("Remote",K9)))</formula>
    </cfRule>
  </conditionalFormatting>
  <conditionalFormatting sqref="K24:K28">
    <cfRule type="containsText" dxfId="919" priority="9" operator="containsText" text="Remote">
      <formula>NOT(ISERROR(SEARCH("Remote",K24)))</formula>
    </cfRule>
    <cfRule type="containsText" dxfId="918" priority="10" operator="containsText" text="Office">
      <formula>NOT(ISERROR(SEARCH("Office",K24)))</formula>
    </cfRule>
  </conditionalFormatting>
  <conditionalFormatting sqref="N9:N13">
    <cfRule type="containsText" dxfId="917" priority="35" operator="containsText" text="Remote">
      <formula>NOT(ISERROR(SEARCH("Remote",N9)))</formula>
    </cfRule>
    <cfRule type="containsText" dxfId="916" priority="36" operator="containsText" text="Office">
      <formula>NOT(ISERROR(SEARCH("Office",N9)))</formula>
    </cfRule>
  </conditionalFormatting>
  <conditionalFormatting sqref="N24:N28">
    <cfRule type="containsText" dxfId="915" priority="7" operator="containsText" text="Remote">
      <formula>NOT(ISERROR(SEARCH("Remote",N24)))</formula>
    </cfRule>
    <cfRule type="containsText" dxfId="914" priority="8" operator="containsText" text="Office">
      <formula>NOT(ISERROR(SEARCH("Office",N24)))</formula>
    </cfRule>
  </conditionalFormatting>
  <conditionalFormatting sqref="Q9:Q13">
    <cfRule type="containsText" dxfId="913" priority="11" operator="containsText" text="Remote">
      <formula>NOT(ISERROR(SEARCH("Remote",Q9)))</formula>
    </cfRule>
    <cfRule type="containsText" dxfId="912" priority="12" operator="containsText" text="Office">
      <formula>NOT(ISERROR(SEARCH("Office",Q9)))</formula>
    </cfRule>
  </conditionalFormatting>
  <conditionalFormatting sqref="Q24:Q28">
    <cfRule type="containsText" dxfId="911" priority="2" operator="containsText" text="Office">
      <formula>NOT(ISERROR(SEARCH("Office",Q24)))</formula>
    </cfRule>
    <cfRule type="containsText" dxfId="910" priority="1" operator="containsText" text="Remote">
      <formula>NOT(ISERROR(SEARCH("Remote",Q24)))</formula>
    </cfRule>
  </conditionalFormatting>
  <conditionalFormatting sqref="T9:T13">
    <cfRule type="containsText" dxfId="909" priority="14" operator="containsText" text="Office">
      <formula>NOT(ISERROR(SEARCH("Office",T9)))</formula>
    </cfRule>
    <cfRule type="containsText" dxfId="908" priority="13" operator="containsText" text="Remote">
      <formula>NOT(ISERROR(SEARCH("Remote",T9)))</formula>
    </cfRule>
  </conditionalFormatting>
  <conditionalFormatting sqref="T24:T28">
    <cfRule type="containsText" dxfId="907" priority="4" operator="containsText" text="Office">
      <formula>NOT(ISERROR(SEARCH("Office",T24)))</formula>
    </cfRule>
    <cfRule type="containsText" dxfId="906" priority="3" operator="containsText" text="Remote">
      <formula>NOT(ISERROR(SEARCH("Remote",T24)))</formula>
    </cfRule>
  </conditionalFormatting>
  <conditionalFormatting sqref="W9:W13">
    <cfRule type="containsText" dxfId="905" priority="29" operator="containsText" text="Remote">
      <formula>NOT(ISERROR(SEARCH("Remote",W9)))</formula>
    </cfRule>
    <cfRule type="containsText" dxfId="904" priority="30" operator="containsText" text="Office">
      <formula>NOT(ISERROR(SEARCH("Office",W9)))</formula>
    </cfRule>
  </conditionalFormatting>
  <conditionalFormatting sqref="W24:W28">
    <cfRule type="containsText" dxfId="903" priority="16" operator="containsText" text="Office">
      <formula>NOT(ISERROR(SEARCH("Office",W24)))</formula>
    </cfRule>
    <cfRule type="containsText" dxfId="902" priority="15" operator="containsText" text="Remote">
      <formula>NOT(ISERROR(SEARCH("Remote",W24)))</formula>
    </cfRule>
  </conditionalFormatting>
  <dataValidations count="1">
    <dataValidation type="list" allowBlank="1" showInputMessage="1" showErrorMessage="1" sqref="T9:T13 W24:Y28 E9:E13 Q24:Q28 H9:H13 K9:K13 N9:N13 N24:N28 T24:T28 E24:E28 K24:K28 H24:H28 Q9:Q13 W9:Y13" xr:uid="{71DAEAA0-6AB7-4D48-A406-F49B6CC6657A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46421D2-4960-4068-82AC-6E649244C188}">
          <x14:formula1>
            <xm:f>FormTools!$A$1:$A$48</xm:f>
          </x14:formula1>
          <xm:sqref>R24:S28 C9:D13 F9:G13 I9:J13 L9:M13 R9:S13 I24:J28 U24:V28 C24:D28 F24:G28 L24:M28 O24:P28 O9:P13 U9:V13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A9F-6F71-4BB5-940B-375F15C50B25}">
  <sheetPr codeName="Sheet4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0.27083333333333331</v>
      </c>
      <c r="J9" s="17">
        <v>0.41666666666666669</v>
      </c>
      <c r="K9" s="19" t="s">
        <v>11</v>
      </c>
      <c r="L9" s="17">
        <v>0.27083333333333331</v>
      </c>
      <c r="M9" s="17">
        <v>0.625</v>
      </c>
      <c r="N9" s="19" t="s">
        <v>24</v>
      </c>
      <c r="O9" s="17">
        <v>0.27083333333333331</v>
      </c>
      <c r="P9" s="17">
        <v>0.41666666666666669</v>
      </c>
      <c r="Q9" s="19" t="s">
        <v>11</v>
      </c>
      <c r="R9" s="17">
        <v>0.27083333333333331</v>
      </c>
      <c r="S9" s="17">
        <v>0.66666666666666663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</v>
      </c>
      <c r="J10" s="17">
        <v>0.70833333333333337</v>
      </c>
      <c r="K10" s="19" t="s">
        <v>11</v>
      </c>
      <c r="L10" s="17"/>
      <c r="M10" s="17"/>
      <c r="N10" s="19"/>
      <c r="O10" s="17">
        <v>0.5</v>
      </c>
      <c r="P10" s="17">
        <v>0.70833333333333337</v>
      </c>
      <c r="Q10" s="19" t="s">
        <v>11</v>
      </c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8.5000000000000018</v>
      </c>
      <c r="J15" s="50"/>
      <c r="K15" s="51"/>
      <c r="L15" s="49" cm="1">
        <f t="array" ref="L15">SUM((M9:M13-L9:L13)*24)</f>
        <v>8.5</v>
      </c>
      <c r="M15" s="50"/>
      <c r="N15" s="51"/>
      <c r="O15" s="49" cm="1">
        <f t="array" ref="O15">SUM((P9:P13-O9:O13)*24)</f>
        <v>8.5000000000000018</v>
      </c>
      <c r="P15" s="50"/>
      <c r="Q15" s="51"/>
      <c r="R15" s="49" cm="1">
        <f t="array" ref="R15">SUM((S9:S13-R9:R13)*24)</f>
        <v>9.5</v>
      </c>
      <c r="S15" s="50"/>
      <c r="T15" s="51"/>
      <c r="U15" s="49" cm="1">
        <f t="array" ref="U15">SUM((V9:V13-U9:U13)*24)</f>
        <v>0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35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0.27083333333333331</v>
      </c>
      <c r="J24" s="17">
        <v>0.41666666666666669</v>
      </c>
      <c r="K24" s="19" t="s">
        <v>11</v>
      </c>
      <c r="L24" s="17">
        <v>0.27083333333333331</v>
      </c>
      <c r="M24" s="17">
        <v>0.625</v>
      </c>
      <c r="N24" s="19" t="s">
        <v>24</v>
      </c>
      <c r="O24" s="17">
        <v>0.27083333333333331</v>
      </c>
      <c r="P24" s="17">
        <v>0.41666666666666669</v>
      </c>
      <c r="Q24" s="19" t="s">
        <v>11</v>
      </c>
      <c r="R24" s="17">
        <v>0.27083333333333331</v>
      </c>
      <c r="S24" s="17">
        <v>0.625</v>
      </c>
      <c r="T24" s="19" t="s">
        <v>11</v>
      </c>
      <c r="U24" s="17">
        <v>0.27083333333333331</v>
      </c>
      <c r="V24" s="17">
        <v>0.52083333333333337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</v>
      </c>
      <c r="J25" s="17">
        <v>0.70833333333333337</v>
      </c>
      <c r="K25" s="19" t="s">
        <v>11</v>
      </c>
      <c r="L25" s="17"/>
      <c r="M25" s="17"/>
      <c r="N25" s="19"/>
      <c r="O25" s="17">
        <v>0.5</v>
      </c>
      <c r="P25" s="17">
        <v>0.70833333333333337</v>
      </c>
      <c r="Q25" s="19" t="s">
        <v>11</v>
      </c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8.5000000000000018</v>
      </c>
      <c r="J30" s="50"/>
      <c r="K30" s="51"/>
      <c r="L30" s="49" cm="1">
        <f t="array" ref="L30">SUM((M24:M28-L24:L28)*24)</f>
        <v>8.5</v>
      </c>
      <c r="M30" s="50"/>
      <c r="N30" s="51"/>
      <c r="O30" s="49" cm="1">
        <f t="array" ref="O30">SUM((P24:P28-O24:O28)*24)</f>
        <v>8.5000000000000018</v>
      </c>
      <c r="P30" s="50"/>
      <c r="Q30" s="51"/>
      <c r="R30" s="49" cm="1">
        <f t="array" ref="R30">SUM((S24:S28-R24:R28)*24)</f>
        <v>8.5</v>
      </c>
      <c r="S30" s="50"/>
      <c r="T30" s="51"/>
      <c r="U30" s="49" cm="1">
        <f t="array" ref="U30">SUM((V24:V28-U24:U28)*24)</f>
        <v>6.0000000000000018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40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901" priority="29">
      <formula>C36=FALSE</formula>
    </cfRule>
    <cfRule type="expression" dxfId="900" priority="30">
      <formula>C36=TRUE</formula>
    </cfRule>
  </conditionalFormatting>
  <conditionalFormatting sqref="C16:W16">
    <cfRule type="expression" dxfId="899" priority="33">
      <formula>C16=FALSE</formula>
    </cfRule>
    <cfRule type="expression" dxfId="898" priority="34">
      <formula>C16=TRUE</formula>
    </cfRule>
  </conditionalFormatting>
  <conditionalFormatting sqref="C31:W31">
    <cfRule type="expression" dxfId="897" priority="31">
      <formula>C31=FALSE</formula>
    </cfRule>
    <cfRule type="expression" dxfId="896" priority="32">
      <formula>C31=TRUE</formula>
    </cfRule>
  </conditionalFormatting>
  <conditionalFormatting sqref="E9:E13">
    <cfRule type="containsText" dxfId="895" priority="28" operator="containsText" text="Office">
      <formula>NOT(ISERROR(SEARCH("Office",E9)))</formula>
    </cfRule>
    <cfRule type="containsText" dxfId="894" priority="27" operator="containsText" text="Remote">
      <formula>NOT(ISERROR(SEARCH("Remote",E9)))</formula>
    </cfRule>
  </conditionalFormatting>
  <conditionalFormatting sqref="E24:E28">
    <cfRule type="containsText" dxfId="893" priority="13" operator="containsText" text="Remote">
      <formula>NOT(ISERROR(SEARCH("Remote",E24)))</formula>
    </cfRule>
    <cfRule type="containsText" dxfId="892" priority="14" operator="containsText" text="Office">
      <formula>NOT(ISERROR(SEARCH("Office",E24)))</formula>
    </cfRule>
  </conditionalFormatting>
  <conditionalFormatting sqref="H9:H13">
    <cfRule type="containsText" dxfId="891" priority="26" operator="containsText" text="Office">
      <formula>NOT(ISERROR(SEARCH("Office",H9)))</formula>
    </cfRule>
    <cfRule type="containsText" dxfId="890" priority="25" operator="containsText" text="Remote">
      <formula>NOT(ISERROR(SEARCH("Remote",H9)))</formula>
    </cfRule>
  </conditionalFormatting>
  <conditionalFormatting sqref="H24:H28">
    <cfRule type="containsText" dxfId="889" priority="11" operator="containsText" text="Remote">
      <formula>NOT(ISERROR(SEARCH("Remote",H24)))</formula>
    </cfRule>
    <cfRule type="containsText" dxfId="888" priority="12" operator="containsText" text="Office">
      <formula>NOT(ISERROR(SEARCH("Office",H24)))</formula>
    </cfRule>
  </conditionalFormatting>
  <conditionalFormatting sqref="I17:T17">
    <cfRule type="expression" dxfId="887" priority="44">
      <formula>I17=TRUE</formula>
    </cfRule>
    <cfRule type="expression" dxfId="886" priority="43">
      <formula>I17=FALSE</formula>
    </cfRule>
  </conditionalFormatting>
  <conditionalFormatting sqref="I32:T32">
    <cfRule type="expression" dxfId="885" priority="35">
      <formula>I32=FALSE</formula>
    </cfRule>
    <cfRule type="expression" dxfId="884" priority="36">
      <formula>I32=TRUE</formula>
    </cfRule>
  </conditionalFormatting>
  <conditionalFormatting sqref="K9:K13">
    <cfRule type="containsText" dxfId="883" priority="24" operator="containsText" text="Office">
      <formula>NOT(ISERROR(SEARCH("Office",K9)))</formula>
    </cfRule>
    <cfRule type="containsText" dxfId="882" priority="23" operator="containsText" text="Remote">
      <formula>NOT(ISERROR(SEARCH("Remote",K9)))</formula>
    </cfRule>
  </conditionalFormatting>
  <conditionalFormatting sqref="K24:K28">
    <cfRule type="containsText" dxfId="881" priority="9" operator="containsText" text="Remote">
      <formula>NOT(ISERROR(SEARCH("Remote",K24)))</formula>
    </cfRule>
    <cfRule type="containsText" dxfId="880" priority="10" operator="containsText" text="Office">
      <formula>NOT(ISERROR(SEARCH("Office",K24)))</formula>
    </cfRule>
  </conditionalFormatting>
  <conditionalFormatting sqref="N9:N13">
    <cfRule type="containsText" dxfId="879" priority="22" operator="containsText" text="Office">
      <formula>NOT(ISERROR(SEARCH("Office",N9)))</formula>
    </cfRule>
    <cfRule type="containsText" dxfId="878" priority="21" operator="containsText" text="Remote">
      <formula>NOT(ISERROR(SEARCH("Remote",N9)))</formula>
    </cfRule>
  </conditionalFormatting>
  <conditionalFormatting sqref="N24:N28">
    <cfRule type="containsText" dxfId="877" priority="7" operator="containsText" text="Remote">
      <formula>NOT(ISERROR(SEARCH("Remote",N24)))</formula>
    </cfRule>
    <cfRule type="containsText" dxfId="876" priority="8" operator="containsText" text="Office">
      <formula>NOT(ISERROR(SEARCH("Office",N24)))</formula>
    </cfRule>
  </conditionalFormatting>
  <conditionalFormatting sqref="Q9:Q13">
    <cfRule type="containsText" dxfId="875" priority="19" operator="containsText" text="Remote">
      <formula>NOT(ISERROR(SEARCH("Remote",Q9)))</formula>
    </cfRule>
    <cfRule type="containsText" dxfId="874" priority="20" operator="containsText" text="Office">
      <formula>NOT(ISERROR(SEARCH("Office",Q9)))</formula>
    </cfRule>
  </conditionalFormatting>
  <conditionalFormatting sqref="Q24:Q28">
    <cfRule type="containsText" dxfId="873" priority="6" operator="containsText" text="Office">
      <formula>NOT(ISERROR(SEARCH("Office",Q24)))</formula>
    </cfRule>
    <cfRule type="containsText" dxfId="872" priority="5" operator="containsText" text="Remote">
      <formula>NOT(ISERROR(SEARCH("Remote",Q24)))</formula>
    </cfRule>
  </conditionalFormatting>
  <conditionalFormatting sqref="T9:T13">
    <cfRule type="containsText" dxfId="871" priority="18" operator="containsText" text="Office">
      <formula>NOT(ISERROR(SEARCH("Office",T9)))</formula>
    </cfRule>
    <cfRule type="containsText" dxfId="870" priority="17" operator="containsText" text="Remote">
      <formula>NOT(ISERROR(SEARCH("Remote",T9)))</formula>
    </cfRule>
  </conditionalFormatting>
  <conditionalFormatting sqref="T24:T28">
    <cfRule type="containsText" dxfId="869" priority="4" operator="containsText" text="Office">
      <formula>NOT(ISERROR(SEARCH("Office",T24)))</formula>
    </cfRule>
    <cfRule type="containsText" dxfId="868" priority="3" operator="containsText" text="Remote">
      <formula>NOT(ISERROR(SEARCH("Remote",T24)))</formula>
    </cfRule>
  </conditionalFormatting>
  <conditionalFormatting sqref="W9:W13">
    <cfRule type="containsText" dxfId="867" priority="16" operator="containsText" text="Office">
      <formula>NOT(ISERROR(SEARCH("Office",W9)))</formula>
    </cfRule>
    <cfRule type="containsText" dxfId="866" priority="15" operator="containsText" text="Remote">
      <formula>NOT(ISERROR(SEARCH("Remote",W9)))</formula>
    </cfRule>
  </conditionalFormatting>
  <conditionalFormatting sqref="W24:W28">
    <cfRule type="containsText" dxfId="865" priority="2" operator="containsText" text="Office">
      <formula>NOT(ISERROR(SEARCH("Office",W24)))</formula>
    </cfRule>
    <cfRule type="containsText" dxfId="864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Q9:Q13 W24:Y28 E9:E13 T9:T13 H9:H13 K9:K13 N9:N13 W9:Y13 Q24:Q28 E24:E28 T24:T28 H24:H28 K24:K28 N24:N28" xr:uid="{D422FC7E-DDD5-4623-9708-9BA8003ECCE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A7CF649C-FCA2-4F73-B779-46A29A6E8D1E}">
          <x14:formula1>
            <xm:f>FormTools!$A$1:$A$48</xm:f>
          </x14:formula1>
          <xm:sqref>U9:V13 C9:D13 F9:G13 I9:J13 L9:M13 O9:P13 R9:S13 U24:V28 C24:D28 F24:G28 I24:J28 L24:M28 O24:P28 R24:S28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D2CF-AD3A-40DF-8D38-78077B998FBB}">
  <sheetPr codeName="Sheet8"/>
  <dimension ref="A1:Y38"/>
  <sheetViews>
    <sheetView zoomScale="90" zoomScaleNormal="90" workbookViewId="0">
      <selection activeCell="L12" sqref="L12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33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24</v>
      </c>
      <c r="R9" s="17">
        <v>0.33333333333333331</v>
      </c>
      <c r="S9" s="17">
        <v>0.5</v>
      </c>
      <c r="T9" s="19" t="s">
        <v>24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24</v>
      </c>
      <c r="R10" s="17">
        <v>0.52083333333333337</v>
      </c>
      <c r="S10" s="17">
        <v>0.70833333333333337</v>
      </c>
      <c r="T10" s="19" t="s">
        <v>24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8.5</v>
      </c>
      <c r="J15" s="50"/>
      <c r="K15" s="51"/>
      <c r="L15" s="49" cm="1">
        <f t="array" ref="L15">SUM((M9:M13-L9:L13)*24)</f>
        <v>8.5</v>
      </c>
      <c r="M15" s="50"/>
      <c r="N15" s="51"/>
      <c r="O15" s="49" cm="1">
        <f t="array" ref="O15">SUM((P9:P13-O9:O13)*24)</f>
        <v>8.5</v>
      </c>
      <c r="P15" s="50"/>
      <c r="Q15" s="51"/>
      <c r="R15" s="49" cm="1">
        <f t="array" ref="R15">SUM((S9:S13-R9:R13)*24)</f>
        <v>8.5</v>
      </c>
      <c r="S15" s="50"/>
      <c r="T15" s="51"/>
      <c r="U15" s="49" cm="1">
        <f t="array" ref="U15">SUM((V9:V13-U9:U13)*24)</f>
        <v>7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41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24</v>
      </c>
      <c r="R24" s="17">
        <v>0.33333333333333331</v>
      </c>
      <c r="S24" s="17">
        <v>0.5</v>
      </c>
      <c r="T24" s="19" t="s">
        <v>24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24</v>
      </c>
      <c r="R25" s="17">
        <v>0.52083333333333337</v>
      </c>
      <c r="S25" s="17">
        <v>0.70833333333333337</v>
      </c>
      <c r="T25" s="19" t="s">
        <v>24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8.5</v>
      </c>
      <c r="J30" s="50"/>
      <c r="K30" s="51"/>
      <c r="L30" s="49" cm="1">
        <f t="array" ref="L30">SUM((M24:M28-L24:L28)*24)</f>
        <v>8.5</v>
      </c>
      <c r="M30" s="50"/>
      <c r="N30" s="51"/>
      <c r="O30" s="49" cm="1">
        <f t="array" ref="O30">SUM((P24:P28-O24:O28)*24)</f>
        <v>8.5</v>
      </c>
      <c r="P30" s="50"/>
      <c r="Q30" s="51"/>
      <c r="R30" s="49" cm="1">
        <f t="array" ref="R30">SUM((S24:S28-R24:R28)*24)</f>
        <v>8.5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34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863" priority="46">
      <formula>C36=TRUE</formula>
    </cfRule>
    <cfRule type="expression" dxfId="862" priority="45">
      <formula>C36=FALSE</formula>
    </cfRule>
  </conditionalFormatting>
  <conditionalFormatting sqref="C16:W16">
    <cfRule type="expression" dxfId="861" priority="50">
      <formula>C16=TRUE</formula>
    </cfRule>
    <cfRule type="expression" dxfId="860" priority="49">
      <formula>C16=FALSE</formula>
    </cfRule>
  </conditionalFormatting>
  <conditionalFormatting sqref="C31:W31">
    <cfRule type="expression" dxfId="859" priority="48">
      <formula>C31=TRUE</formula>
    </cfRule>
    <cfRule type="expression" dxfId="858" priority="47">
      <formula>C31=FALSE</formula>
    </cfRule>
  </conditionalFormatting>
  <conditionalFormatting sqref="E9:E13">
    <cfRule type="containsText" dxfId="857" priority="44" operator="containsText" text="Office">
      <formula>NOT(ISERROR(SEARCH("Office",E9)))</formula>
    </cfRule>
    <cfRule type="containsText" dxfId="856" priority="43" operator="containsText" text="Remote">
      <formula>NOT(ISERROR(SEARCH("Remote",E9)))</formula>
    </cfRule>
  </conditionalFormatting>
  <conditionalFormatting sqref="E24:E28">
    <cfRule type="containsText" dxfId="855" priority="30" operator="containsText" text="Office">
      <formula>NOT(ISERROR(SEARCH("Office",E24)))</formula>
    </cfRule>
    <cfRule type="containsText" dxfId="854" priority="29" operator="containsText" text="Remote">
      <formula>NOT(ISERROR(SEARCH("Remote",E24)))</formula>
    </cfRule>
  </conditionalFormatting>
  <conditionalFormatting sqref="H9:H13">
    <cfRule type="containsText" dxfId="853" priority="42" operator="containsText" text="Office">
      <formula>NOT(ISERROR(SEARCH("Office",H9)))</formula>
    </cfRule>
    <cfRule type="containsText" dxfId="852" priority="41" operator="containsText" text="Remote">
      <formula>NOT(ISERROR(SEARCH("Remote",H9)))</formula>
    </cfRule>
  </conditionalFormatting>
  <conditionalFormatting sqref="H24:H28">
    <cfRule type="containsText" dxfId="851" priority="27" operator="containsText" text="Remote">
      <formula>NOT(ISERROR(SEARCH("Remote",H24)))</formula>
    </cfRule>
    <cfRule type="containsText" dxfId="850" priority="28" operator="containsText" text="Office">
      <formula>NOT(ISERROR(SEARCH("Office",H24)))</formula>
    </cfRule>
  </conditionalFormatting>
  <conditionalFormatting sqref="I17:T17">
    <cfRule type="expression" dxfId="849" priority="53">
      <formula>I17=FALSE</formula>
    </cfRule>
    <cfRule type="expression" dxfId="848" priority="54">
      <formula>I17=TRUE</formula>
    </cfRule>
  </conditionalFormatting>
  <conditionalFormatting sqref="I32:T32">
    <cfRule type="expression" dxfId="847" priority="51">
      <formula>I32=FALSE</formula>
    </cfRule>
    <cfRule type="expression" dxfId="846" priority="52">
      <formula>I32=TRUE</formula>
    </cfRule>
  </conditionalFormatting>
  <conditionalFormatting sqref="K9:K13">
    <cfRule type="containsText" dxfId="845" priority="39" operator="containsText" text="Remote">
      <formula>NOT(ISERROR(SEARCH("Remote",K9)))</formula>
    </cfRule>
    <cfRule type="containsText" dxfId="844" priority="40" operator="containsText" text="Office">
      <formula>NOT(ISERROR(SEARCH("Office",K9)))</formula>
    </cfRule>
  </conditionalFormatting>
  <conditionalFormatting sqref="K24:K28">
    <cfRule type="containsText" dxfId="843" priority="10" operator="containsText" text="Office">
      <formula>NOT(ISERROR(SEARCH("Office",K24)))</formula>
    </cfRule>
    <cfRule type="containsText" dxfId="842" priority="9" operator="containsText" text="Remote">
      <formula>NOT(ISERROR(SEARCH("Remote",K24)))</formula>
    </cfRule>
  </conditionalFormatting>
  <conditionalFormatting sqref="N9:N13">
    <cfRule type="containsText" dxfId="841" priority="16" operator="containsText" text="Office">
      <formula>NOT(ISERROR(SEARCH("Office",N9)))</formula>
    </cfRule>
    <cfRule type="containsText" dxfId="840" priority="15" operator="containsText" text="Remote">
      <formula>NOT(ISERROR(SEARCH("Remote",N9)))</formula>
    </cfRule>
  </conditionalFormatting>
  <conditionalFormatting sqref="N24:N28">
    <cfRule type="containsText" dxfId="839" priority="5" operator="containsText" text="Remote">
      <formula>NOT(ISERROR(SEARCH("Remote",N24)))</formula>
    </cfRule>
    <cfRule type="containsText" dxfId="838" priority="6" operator="containsText" text="Office">
      <formula>NOT(ISERROR(SEARCH("Office",N24)))</formula>
    </cfRule>
  </conditionalFormatting>
  <conditionalFormatting sqref="Q9:Q13">
    <cfRule type="containsText" dxfId="837" priority="14" operator="containsText" text="Office">
      <formula>NOT(ISERROR(SEARCH("Office",Q9)))</formula>
    </cfRule>
    <cfRule type="containsText" dxfId="836" priority="13" operator="containsText" text="Remote">
      <formula>NOT(ISERROR(SEARCH("Remote",Q9)))</formula>
    </cfRule>
  </conditionalFormatting>
  <conditionalFormatting sqref="Q24:Q28">
    <cfRule type="containsText" dxfId="835" priority="3" operator="containsText" text="Remote">
      <formula>NOT(ISERROR(SEARCH("Remote",Q24)))</formula>
    </cfRule>
    <cfRule type="containsText" dxfId="834" priority="4" operator="containsText" text="Office">
      <formula>NOT(ISERROR(SEARCH("Office",Q24)))</formula>
    </cfRule>
  </conditionalFormatting>
  <conditionalFormatting sqref="T9:T13">
    <cfRule type="containsText" dxfId="833" priority="12" operator="containsText" text="Office">
      <formula>NOT(ISERROR(SEARCH("Office",T9)))</formula>
    </cfRule>
    <cfRule type="containsText" dxfId="832" priority="11" operator="containsText" text="Remote">
      <formula>NOT(ISERROR(SEARCH("Remote",T9)))</formula>
    </cfRule>
  </conditionalFormatting>
  <conditionalFormatting sqref="T24:T28">
    <cfRule type="containsText" dxfId="831" priority="2" operator="containsText" text="Office">
      <formula>NOT(ISERROR(SEARCH("Office",T24)))</formula>
    </cfRule>
    <cfRule type="containsText" dxfId="830" priority="1" operator="containsText" text="Remote">
      <formula>NOT(ISERROR(SEARCH("Remote",T24)))</formula>
    </cfRule>
  </conditionalFormatting>
  <conditionalFormatting sqref="W9:W13">
    <cfRule type="containsText" dxfId="829" priority="32" operator="containsText" text="Office">
      <formula>NOT(ISERROR(SEARCH("Office",W9)))</formula>
    </cfRule>
    <cfRule type="containsText" dxfId="828" priority="31" operator="containsText" text="Remote">
      <formula>NOT(ISERROR(SEARCH("Remote",W9)))</formula>
    </cfRule>
  </conditionalFormatting>
  <conditionalFormatting sqref="W24:W28">
    <cfRule type="containsText" dxfId="827" priority="8" operator="containsText" text="Office">
      <formula>NOT(ISERROR(SEARCH("Office",W24)))</formula>
    </cfRule>
    <cfRule type="containsText" dxfId="826" priority="7" operator="containsText" text="Remote">
      <formula>NOT(ISERROR(SEARCH("Remote",W24)))</formula>
    </cfRule>
  </conditionalFormatting>
  <dataValidations count="1">
    <dataValidation type="list" allowBlank="1" showInputMessage="1" showErrorMessage="1" sqref="N9:N13 N24:N28 E9:E13 Q9:Q13 H9:H13 K9:K13 Q24:Q28 W9:Y13 T24:T28 E24:E28 K24:K28 H24:H28 T9:T13 W24:Y28" xr:uid="{F7C68590-BF99-4F48-96CC-86558401EBF9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0D164684-C5F3-4FC8-AD4F-05CC333597B3}">
          <x14:formula1>
            <xm:f>FormTools!$A$1:$A$48</xm:f>
          </x14:formula1>
          <xm:sqref>U9:V13 C9:D13 F9:G13 I9:J13 U24:V28 O9:P13 L9:M13 I24:J28 C24:D28 F24:G28 L24:M28 O24:P28 R9:S13 R24:S28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5D79-FF88-43C7-880F-6C77286B26EC}">
  <sheetPr codeName="Sheet9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34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0.6875</v>
      </c>
      <c r="K9" s="19" t="s">
        <v>11</v>
      </c>
      <c r="L9" s="17">
        <v>0.33333333333333331</v>
      </c>
      <c r="M9" s="17">
        <v>0.6875</v>
      </c>
      <c r="N9" s="19" t="s">
        <v>11</v>
      </c>
      <c r="O9" s="17">
        <v>0.33333333333333331</v>
      </c>
      <c r="P9" s="17">
        <v>0.6875</v>
      </c>
      <c r="Q9" s="19" t="s">
        <v>11</v>
      </c>
      <c r="R9" s="17">
        <v>0.33333333333333331</v>
      </c>
      <c r="S9" s="17">
        <v>0.6875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8.5</v>
      </c>
      <c r="J15" s="50"/>
      <c r="K15" s="51"/>
      <c r="L15" s="49" cm="1">
        <f t="array" ref="L15">SUM((M9:M13-L9:L13)*24)</f>
        <v>8.5</v>
      </c>
      <c r="M15" s="50"/>
      <c r="N15" s="51"/>
      <c r="O15" s="49" cm="1">
        <f t="array" ref="O15">SUM((P9:P13-O9:O13)*24)</f>
        <v>8.5</v>
      </c>
      <c r="P15" s="50"/>
      <c r="Q15" s="51"/>
      <c r="R15" s="49" cm="1">
        <f t="array" ref="R15">SUM((S9:S13-R9:R13)*24)</f>
        <v>8.5</v>
      </c>
      <c r="S15" s="50"/>
      <c r="T15" s="51"/>
      <c r="U15" s="49" cm="1">
        <f t="array" ref="U15">SUM((V9:V13-U9:U13)*24)</f>
        <v>0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34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0.6875</v>
      </c>
      <c r="K24" s="19" t="s">
        <v>11</v>
      </c>
      <c r="L24" s="17">
        <v>0.33333333333333331</v>
      </c>
      <c r="M24" s="17">
        <v>0.6875</v>
      </c>
      <c r="N24" s="19" t="s">
        <v>11</v>
      </c>
      <c r="O24" s="17">
        <v>0.33333333333333331</v>
      </c>
      <c r="P24" s="17">
        <v>0.6875</v>
      </c>
      <c r="Q24" s="19" t="s">
        <v>11</v>
      </c>
      <c r="R24" s="17">
        <v>0.33333333333333331</v>
      </c>
      <c r="S24" s="17">
        <v>0.6875</v>
      </c>
      <c r="T24" s="19" t="s">
        <v>11</v>
      </c>
      <c r="U24" s="17">
        <v>0.33333333333333331</v>
      </c>
      <c r="V24" s="17">
        <v>0.625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8.5</v>
      </c>
      <c r="J30" s="50"/>
      <c r="K30" s="51"/>
      <c r="L30" s="49" cm="1">
        <f t="array" ref="L30">SUM((M24:M28-L24:L28)*24)</f>
        <v>8.5</v>
      </c>
      <c r="M30" s="50"/>
      <c r="N30" s="51"/>
      <c r="O30" s="49" cm="1">
        <f t="array" ref="O30">SUM((P24:P28-O24:O28)*24)</f>
        <v>8.5</v>
      </c>
      <c r="P30" s="50"/>
      <c r="Q30" s="51"/>
      <c r="R30" s="49" cm="1">
        <f t="array" ref="R30">SUM((S24:S28-R24:R28)*24)</f>
        <v>8.5</v>
      </c>
      <c r="S30" s="50"/>
      <c r="T30" s="51"/>
      <c r="U30" s="49" cm="1">
        <f t="array" ref="U30">SUM((V24:V28-U24:U28)*24)</f>
        <v>7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41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825" priority="37">
      <formula>C36=FALSE</formula>
    </cfRule>
    <cfRule type="expression" dxfId="824" priority="38">
      <formula>C36=TRUE</formula>
    </cfRule>
  </conditionalFormatting>
  <conditionalFormatting sqref="C16:W16">
    <cfRule type="expression" dxfId="823" priority="41">
      <formula>C16=FALSE</formula>
    </cfRule>
    <cfRule type="expression" dxfId="822" priority="42">
      <formula>C16=TRUE</formula>
    </cfRule>
  </conditionalFormatting>
  <conditionalFormatting sqref="C31:W31">
    <cfRule type="expression" dxfId="821" priority="39">
      <formula>C31=FALSE</formula>
    </cfRule>
    <cfRule type="expression" dxfId="820" priority="40">
      <formula>C31=TRUE</formula>
    </cfRule>
  </conditionalFormatting>
  <conditionalFormatting sqref="E9:E13">
    <cfRule type="containsText" dxfId="819" priority="36" operator="containsText" text="Office">
      <formula>NOT(ISERROR(SEARCH("Office",E9)))</formula>
    </cfRule>
    <cfRule type="containsText" dxfId="818" priority="35" operator="containsText" text="Remote">
      <formula>NOT(ISERROR(SEARCH("Remote",E9)))</formula>
    </cfRule>
  </conditionalFormatting>
  <conditionalFormatting sqref="E24:E28">
    <cfRule type="containsText" dxfId="817" priority="21" operator="containsText" text="Remote">
      <formula>NOT(ISERROR(SEARCH("Remote",E24)))</formula>
    </cfRule>
    <cfRule type="containsText" dxfId="816" priority="22" operator="containsText" text="Office">
      <formula>NOT(ISERROR(SEARCH("Office",E24)))</formula>
    </cfRule>
  </conditionalFormatting>
  <conditionalFormatting sqref="H9:H13">
    <cfRule type="containsText" dxfId="815" priority="34" operator="containsText" text="Office">
      <formula>NOT(ISERROR(SEARCH("Office",H9)))</formula>
    </cfRule>
    <cfRule type="containsText" dxfId="814" priority="33" operator="containsText" text="Remote">
      <formula>NOT(ISERROR(SEARCH("Remote",H9)))</formula>
    </cfRule>
  </conditionalFormatting>
  <conditionalFormatting sqref="H24:H28">
    <cfRule type="containsText" dxfId="813" priority="19" operator="containsText" text="Remote">
      <formula>NOT(ISERROR(SEARCH("Remote",H24)))</formula>
    </cfRule>
    <cfRule type="containsText" dxfId="812" priority="20" operator="containsText" text="Office">
      <formula>NOT(ISERROR(SEARCH("Office",H24)))</formula>
    </cfRule>
  </conditionalFormatting>
  <conditionalFormatting sqref="I17:T17">
    <cfRule type="expression" dxfId="811" priority="46">
      <formula>I17=TRUE</formula>
    </cfRule>
    <cfRule type="expression" dxfId="810" priority="45">
      <formula>I17=FALSE</formula>
    </cfRule>
  </conditionalFormatting>
  <conditionalFormatting sqref="I32:T32">
    <cfRule type="expression" dxfId="809" priority="43">
      <formula>I32=FALSE</formula>
    </cfRule>
    <cfRule type="expression" dxfId="808" priority="44">
      <formula>I32=TRUE</formula>
    </cfRule>
  </conditionalFormatting>
  <conditionalFormatting sqref="K9:K13">
    <cfRule type="containsText" dxfId="807" priority="32" operator="containsText" text="Office">
      <formula>NOT(ISERROR(SEARCH("Office",K9)))</formula>
    </cfRule>
    <cfRule type="containsText" dxfId="806" priority="31" operator="containsText" text="Remote">
      <formula>NOT(ISERROR(SEARCH("Remote",K9)))</formula>
    </cfRule>
  </conditionalFormatting>
  <conditionalFormatting sqref="K24:K28">
    <cfRule type="containsText" dxfId="805" priority="7" operator="containsText" text="Remote">
      <formula>NOT(ISERROR(SEARCH("Remote",K24)))</formula>
    </cfRule>
    <cfRule type="containsText" dxfId="804" priority="8" operator="containsText" text="Office">
      <formula>NOT(ISERROR(SEARCH("Office",K24)))</formula>
    </cfRule>
  </conditionalFormatting>
  <conditionalFormatting sqref="N9:N13">
    <cfRule type="containsText" dxfId="803" priority="30" operator="containsText" text="Office">
      <formula>NOT(ISERROR(SEARCH("Office",N9)))</formula>
    </cfRule>
    <cfRule type="containsText" dxfId="802" priority="29" operator="containsText" text="Remote">
      <formula>NOT(ISERROR(SEARCH("Remote",N9)))</formula>
    </cfRule>
  </conditionalFormatting>
  <conditionalFormatting sqref="N24:N28">
    <cfRule type="containsText" dxfId="801" priority="5" operator="containsText" text="Remote">
      <formula>NOT(ISERROR(SEARCH("Remote",N24)))</formula>
    </cfRule>
    <cfRule type="containsText" dxfId="800" priority="6" operator="containsText" text="Office">
      <formula>NOT(ISERROR(SEARCH("Office",N24)))</formula>
    </cfRule>
  </conditionalFormatting>
  <conditionalFormatting sqref="Q9:Q13">
    <cfRule type="containsText" dxfId="799" priority="27" operator="containsText" text="Remote">
      <formula>NOT(ISERROR(SEARCH("Remote",Q9)))</formula>
    </cfRule>
    <cfRule type="containsText" dxfId="798" priority="28" operator="containsText" text="Office">
      <formula>NOT(ISERROR(SEARCH("Office",Q9)))</formula>
    </cfRule>
  </conditionalFormatting>
  <conditionalFormatting sqref="Q24:Q28">
    <cfRule type="containsText" dxfId="797" priority="4" operator="containsText" text="Office">
      <formula>NOT(ISERROR(SEARCH("Office",Q24)))</formula>
    </cfRule>
    <cfRule type="containsText" dxfId="796" priority="3" operator="containsText" text="Remote">
      <formula>NOT(ISERROR(SEARCH("Remote",Q24)))</formula>
    </cfRule>
  </conditionalFormatting>
  <conditionalFormatting sqref="T9:T13">
    <cfRule type="containsText" dxfId="795" priority="26" operator="containsText" text="Office">
      <formula>NOT(ISERROR(SEARCH("Office",T9)))</formula>
    </cfRule>
    <cfRule type="containsText" dxfId="794" priority="25" operator="containsText" text="Remote">
      <formula>NOT(ISERROR(SEARCH("Remote",T9)))</formula>
    </cfRule>
  </conditionalFormatting>
  <conditionalFormatting sqref="T24:T28">
    <cfRule type="containsText" dxfId="793" priority="2" operator="containsText" text="Office">
      <formula>NOT(ISERROR(SEARCH("Office",T24)))</formula>
    </cfRule>
    <cfRule type="containsText" dxfId="792" priority="1" operator="containsText" text="Remote">
      <formula>NOT(ISERROR(SEARCH("Remote",T24)))</formula>
    </cfRule>
  </conditionalFormatting>
  <conditionalFormatting sqref="W9:W13">
    <cfRule type="containsText" dxfId="791" priority="24" operator="containsText" text="Office">
      <formula>NOT(ISERROR(SEARCH("Office",W9)))</formula>
    </cfRule>
    <cfRule type="containsText" dxfId="790" priority="23" operator="containsText" text="Remote">
      <formula>NOT(ISERROR(SEARCH("Remote",W9)))</formula>
    </cfRule>
  </conditionalFormatting>
  <conditionalFormatting sqref="W24:W28">
    <cfRule type="containsText" dxfId="789" priority="10" operator="containsText" text="Office">
      <formula>NOT(ISERROR(SEARCH("Office",W24)))</formula>
    </cfRule>
    <cfRule type="containsText" dxfId="788" priority="9" operator="containsText" text="Remote">
      <formula>NOT(ISERROR(SEARCH("Remote",W24)))</formula>
    </cfRule>
  </conditionalFormatting>
  <dataValidations count="1">
    <dataValidation type="list" allowBlank="1" showInputMessage="1" showErrorMessage="1" sqref="Q9:Q13 W24:Y28 E9:E13 T9:T13 H9:H13 K9:K13 N9:N13 W9:Y13 T24:T28 E24:E28 K24:K28 H24:H28 N24:N28 Q24:Q28" xr:uid="{F4810CF5-AC1D-4121-8040-8FCF3EDF377E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6ECB1A3-3694-4982-A532-BA694C8BA4B9}">
          <x14:formula1>
            <xm:f>FormTools!$A$1:$A$48</xm:f>
          </x14:formula1>
          <xm:sqref>U9:V13 C9:D13 F9:G13 I9:J13 I24:J28 L9:M13 O9:P13 U24:V28 C24:D28 F24:G28 L24:M28 O24:P28 R9:S13 R24:S28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0E10-2B11-4438-ADF9-A8CFAE6D7B8C}">
  <sheetPr codeName="Sheet10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35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0.41666666666666669</v>
      </c>
      <c r="J9" s="17">
        <v>0.58333333333333337</v>
      </c>
      <c r="K9" s="19" t="s">
        <v>11</v>
      </c>
      <c r="L9" s="17">
        <v>0.41666666666666669</v>
      </c>
      <c r="M9" s="17">
        <v>0.58333333333333337</v>
      </c>
      <c r="N9" s="19" t="s">
        <v>11</v>
      </c>
      <c r="O9" s="17">
        <v>0.41666666666666669</v>
      </c>
      <c r="P9" s="17">
        <v>0.58333333333333337</v>
      </c>
      <c r="Q9" s="19" t="s">
        <v>11</v>
      </c>
      <c r="R9" s="17">
        <v>0.5</v>
      </c>
      <c r="S9" s="17">
        <v>0.625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4</v>
      </c>
      <c r="J15" s="50"/>
      <c r="K15" s="51"/>
      <c r="L15" s="49" cm="1">
        <f t="array" ref="L15">SUM((M9:M13-L9:L13)*24)</f>
        <v>4</v>
      </c>
      <c r="M15" s="50"/>
      <c r="N15" s="51"/>
      <c r="O15" s="49" cm="1">
        <f t="array" ref="O15">SUM((P9:P13-O9:O13)*24)</f>
        <v>4</v>
      </c>
      <c r="P15" s="50"/>
      <c r="Q15" s="51"/>
      <c r="R15" s="49" cm="1">
        <f t="array" ref="R15">SUM((S9:S13-R9:R13)*24)</f>
        <v>3</v>
      </c>
      <c r="S15" s="50"/>
      <c r="T15" s="51"/>
      <c r="U15" s="49" cm="1">
        <f t="array" ref="U15">SUM((V9:V13-U9:U13)*24)</f>
        <v>0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0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0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0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0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15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0.41666666666666669</v>
      </c>
      <c r="J24" s="17">
        <v>0.58333333333333337</v>
      </c>
      <c r="K24" s="19" t="s">
        <v>11</v>
      </c>
      <c r="L24" s="17">
        <v>0.41666666666666669</v>
      </c>
      <c r="M24" s="17">
        <v>0.58333333333333337</v>
      </c>
      <c r="N24" s="19" t="s">
        <v>11</v>
      </c>
      <c r="O24" s="17">
        <v>0.41666666666666669</v>
      </c>
      <c r="P24" s="17">
        <v>0.58333333333333337</v>
      </c>
      <c r="Q24" s="19" t="s">
        <v>11</v>
      </c>
      <c r="R24" s="17">
        <v>0.5</v>
      </c>
      <c r="S24" s="17">
        <v>0.625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4</v>
      </c>
      <c r="J30" s="50"/>
      <c r="K30" s="51"/>
      <c r="L30" s="49" cm="1">
        <f t="array" ref="L30">SUM((M24:M28-L24:L28)*24)</f>
        <v>4</v>
      </c>
      <c r="M30" s="50"/>
      <c r="N30" s="51"/>
      <c r="O30" s="49" cm="1">
        <f t="array" ref="O30">SUM((P24:P28-O24:O28)*24)</f>
        <v>4</v>
      </c>
      <c r="P30" s="50"/>
      <c r="Q30" s="51"/>
      <c r="R30" s="49" cm="1">
        <f t="array" ref="R30">SUM((S24:S28-R24:R28)*24)</f>
        <v>3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0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0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0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0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15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0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787" priority="41">
      <formula>C36=FALSE</formula>
    </cfRule>
    <cfRule type="expression" dxfId="786" priority="42">
      <formula>C36=TRUE</formula>
    </cfRule>
  </conditionalFormatting>
  <conditionalFormatting sqref="C16:W16">
    <cfRule type="expression" dxfId="785" priority="45">
      <formula>C16=FALSE</formula>
    </cfRule>
    <cfRule type="expression" dxfId="784" priority="46">
      <formula>C16=TRUE</formula>
    </cfRule>
  </conditionalFormatting>
  <conditionalFormatting sqref="C31:W31">
    <cfRule type="expression" dxfId="783" priority="43">
      <formula>C31=FALSE</formula>
    </cfRule>
    <cfRule type="expression" dxfId="782" priority="44">
      <formula>C31=TRUE</formula>
    </cfRule>
  </conditionalFormatting>
  <conditionalFormatting sqref="E9:E13">
    <cfRule type="containsText" dxfId="781" priority="39" operator="containsText" text="Remote">
      <formula>NOT(ISERROR(SEARCH("Remote",E9)))</formula>
    </cfRule>
    <cfRule type="containsText" dxfId="780" priority="40" operator="containsText" text="Office">
      <formula>NOT(ISERROR(SEARCH("Office",E9)))</formula>
    </cfRule>
  </conditionalFormatting>
  <conditionalFormatting sqref="E24:E28">
    <cfRule type="containsText" dxfId="779" priority="25" operator="containsText" text="Remote">
      <formula>NOT(ISERROR(SEARCH("Remote",E24)))</formula>
    </cfRule>
    <cfRule type="containsText" dxfId="778" priority="26" operator="containsText" text="Office">
      <formula>NOT(ISERROR(SEARCH("Office",E24)))</formula>
    </cfRule>
  </conditionalFormatting>
  <conditionalFormatting sqref="H9:H13">
    <cfRule type="containsText" dxfId="777" priority="38" operator="containsText" text="Office">
      <formula>NOT(ISERROR(SEARCH("Office",H9)))</formula>
    </cfRule>
    <cfRule type="containsText" dxfId="776" priority="37" operator="containsText" text="Remote">
      <formula>NOT(ISERROR(SEARCH("Remote",H9)))</formula>
    </cfRule>
  </conditionalFormatting>
  <conditionalFormatting sqref="H24:H28">
    <cfRule type="containsText" dxfId="775" priority="23" operator="containsText" text="Remote">
      <formula>NOT(ISERROR(SEARCH("Remote",H24)))</formula>
    </cfRule>
    <cfRule type="containsText" dxfId="774" priority="24" operator="containsText" text="Office">
      <formula>NOT(ISERROR(SEARCH("Office",H24)))</formula>
    </cfRule>
  </conditionalFormatting>
  <conditionalFormatting sqref="I17:T17">
    <cfRule type="expression" dxfId="773" priority="50">
      <formula>I17=TRUE</formula>
    </cfRule>
    <cfRule type="expression" dxfId="772" priority="49">
      <formula>I17=FALSE</formula>
    </cfRule>
  </conditionalFormatting>
  <conditionalFormatting sqref="I32:T32">
    <cfRule type="expression" dxfId="771" priority="47">
      <formula>I32=FALSE</formula>
    </cfRule>
    <cfRule type="expression" dxfId="770" priority="48">
      <formula>I32=TRUE</formula>
    </cfRule>
  </conditionalFormatting>
  <conditionalFormatting sqref="K9:K13">
    <cfRule type="containsText" dxfId="769" priority="35" operator="containsText" text="Remote">
      <formula>NOT(ISERROR(SEARCH("Remote",K9)))</formula>
    </cfRule>
    <cfRule type="containsText" dxfId="768" priority="36" operator="containsText" text="Office">
      <formula>NOT(ISERROR(SEARCH("Office",K9)))</formula>
    </cfRule>
  </conditionalFormatting>
  <conditionalFormatting sqref="K24:K28">
    <cfRule type="containsText" dxfId="767" priority="7" operator="containsText" text="Remote">
      <formula>NOT(ISERROR(SEARCH("Remote",K24)))</formula>
    </cfRule>
    <cfRule type="containsText" dxfId="766" priority="8" operator="containsText" text="Office">
      <formula>NOT(ISERROR(SEARCH("Office",K24)))</formula>
    </cfRule>
  </conditionalFormatting>
  <conditionalFormatting sqref="N9:N13">
    <cfRule type="containsText" dxfId="765" priority="11" operator="containsText" text="Remote">
      <formula>NOT(ISERROR(SEARCH("Remote",N9)))</formula>
    </cfRule>
    <cfRule type="containsText" dxfId="764" priority="12" operator="containsText" text="Office">
      <formula>NOT(ISERROR(SEARCH("Office",N9)))</formula>
    </cfRule>
  </conditionalFormatting>
  <conditionalFormatting sqref="N24:N28">
    <cfRule type="containsText" dxfId="763" priority="3" operator="containsText" text="Remote">
      <formula>NOT(ISERROR(SEARCH("Remote",N24)))</formula>
    </cfRule>
    <cfRule type="containsText" dxfId="762" priority="4" operator="containsText" text="Office">
      <formula>NOT(ISERROR(SEARCH("Office",N24)))</formula>
    </cfRule>
  </conditionalFormatting>
  <conditionalFormatting sqref="Q9:Q13">
    <cfRule type="containsText" dxfId="761" priority="9" operator="containsText" text="Remote">
      <formula>NOT(ISERROR(SEARCH("Remote",Q9)))</formula>
    </cfRule>
    <cfRule type="containsText" dxfId="760" priority="10" operator="containsText" text="Office">
      <formula>NOT(ISERROR(SEARCH("Office",Q9)))</formula>
    </cfRule>
  </conditionalFormatting>
  <conditionalFormatting sqref="Q24:Q28">
    <cfRule type="containsText" dxfId="759" priority="2" operator="containsText" text="Office">
      <formula>NOT(ISERROR(SEARCH("Office",Q24)))</formula>
    </cfRule>
    <cfRule type="containsText" dxfId="758" priority="1" operator="containsText" text="Remote">
      <formula>NOT(ISERROR(SEARCH("Remote",Q24)))</formula>
    </cfRule>
  </conditionalFormatting>
  <conditionalFormatting sqref="T9:T13">
    <cfRule type="containsText" dxfId="757" priority="29" operator="containsText" text="Remote">
      <formula>NOT(ISERROR(SEARCH("Remote",T9)))</formula>
    </cfRule>
    <cfRule type="containsText" dxfId="756" priority="30" operator="containsText" text="Office">
      <formula>NOT(ISERROR(SEARCH("Office",T9)))</formula>
    </cfRule>
  </conditionalFormatting>
  <conditionalFormatting sqref="T24:T28">
    <cfRule type="containsText" dxfId="755" priority="6" operator="containsText" text="Office">
      <formula>NOT(ISERROR(SEARCH("Office",T24)))</formula>
    </cfRule>
    <cfRule type="containsText" dxfId="754" priority="5" operator="containsText" text="Remote">
      <formula>NOT(ISERROR(SEARCH("Remote",T24)))</formula>
    </cfRule>
  </conditionalFormatting>
  <conditionalFormatting sqref="W9:W13">
    <cfRule type="containsText" dxfId="753" priority="27" operator="containsText" text="Remote">
      <formula>NOT(ISERROR(SEARCH("Remote",W9)))</formula>
    </cfRule>
    <cfRule type="containsText" dxfId="752" priority="28" operator="containsText" text="Office">
      <formula>NOT(ISERROR(SEARCH("Office",W9)))</formula>
    </cfRule>
  </conditionalFormatting>
  <conditionalFormatting sqref="W24:W28">
    <cfRule type="containsText" dxfId="751" priority="14" operator="containsText" text="Office">
      <formula>NOT(ISERROR(SEARCH("Office",W24)))</formula>
    </cfRule>
    <cfRule type="containsText" dxfId="750" priority="13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T9:T13 H9:H13 K9:K13 Q24:Q28 W9:Y13 T24:T28 E24:E28 K24:K28 H24:H28 Q9:Q13 N24:N28" xr:uid="{A790A42D-AA5C-4F71-88AF-7FFCB3F11CE6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18F9A635-BC9D-4D36-9113-A5B899D6E706}">
          <x14:formula1>
            <xm:f>FormTools!$A$1:$A$48</xm:f>
          </x14:formula1>
          <xm:sqref>U9:V13 C9:D13 F9:G13 I9:J13 I24:J28 L9:M13 R9:S13 U24:V28 C24:D28 F24:G28 L24:M28 O24:P28 O9:P13 R24:S28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A4C6-0EF7-430C-B114-73A6AF262C89}">
  <sheetPr codeName="Sheet11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36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</v>
      </c>
      <c r="K9" s="19" t="s">
        <v>11</v>
      </c>
      <c r="L9" s="17">
        <v>0.3125</v>
      </c>
      <c r="M9" s="17">
        <v>0.5</v>
      </c>
      <c r="N9" s="19" t="s">
        <v>24</v>
      </c>
      <c r="O9" s="17">
        <v>0.3125</v>
      </c>
      <c r="P9" s="17">
        <v>0.5</v>
      </c>
      <c r="Q9" s="19" t="s">
        <v>11</v>
      </c>
      <c r="R9" s="17">
        <v>0.3125</v>
      </c>
      <c r="S9" s="17">
        <v>0.5</v>
      </c>
      <c r="T9" s="19" t="s">
        <v>24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0.6875</v>
      </c>
      <c r="K10" s="19" t="s">
        <v>11</v>
      </c>
      <c r="L10" s="17">
        <v>0.52083333333333337</v>
      </c>
      <c r="M10" s="17">
        <v>0.6875</v>
      </c>
      <c r="N10" s="19" t="s">
        <v>24</v>
      </c>
      <c r="O10" s="17">
        <v>0.52083333333333337</v>
      </c>
      <c r="P10" s="17">
        <v>0.6875</v>
      </c>
      <c r="Q10" s="19" t="s">
        <v>11</v>
      </c>
      <c r="R10" s="17">
        <v>0.52083333333333337</v>
      </c>
      <c r="S10" s="17">
        <v>0.6875</v>
      </c>
      <c r="T10" s="19" t="s">
        <v>24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8.5</v>
      </c>
      <c r="J15" s="50"/>
      <c r="K15" s="51"/>
      <c r="L15" s="49" cm="1">
        <f t="array" ref="L15">SUM((M9:M13-L9:L13)*24)</f>
        <v>8.5</v>
      </c>
      <c r="M15" s="50"/>
      <c r="N15" s="51"/>
      <c r="O15" s="49" cm="1">
        <f t="array" ref="O15">SUM((P9:P13-O9:O13)*24)</f>
        <v>8.5</v>
      </c>
      <c r="P15" s="50"/>
      <c r="Q15" s="51"/>
      <c r="R15" s="49" cm="1">
        <f t="array" ref="R15">SUM((S9:S13-R9:R13)*24)</f>
        <v>8.5</v>
      </c>
      <c r="S15" s="50"/>
      <c r="T15" s="51"/>
      <c r="U15" s="49" cm="1">
        <f t="array" ref="U15">SUM((V9:V13-U9:U13)*24)</f>
        <v>0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34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0.5</v>
      </c>
      <c r="K24" s="19" t="s">
        <v>11</v>
      </c>
      <c r="L24" s="17">
        <v>0.3125</v>
      </c>
      <c r="M24" s="17">
        <v>0.5</v>
      </c>
      <c r="N24" s="19" t="s">
        <v>24</v>
      </c>
      <c r="O24" s="17">
        <v>0.3125</v>
      </c>
      <c r="P24" s="17">
        <v>0.5</v>
      </c>
      <c r="Q24" s="19" t="s">
        <v>11</v>
      </c>
      <c r="R24" s="17">
        <v>0.3125</v>
      </c>
      <c r="S24" s="17">
        <v>0.5</v>
      </c>
      <c r="T24" s="19" t="s">
        <v>24</v>
      </c>
      <c r="U24" s="17">
        <v>0.3125</v>
      </c>
      <c r="V24" s="17">
        <v>0.5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0.6875</v>
      </c>
      <c r="K25" s="19" t="s">
        <v>11</v>
      </c>
      <c r="L25" s="17">
        <v>0.52083333333333337</v>
      </c>
      <c r="M25" s="17">
        <v>0.6875</v>
      </c>
      <c r="N25" s="19" t="s">
        <v>24</v>
      </c>
      <c r="O25" s="17">
        <v>0.52083333333333337</v>
      </c>
      <c r="P25" s="17">
        <v>0.6875</v>
      </c>
      <c r="Q25" s="19" t="s">
        <v>11</v>
      </c>
      <c r="R25" s="17">
        <v>0.52083333333333337</v>
      </c>
      <c r="S25" s="17">
        <v>0.6875</v>
      </c>
      <c r="T25" s="19" t="s">
        <v>24</v>
      </c>
      <c r="U25" s="17">
        <v>0.52083333333333337</v>
      </c>
      <c r="V25" s="17">
        <v>0.625</v>
      </c>
      <c r="W25" s="19" t="s">
        <v>11</v>
      </c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8.5</v>
      </c>
      <c r="J30" s="50"/>
      <c r="K30" s="51"/>
      <c r="L30" s="49" cm="1">
        <f t="array" ref="L30">SUM((M24:M28-L24:L28)*24)</f>
        <v>8.5</v>
      </c>
      <c r="M30" s="50"/>
      <c r="N30" s="51"/>
      <c r="O30" s="49" cm="1">
        <f t="array" ref="O30">SUM((P24:P28-O24:O28)*24)</f>
        <v>8.5</v>
      </c>
      <c r="P30" s="50"/>
      <c r="Q30" s="51"/>
      <c r="R30" s="49" cm="1">
        <f t="array" ref="R30">SUM((S24:S28-R24:R28)*24)</f>
        <v>8.5</v>
      </c>
      <c r="S30" s="50"/>
      <c r="T30" s="51"/>
      <c r="U30" s="49" cm="1">
        <f t="array" ref="U30">SUM((V24:V28-U24:U28)*24)</f>
        <v>6.9999999999999991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41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749" priority="44">
      <formula>C36=TRUE</formula>
    </cfRule>
    <cfRule type="expression" dxfId="748" priority="43">
      <formula>C36=FALSE</formula>
    </cfRule>
  </conditionalFormatting>
  <conditionalFormatting sqref="C16:W16">
    <cfRule type="expression" dxfId="747" priority="48">
      <formula>C16=TRUE</formula>
    </cfRule>
    <cfRule type="expression" dxfId="746" priority="47">
      <formula>C16=FALSE</formula>
    </cfRule>
  </conditionalFormatting>
  <conditionalFormatting sqref="C31:W31">
    <cfRule type="expression" dxfId="745" priority="46">
      <formula>C31=TRUE</formula>
    </cfRule>
    <cfRule type="expression" dxfId="744" priority="45">
      <formula>C31=FALSE</formula>
    </cfRule>
  </conditionalFormatting>
  <conditionalFormatting sqref="E9:E13">
    <cfRule type="containsText" dxfId="743" priority="42" operator="containsText" text="Office">
      <formula>NOT(ISERROR(SEARCH("Office",E9)))</formula>
    </cfRule>
    <cfRule type="containsText" dxfId="742" priority="41" operator="containsText" text="Remote">
      <formula>NOT(ISERROR(SEARCH("Remote",E9)))</formula>
    </cfRule>
  </conditionalFormatting>
  <conditionalFormatting sqref="E24:E28">
    <cfRule type="containsText" dxfId="741" priority="28" operator="containsText" text="Office">
      <formula>NOT(ISERROR(SEARCH("Office",E24)))</formula>
    </cfRule>
    <cfRule type="containsText" dxfId="740" priority="27" operator="containsText" text="Remote">
      <formula>NOT(ISERROR(SEARCH("Remote",E24)))</formula>
    </cfRule>
  </conditionalFormatting>
  <conditionalFormatting sqref="H9:H13">
    <cfRule type="containsText" dxfId="739" priority="40" operator="containsText" text="Office">
      <formula>NOT(ISERROR(SEARCH("Office",H9)))</formula>
    </cfRule>
    <cfRule type="containsText" dxfId="738" priority="39" operator="containsText" text="Remote">
      <formula>NOT(ISERROR(SEARCH("Remote",H9)))</formula>
    </cfRule>
  </conditionalFormatting>
  <conditionalFormatting sqref="H24:H28">
    <cfRule type="containsText" dxfId="737" priority="25" operator="containsText" text="Remote">
      <formula>NOT(ISERROR(SEARCH("Remote",H24)))</formula>
    </cfRule>
    <cfRule type="containsText" dxfId="736" priority="26" operator="containsText" text="Office">
      <formula>NOT(ISERROR(SEARCH("Office",H24)))</formula>
    </cfRule>
  </conditionalFormatting>
  <conditionalFormatting sqref="I17:T17">
    <cfRule type="expression" dxfId="735" priority="51">
      <formula>I17=FALSE</formula>
    </cfRule>
    <cfRule type="expression" dxfId="734" priority="52">
      <formula>I17=TRUE</formula>
    </cfRule>
  </conditionalFormatting>
  <conditionalFormatting sqref="I32:T32">
    <cfRule type="expression" dxfId="733" priority="49">
      <formula>I32=FALSE</formula>
    </cfRule>
    <cfRule type="expression" dxfId="732" priority="50">
      <formula>I32=TRUE</formula>
    </cfRule>
  </conditionalFormatting>
  <conditionalFormatting sqref="K9:K13">
    <cfRule type="containsText" dxfId="731" priority="37" operator="containsText" text="Remote">
      <formula>NOT(ISERROR(SEARCH("Remote",K9)))</formula>
    </cfRule>
    <cfRule type="containsText" dxfId="730" priority="38" operator="containsText" text="Office">
      <formula>NOT(ISERROR(SEARCH("Office",K9)))</formula>
    </cfRule>
  </conditionalFormatting>
  <conditionalFormatting sqref="K24:K28">
    <cfRule type="containsText" dxfId="729" priority="8" operator="containsText" text="Office">
      <formula>NOT(ISERROR(SEARCH("Office",K24)))</formula>
    </cfRule>
    <cfRule type="containsText" dxfId="728" priority="7" operator="containsText" text="Remote">
      <formula>NOT(ISERROR(SEARCH("Remote",K24)))</formula>
    </cfRule>
  </conditionalFormatting>
  <conditionalFormatting sqref="N9:N13">
    <cfRule type="containsText" dxfId="727" priority="14" operator="containsText" text="Office">
      <formula>NOT(ISERROR(SEARCH("Office",N9)))</formula>
    </cfRule>
    <cfRule type="containsText" dxfId="726" priority="13" operator="containsText" text="Remote">
      <formula>NOT(ISERROR(SEARCH("Remote",N9)))</formula>
    </cfRule>
  </conditionalFormatting>
  <conditionalFormatting sqref="N24:N28">
    <cfRule type="containsText" dxfId="725" priority="5" operator="containsText" text="Remote">
      <formula>NOT(ISERROR(SEARCH("Remote",N24)))</formula>
    </cfRule>
    <cfRule type="containsText" dxfId="724" priority="6" operator="containsText" text="Office">
      <formula>NOT(ISERROR(SEARCH("Office",N24)))</formula>
    </cfRule>
  </conditionalFormatting>
  <conditionalFormatting sqref="Q9:Q13">
    <cfRule type="containsText" dxfId="723" priority="12" operator="containsText" text="Office">
      <formula>NOT(ISERROR(SEARCH("Office",Q9)))</formula>
    </cfRule>
    <cfRule type="containsText" dxfId="722" priority="11" operator="containsText" text="Remote">
      <formula>NOT(ISERROR(SEARCH("Remote",Q9)))</formula>
    </cfRule>
  </conditionalFormatting>
  <conditionalFormatting sqref="Q24:Q28">
    <cfRule type="containsText" dxfId="721" priority="3" operator="containsText" text="Remote">
      <formula>NOT(ISERROR(SEARCH("Remote",Q24)))</formula>
    </cfRule>
    <cfRule type="containsText" dxfId="720" priority="4" operator="containsText" text="Office">
      <formula>NOT(ISERROR(SEARCH("Office",Q24)))</formula>
    </cfRule>
  </conditionalFormatting>
  <conditionalFormatting sqref="T9:T13">
    <cfRule type="containsText" dxfId="719" priority="10" operator="containsText" text="Office">
      <formula>NOT(ISERROR(SEARCH("Office",T9)))</formula>
    </cfRule>
    <cfRule type="containsText" dxfId="718" priority="9" operator="containsText" text="Remote">
      <formula>NOT(ISERROR(SEARCH("Remote",T9)))</formula>
    </cfRule>
  </conditionalFormatting>
  <conditionalFormatting sqref="T24:T28">
    <cfRule type="containsText" dxfId="717" priority="2" operator="containsText" text="Office">
      <formula>NOT(ISERROR(SEARCH("Office",T24)))</formula>
    </cfRule>
    <cfRule type="containsText" dxfId="716" priority="1" operator="containsText" text="Remote">
      <formula>NOT(ISERROR(SEARCH("Remote",T24)))</formula>
    </cfRule>
  </conditionalFormatting>
  <conditionalFormatting sqref="W9:W13">
    <cfRule type="containsText" dxfId="715" priority="30" operator="containsText" text="Office">
      <formula>NOT(ISERROR(SEARCH("Office",W9)))</formula>
    </cfRule>
    <cfRule type="containsText" dxfId="714" priority="29" operator="containsText" text="Remote">
      <formula>NOT(ISERROR(SEARCH("Remote",W9)))</formula>
    </cfRule>
  </conditionalFormatting>
  <conditionalFormatting sqref="W24:W28">
    <cfRule type="containsText" dxfId="713" priority="16" operator="containsText" text="Office">
      <formula>NOT(ISERROR(SEARCH("Office",W24)))</formula>
    </cfRule>
    <cfRule type="containsText" dxfId="712" priority="15" operator="containsText" text="Remote">
      <formula>NOT(ISERROR(SEARCH("Remote",W24)))</formula>
    </cfRule>
  </conditionalFormatting>
  <dataValidations count="1">
    <dataValidation type="list" allowBlank="1" showInputMessage="1" showErrorMessage="1" sqref="T9:T13 W24:Y28 E9:E13 N9:N13 H9:H13 K9:K13 Q24:Q28 W9:Y13 T24:T28 E24:E28 K24:K28 H24:H28 Q9:Q13 N24:N28" xr:uid="{A0D5FA69-F4D0-4CC6-8CE2-8246C45A764C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90E4A18-1B1E-4505-8A76-FED14647D52C}">
          <x14:formula1>
            <xm:f>FormTools!$A$1:$A$48</xm:f>
          </x14:formula1>
          <xm:sqref>U9:V13 C9:D13 F9:G13 I9:J13 I24:J28 R9:S13 L9:M13 U24:V28 C24:D28 F24:G28 L24:M28 O24:P28 O9:P13 R24:S28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7EDA-3A5B-456A-8958-40E49D2018EC}">
  <sheetPr codeName="Sheet12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37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0.66666666666666663</v>
      </c>
      <c r="K9" s="19" t="s">
        <v>11</v>
      </c>
      <c r="L9" s="17">
        <v>0.29166666666666669</v>
      </c>
      <c r="M9" s="17">
        <v>0.66666666666666663</v>
      </c>
      <c r="N9" s="19" t="s">
        <v>11</v>
      </c>
      <c r="O9" s="17">
        <v>0.29166666666666669</v>
      </c>
      <c r="P9" s="17">
        <v>0.64583333333333337</v>
      </c>
      <c r="Q9" s="19" t="s">
        <v>11</v>
      </c>
      <c r="R9" s="17">
        <v>0.29166666666666669</v>
      </c>
      <c r="S9" s="17">
        <v>0.64583333333333337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8.9999999999999982</v>
      </c>
      <c r="J15" s="50"/>
      <c r="K15" s="51"/>
      <c r="L15" s="49" cm="1">
        <f t="array" ref="L15">SUM((M9:M13-L9:L13)*24)</f>
        <v>8.9999999999999982</v>
      </c>
      <c r="M15" s="50"/>
      <c r="N15" s="51"/>
      <c r="O15" s="49" cm="1">
        <f t="array" ref="O15">SUM((P9:P13-O9:O13)*24)</f>
        <v>8.5</v>
      </c>
      <c r="P15" s="50"/>
      <c r="Q15" s="51"/>
      <c r="R15" s="49" cm="1">
        <f t="array" ref="R15">SUM((S9:S13-R9:R13)*24)</f>
        <v>8.5</v>
      </c>
      <c r="S15" s="50"/>
      <c r="T15" s="51"/>
      <c r="U15" s="49" cm="1">
        <f t="array" ref="U15">SUM((V9:V13-U9:U13)*24)</f>
        <v>0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35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0.66666666666666663</v>
      </c>
      <c r="K24" s="19" t="s">
        <v>11</v>
      </c>
      <c r="L24" s="17">
        <v>0.29166666666666669</v>
      </c>
      <c r="M24" s="17">
        <v>0.66666666666666663</v>
      </c>
      <c r="N24" s="19" t="s">
        <v>11</v>
      </c>
      <c r="O24" s="17">
        <v>0.29166666666666669</v>
      </c>
      <c r="P24" s="17">
        <v>0.66666666666666663</v>
      </c>
      <c r="Q24" s="19" t="s">
        <v>11</v>
      </c>
      <c r="R24" s="17">
        <v>0.29166666666666669</v>
      </c>
      <c r="S24" s="17">
        <v>0.66666666666666663</v>
      </c>
      <c r="T24" s="19" t="s">
        <v>11</v>
      </c>
      <c r="U24" s="17">
        <v>0.29166666666666669</v>
      </c>
      <c r="V24" s="17">
        <v>0.45833333333333331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8.9999999999999982</v>
      </c>
      <c r="J30" s="50"/>
      <c r="K30" s="51"/>
      <c r="L30" s="49" cm="1">
        <f t="array" ref="L30">SUM((M24:M28-L24:L28)*24)</f>
        <v>8.9999999999999982</v>
      </c>
      <c r="M30" s="50"/>
      <c r="N30" s="51"/>
      <c r="O30" s="49" cm="1">
        <f t="array" ref="O30">SUM((P24:P28-O24:O28)*24)</f>
        <v>8.9999999999999982</v>
      </c>
      <c r="P30" s="50"/>
      <c r="Q30" s="51"/>
      <c r="R30" s="49" cm="1">
        <f t="array" ref="R30">SUM((S24:S28-R24:R28)*24)</f>
        <v>8.9999999999999982</v>
      </c>
      <c r="S30" s="50"/>
      <c r="T30" s="51"/>
      <c r="U30" s="49" cm="1">
        <f t="array" ref="U30">SUM((V24:V28-U24:U28)*24)</f>
        <v>3.9999999999999991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39.999999999999993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711" priority="48">
      <formula>C36=TRUE</formula>
    </cfRule>
    <cfRule type="expression" dxfId="710" priority="47">
      <formula>C36=FALSE</formula>
    </cfRule>
  </conditionalFormatting>
  <conditionalFormatting sqref="C16:W16">
    <cfRule type="expression" dxfId="709" priority="52">
      <formula>C16=TRUE</formula>
    </cfRule>
    <cfRule type="expression" dxfId="708" priority="51">
      <formula>C16=FALSE</formula>
    </cfRule>
  </conditionalFormatting>
  <conditionalFormatting sqref="C31:W31">
    <cfRule type="expression" dxfId="707" priority="50">
      <formula>C31=TRUE</formula>
    </cfRule>
    <cfRule type="expression" dxfId="706" priority="49">
      <formula>C31=FALSE</formula>
    </cfRule>
  </conditionalFormatting>
  <conditionalFormatting sqref="E9:E13">
    <cfRule type="containsText" dxfId="705" priority="46" operator="containsText" text="Office">
      <formula>NOT(ISERROR(SEARCH("Office",E9)))</formula>
    </cfRule>
    <cfRule type="containsText" dxfId="704" priority="45" operator="containsText" text="Remote">
      <formula>NOT(ISERROR(SEARCH("Remote",E9)))</formula>
    </cfRule>
  </conditionalFormatting>
  <conditionalFormatting sqref="E24:E28">
    <cfRule type="containsText" dxfId="703" priority="32" operator="containsText" text="Office">
      <formula>NOT(ISERROR(SEARCH("Office",E24)))</formula>
    </cfRule>
    <cfRule type="containsText" dxfId="702" priority="31" operator="containsText" text="Remote">
      <formula>NOT(ISERROR(SEARCH("Remote",E24)))</formula>
    </cfRule>
  </conditionalFormatting>
  <conditionalFormatting sqref="H9:H13">
    <cfRule type="containsText" dxfId="701" priority="44" operator="containsText" text="Office">
      <formula>NOT(ISERROR(SEARCH("Office",H9)))</formula>
    </cfRule>
    <cfRule type="containsText" dxfId="700" priority="43" operator="containsText" text="Remote">
      <formula>NOT(ISERROR(SEARCH("Remote",H9)))</formula>
    </cfRule>
  </conditionalFormatting>
  <conditionalFormatting sqref="H24:H28">
    <cfRule type="containsText" dxfId="699" priority="30" operator="containsText" text="Office">
      <formula>NOT(ISERROR(SEARCH("Office",H24)))</formula>
    </cfRule>
    <cfRule type="containsText" dxfId="698" priority="29" operator="containsText" text="Remote">
      <formula>NOT(ISERROR(SEARCH("Remote",H24)))</formula>
    </cfRule>
  </conditionalFormatting>
  <conditionalFormatting sqref="I17:T17">
    <cfRule type="expression" dxfId="697" priority="55">
      <formula>I17=FALSE</formula>
    </cfRule>
    <cfRule type="expression" dxfId="696" priority="56">
      <formula>I17=TRUE</formula>
    </cfRule>
  </conditionalFormatting>
  <conditionalFormatting sqref="I32:T32">
    <cfRule type="expression" dxfId="695" priority="53">
      <formula>I32=FALSE</formula>
    </cfRule>
    <cfRule type="expression" dxfId="694" priority="54">
      <formula>I32=TRUE</formula>
    </cfRule>
  </conditionalFormatting>
  <conditionalFormatting sqref="K9:K13">
    <cfRule type="containsText" dxfId="693" priority="41" operator="containsText" text="Remote">
      <formula>NOT(ISERROR(SEARCH("Remote",K9)))</formula>
    </cfRule>
    <cfRule type="containsText" dxfId="692" priority="42" operator="containsText" text="Office">
      <formula>NOT(ISERROR(SEARCH("Office",K9)))</formula>
    </cfRule>
  </conditionalFormatting>
  <conditionalFormatting sqref="K24:K28">
    <cfRule type="containsText" dxfId="691" priority="10" operator="containsText" text="Office">
      <formula>NOT(ISERROR(SEARCH("Office",K24)))</formula>
    </cfRule>
    <cfRule type="containsText" dxfId="690" priority="9" operator="containsText" text="Remote">
      <formula>NOT(ISERROR(SEARCH("Remote",K24)))</formula>
    </cfRule>
  </conditionalFormatting>
  <conditionalFormatting sqref="N9:N13">
    <cfRule type="containsText" dxfId="689" priority="17" operator="containsText" text="Remote">
      <formula>NOT(ISERROR(SEARCH("Remote",N9)))</formula>
    </cfRule>
    <cfRule type="containsText" dxfId="688" priority="18" operator="containsText" text="Office">
      <formula>NOT(ISERROR(SEARCH("Office",N9)))</formula>
    </cfRule>
  </conditionalFormatting>
  <conditionalFormatting sqref="N24:N28">
    <cfRule type="containsText" dxfId="687" priority="8" operator="containsText" text="Office">
      <formula>NOT(ISERROR(SEARCH("Office",N24)))</formula>
    </cfRule>
    <cfRule type="containsText" dxfId="686" priority="7" operator="containsText" text="Remote">
      <formula>NOT(ISERROR(SEARCH("Remote",N24)))</formula>
    </cfRule>
  </conditionalFormatting>
  <conditionalFormatting sqref="Q9:Q13">
    <cfRule type="containsText" dxfId="685" priority="16" operator="containsText" text="Office">
      <formula>NOT(ISERROR(SEARCH("Office",Q9)))</formula>
    </cfRule>
    <cfRule type="containsText" dxfId="684" priority="15" operator="containsText" text="Remote">
      <formula>NOT(ISERROR(SEARCH("Remote",Q9)))</formula>
    </cfRule>
  </conditionalFormatting>
  <conditionalFormatting sqref="Q24:Q28">
    <cfRule type="containsText" dxfId="683" priority="5" operator="containsText" text="Remote">
      <formula>NOT(ISERROR(SEARCH("Remote",Q24)))</formula>
    </cfRule>
    <cfRule type="containsText" dxfId="682" priority="6" operator="containsText" text="Office">
      <formula>NOT(ISERROR(SEARCH("Office",Q24)))</formula>
    </cfRule>
  </conditionalFormatting>
  <conditionalFormatting sqref="T9:T13">
    <cfRule type="containsText" dxfId="681" priority="14" operator="containsText" text="Office">
      <formula>NOT(ISERROR(SEARCH("Office",T9)))</formula>
    </cfRule>
    <cfRule type="containsText" dxfId="680" priority="13" operator="containsText" text="Remote">
      <formula>NOT(ISERROR(SEARCH("Remote",T9)))</formula>
    </cfRule>
  </conditionalFormatting>
  <conditionalFormatting sqref="T24:T28">
    <cfRule type="containsText" dxfId="679" priority="3" operator="containsText" text="Remote">
      <formula>NOT(ISERROR(SEARCH("Remote",T24)))</formula>
    </cfRule>
    <cfRule type="containsText" dxfId="678" priority="4" operator="containsText" text="Office">
      <formula>NOT(ISERROR(SEARCH("Office",T24)))</formula>
    </cfRule>
  </conditionalFormatting>
  <conditionalFormatting sqref="W9:W13">
    <cfRule type="containsText" dxfId="677" priority="12" operator="containsText" text="Office">
      <formula>NOT(ISERROR(SEARCH("Office",W9)))</formula>
    </cfRule>
    <cfRule type="containsText" dxfId="676" priority="11" operator="containsText" text="Remote">
      <formula>NOT(ISERROR(SEARCH("Remote",W9)))</formula>
    </cfRule>
  </conditionalFormatting>
  <conditionalFormatting sqref="W24:W28">
    <cfRule type="containsText" dxfId="675" priority="2" operator="containsText" text="Office">
      <formula>NOT(ISERROR(SEARCH("Office",W24)))</formula>
    </cfRule>
    <cfRule type="containsText" dxfId="674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N9:N13 T24:T28 E9:E13 Q9:Q13 H9:H13 K9:K13 K24:K28 T9:T13 N24:N28 E24:E28 Q24:Q28 H24:H28 W9:Y13 W24:Y28" xr:uid="{C513E229-797C-454F-931A-A9AFDA1062D6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DA8BEC6-4FF6-44C8-87AB-2D4530A2C95D}">
          <x14:formula1>
            <xm:f>FormTools!$A$1:$A$48</xm:f>
          </x14:formula1>
          <xm:sqref>R9:S13 C9:D13 F9:G13 I9:J13 O24:P28 L9:M13 O9:P13 R24:S28 C24:D28 F24:G28 U9:V13 I24:J28 L24:M28 U24:V28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FAC7-0E90-4A4A-A8F3-D2B672767F25}">
  <sheetPr codeName="Sheet13"/>
  <dimension ref="A1:Y38"/>
  <sheetViews>
    <sheetView topLeftCell="A9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38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0.70833333333333337</v>
      </c>
      <c r="K9" s="19" t="s">
        <v>11</v>
      </c>
      <c r="L9" s="17">
        <v>0.33333333333333331</v>
      </c>
      <c r="M9" s="17">
        <v>0.70833333333333337</v>
      </c>
      <c r="N9" s="19" t="s">
        <v>11</v>
      </c>
      <c r="O9" s="17">
        <v>0.33333333333333331</v>
      </c>
      <c r="P9" s="17">
        <v>0.70833333333333337</v>
      </c>
      <c r="Q9" s="19" t="s">
        <v>11</v>
      </c>
      <c r="R9" s="17">
        <v>0.35416666666666669</v>
      </c>
      <c r="S9" s="17">
        <v>0.70833333333333337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8.5</v>
      </c>
      <c r="J15" s="50"/>
      <c r="K15" s="51"/>
      <c r="L15" s="49" cm="1">
        <f t="array" ref="L15">SUM((M9:M13-L9:L13)*24)</f>
        <v>9.0000000000000018</v>
      </c>
      <c r="M15" s="50"/>
      <c r="N15" s="51"/>
      <c r="O15" s="49" cm="1">
        <f t="array" ref="O15">SUM((P9:P13-O9:O13)*24)</f>
        <v>9.0000000000000018</v>
      </c>
      <c r="P15" s="50"/>
      <c r="Q15" s="51"/>
      <c r="R15" s="49" cm="1">
        <f t="array" ref="R15">SUM((S9:S13-R9:R13)*24)</f>
        <v>8.5</v>
      </c>
      <c r="S15" s="50"/>
      <c r="T15" s="51"/>
      <c r="U15" s="49" cm="1">
        <f t="array" ref="U15">SUM((V9:V13-U9:U13)*24)</f>
        <v>0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35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0.375</v>
      </c>
      <c r="J24" s="17">
        <v>0.70833333333333337</v>
      </c>
      <c r="K24" s="19" t="s">
        <v>11</v>
      </c>
      <c r="L24" s="17">
        <v>0.375</v>
      </c>
      <c r="M24" s="17">
        <v>0.70833333333333337</v>
      </c>
      <c r="N24" s="19" t="s">
        <v>11</v>
      </c>
      <c r="O24" s="17">
        <v>0.35416666666666669</v>
      </c>
      <c r="P24" s="17">
        <v>0.70833333333333337</v>
      </c>
      <c r="Q24" s="19" t="s">
        <v>11</v>
      </c>
      <c r="R24" s="17">
        <v>0.35416666666666669</v>
      </c>
      <c r="S24" s="17">
        <v>0.70833333333333337</v>
      </c>
      <c r="T24" s="19" t="s">
        <v>11</v>
      </c>
      <c r="U24" s="17">
        <v>0.29166666666666669</v>
      </c>
      <c r="V24" s="17">
        <v>0.58333333333333337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</v>
      </c>
      <c r="J30" s="50"/>
      <c r="K30" s="51"/>
      <c r="L30" s="49" cm="1">
        <f t="array" ref="L30">SUM((M24:M28-L24:L28)*24)</f>
        <v>8</v>
      </c>
      <c r="M30" s="50"/>
      <c r="N30" s="51"/>
      <c r="O30" s="49" cm="1">
        <f t="array" ref="O30">SUM((P24:P28-O24:O28)*24)</f>
        <v>8.5</v>
      </c>
      <c r="P30" s="50"/>
      <c r="Q30" s="51"/>
      <c r="R30" s="49" cm="1">
        <f t="array" ref="R30">SUM((S24:S28-R24:R28)*24)</f>
        <v>8.5</v>
      </c>
      <c r="S30" s="50"/>
      <c r="T30" s="51"/>
      <c r="U30" s="49" cm="1">
        <f t="array" ref="U30">SUM((V24:V28-U24:U28)*24)</f>
        <v>7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40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673" priority="29">
      <formula>C36=FALSE</formula>
    </cfRule>
    <cfRule type="expression" dxfId="672" priority="30">
      <formula>C36=TRUE</formula>
    </cfRule>
  </conditionalFormatting>
  <conditionalFormatting sqref="C16:W16">
    <cfRule type="expression" dxfId="671" priority="33">
      <formula>C16=FALSE</formula>
    </cfRule>
    <cfRule type="expression" dxfId="670" priority="34">
      <formula>C16=TRUE</formula>
    </cfRule>
  </conditionalFormatting>
  <conditionalFormatting sqref="C31:W31">
    <cfRule type="expression" dxfId="669" priority="31">
      <formula>C31=FALSE</formula>
    </cfRule>
    <cfRule type="expression" dxfId="668" priority="32">
      <formula>C31=TRUE</formula>
    </cfRule>
  </conditionalFormatting>
  <conditionalFormatting sqref="E9:E13">
    <cfRule type="containsText" dxfId="667" priority="28" operator="containsText" text="Office">
      <formula>NOT(ISERROR(SEARCH("Office",E9)))</formula>
    </cfRule>
    <cfRule type="containsText" dxfId="666" priority="27" operator="containsText" text="Remote">
      <formula>NOT(ISERROR(SEARCH("Remote",E9)))</formula>
    </cfRule>
  </conditionalFormatting>
  <conditionalFormatting sqref="E24:E28">
    <cfRule type="containsText" dxfId="665" priority="13" operator="containsText" text="Remote">
      <formula>NOT(ISERROR(SEARCH("Remote",E24)))</formula>
    </cfRule>
    <cfRule type="containsText" dxfId="664" priority="14" operator="containsText" text="Office">
      <formula>NOT(ISERROR(SEARCH("Office",E24)))</formula>
    </cfRule>
  </conditionalFormatting>
  <conditionalFormatting sqref="H9:H13">
    <cfRule type="containsText" dxfId="663" priority="26" operator="containsText" text="Office">
      <formula>NOT(ISERROR(SEARCH("Office",H9)))</formula>
    </cfRule>
    <cfRule type="containsText" dxfId="662" priority="25" operator="containsText" text="Remote">
      <formula>NOT(ISERROR(SEARCH("Remote",H9)))</formula>
    </cfRule>
  </conditionalFormatting>
  <conditionalFormatting sqref="H24:H28">
    <cfRule type="containsText" dxfId="661" priority="11" operator="containsText" text="Remote">
      <formula>NOT(ISERROR(SEARCH("Remote",H24)))</formula>
    </cfRule>
    <cfRule type="containsText" dxfId="660" priority="12" operator="containsText" text="Office">
      <formula>NOT(ISERROR(SEARCH("Office",H24)))</formula>
    </cfRule>
  </conditionalFormatting>
  <conditionalFormatting sqref="I17:T17">
    <cfRule type="expression" dxfId="659" priority="38">
      <formula>I17=TRUE</formula>
    </cfRule>
    <cfRule type="expression" dxfId="658" priority="37">
      <formula>I17=FALSE</formula>
    </cfRule>
  </conditionalFormatting>
  <conditionalFormatting sqref="I32:T32">
    <cfRule type="expression" dxfId="657" priority="35">
      <formula>I32=FALSE</formula>
    </cfRule>
    <cfRule type="expression" dxfId="656" priority="36">
      <formula>I32=TRUE</formula>
    </cfRule>
  </conditionalFormatting>
  <conditionalFormatting sqref="K9:K13">
    <cfRule type="containsText" dxfId="655" priority="24" operator="containsText" text="Office">
      <formula>NOT(ISERROR(SEARCH("Office",K9)))</formula>
    </cfRule>
    <cfRule type="containsText" dxfId="654" priority="23" operator="containsText" text="Remote">
      <formula>NOT(ISERROR(SEARCH("Remote",K9)))</formula>
    </cfRule>
  </conditionalFormatting>
  <conditionalFormatting sqref="K24:K28">
    <cfRule type="containsText" dxfId="653" priority="9" operator="containsText" text="Remote">
      <formula>NOT(ISERROR(SEARCH("Remote",K24)))</formula>
    </cfRule>
    <cfRule type="containsText" dxfId="652" priority="10" operator="containsText" text="Office">
      <formula>NOT(ISERROR(SEARCH("Office",K24)))</formula>
    </cfRule>
  </conditionalFormatting>
  <conditionalFormatting sqref="N9:N13">
    <cfRule type="containsText" dxfId="651" priority="22" operator="containsText" text="Office">
      <formula>NOT(ISERROR(SEARCH("Office",N9)))</formula>
    </cfRule>
    <cfRule type="containsText" dxfId="650" priority="21" operator="containsText" text="Remote">
      <formula>NOT(ISERROR(SEARCH("Remote",N9)))</formula>
    </cfRule>
  </conditionalFormatting>
  <conditionalFormatting sqref="N24:N28">
    <cfRule type="containsText" dxfId="649" priority="7" operator="containsText" text="Remote">
      <formula>NOT(ISERROR(SEARCH("Remote",N24)))</formula>
    </cfRule>
    <cfRule type="containsText" dxfId="648" priority="8" operator="containsText" text="Office">
      <formula>NOT(ISERROR(SEARCH("Office",N24)))</formula>
    </cfRule>
  </conditionalFormatting>
  <conditionalFormatting sqref="Q9:Q13">
    <cfRule type="containsText" dxfId="647" priority="19" operator="containsText" text="Remote">
      <formula>NOT(ISERROR(SEARCH("Remote",Q9)))</formula>
    </cfRule>
    <cfRule type="containsText" dxfId="646" priority="20" operator="containsText" text="Office">
      <formula>NOT(ISERROR(SEARCH("Office",Q9)))</formula>
    </cfRule>
  </conditionalFormatting>
  <conditionalFormatting sqref="Q24:Q28">
    <cfRule type="containsText" dxfId="645" priority="6" operator="containsText" text="Office">
      <formula>NOT(ISERROR(SEARCH("Office",Q24)))</formula>
    </cfRule>
    <cfRule type="containsText" dxfId="644" priority="5" operator="containsText" text="Remote">
      <formula>NOT(ISERROR(SEARCH("Remote",Q24)))</formula>
    </cfRule>
  </conditionalFormatting>
  <conditionalFormatting sqref="T9:T13">
    <cfRule type="containsText" dxfId="643" priority="18" operator="containsText" text="Office">
      <formula>NOT(ISERROR(SEARCH("Office",T9)))</formula>
    </cfRule>
    <cfRule type="containsText" dxfId="642" priority="17" operator="containsText" text="Remote">
      <formula>NOT(ISERROR(SEARCH("Remote",T9)))</formula>
    </cfRule>
  </conditionalFormatting>
  <conditionalFormatting sqref="T24:T28">
    <cfRule type="containsText" dxfId="641" priority="4" operator="containsText" text="Office">
      <formula>NOT(ISERROR(SEARCH("Office",T24)))</formula>
    </cfRule>
    <cfRule type="containsText" dxfId="640" priority="3" operator="containsText" text="Remote">
      <formula>NOT(ISERROR(SEARCH("Remote",T24)))</formula>
    </cfRule>
  </conditionalFormatting>
  <conditionalFormatting sqref="W9:W13">
    <cfRule type="containsText" dxfId="639" priority="16" operator="containsText" text="Office">
      <formula>NOT(ISERROR(SEARCH("Office",W9)))</formula>
    </cfRule>
    <cfRule type="containsText" dxfId="638" priority="15" operator="containsText" text="Remote">
      <formula>NOT(ISERROR(SEARCH("Remote",W9)))</formula>
    </cfRule>
  </conditionalFormatting>
  <conditionalFormatting sqref="W24:W28">
    <cfRule type="containsText" dxfId="637" priority="2" operator="containsText" text="Office">
      <formula>NOT(ISERROR(SEARCH("Office",W24)))</formula>
    </cfRule>
    <cfRule type="containsText" dxfId="636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Q9:Q13 W24:Y28 E9:E13 T9:T13 H9:H13 K9:K13 N9:N13 W9:Y13 Q24:Q28 E24:E28 T24:T28 H24:H28 K24:K28 N24:N28" xr:uid="{58B53863-F096-4B24-ABF4-8AF9E6B8C797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E664E67E-5A12-4C48-B552-6AC998B50B3B}">
          <x14:formula1>
            <xm:f>FormTools!$A$1:$A$48</xm:f>
          </x14:formula1>
          <xm:sqref>U9:V13 C9:D13 F9:G13 I9:J13 L9:M13 O9:P13 R9:S13 U24:V28 C24:D28 F24:G28 I24:J28 L24:M28 O24:P28 R24:S28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3458-7A3C-4A01-B518-2DE1D7627B15}">
  <sheetPr codeName="Sheet14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39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0.375</v>
      </c>
      <c r="J9" s="17">
        <v>0.72916666666666663</v>
      </c>
      <c r="K9" s="19" t="s">
        <v>11</v>
      </c>
      <c r="L9" s="17">
        <v>0.375</v>
      </c>
      <c r="M9" s="17">
        <v>0.72916666666666663</v>
      </c>
      <c r="N9" s="19" t="s">
        <v>11</v>
      </c>
      <c r="O9" s="17">
        <v>0.375</v>
      </c>
      <c r="P9" s="17">
        <v>0.72916666666666663</v>
      </c>
      <c r="Q9" s="19" t="s">
        <v>11</v>
      </c>
      <c r="R9" s="17">
        <v>0.375</v>
      </c>
      <c r="S9" s="17">
        <v>0.72916666666666663</v>
      </c>
      <c r="T9" s="19" t="s">
        <v>11</v>
      </c>
      <c r="U9" s="17">
        <v>0.375</v>
      </c>
      <c r="V9" s="17">
        <v>0.66666666666666663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8.5</v>
      </c>
      <c r="J15" s="50"/>
      <c r="K15" s="51"/>
      <c r="L15" s="49" cm="1">
        <f t="array" ref="L15">SUM((M9:M13-L9:L13)*24)</f>
        <v>8.5</v>
      </c>
      <c r="M15" s="50"/>
      <c r="N15" s="51"/>
      <c r="O15" s="49" cm="1">
        <f t="array" ref="O15">SUM((P9:P13-O9:O13)*24)</f>
        <v>8.5</v>
      </c>
      <c r="P15" s="50"/>
      <c r="Q15" s="51"/>
      <c r="R15" s="49" cm="1">
        <f t="array" ref="R15">SUM((S9:S13-R9:R13)*24)</f>
        <v>8.5</v>
      </c>
      <c r="S15" s="50"/>
      <c r="T15" s="51"/>
      <c r="U15" s="49" cm="1">
        <f t="array" ref="U15">SUM((V9:V13-U9:U13)*24)</f>
        <v>6.9999999999999991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41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0.375</v>
      </c>
      <c r="J24" s="17">
        <v>0.72916666666666663</v>
      </c>
      <c r="K24" s="19" t="s">
        <v>11</v>
      </c>
      <c r="L24" s="17">
        <v>0.375</v>
      </c>
      <c r="M24" s="17">
        <v>0.72916666666666663</v>
      </c>
      <c r="N24" s="19" t="s">
        <v>11</v>
      </c>
      <c r="O24" s="17">
        <v>0.375</v>
      </c>
      <c r="P24" s="17">
        <v>0.72916666666666663</v>
      </c>
      <c r="Q24" s="19" t="s">
        <v>11</v>
      </c>
      <c r="R24" s="17">
        <v>0.375</v>
      </c>
      <c r="S24" s="17">
        <v>0.72916666666666663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8.5</v>
      </c>
      <c r="J30" s="50"/>
      <c r="K30" s="51"/>
      <c r="L30" s="49" cm="1">
        <f t="array" ref="L30">SUM((M24:M28-L24:L28)*24)</f>
        <v>8.5</v>
      </c>
      <c r="M30" s="50"/>
      <c r="N30" s="51"/>
      <c r="O30" s="49" cm="1">
        <f t="array" ref="O30">SUM((P24:P28-O24:O28)*24)</f>
        <v>8.5</v>
      </c>
      <c r="P30" s="50"/>
      <c r="Q30" s="51"/>
      <c r="R30" s="49" cm="1">
        <f t="array" ref="R30">SUM((S24:S28-R24:R28)*24)</f>
        <v>8.5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34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635" priority="46">
      <formula>C36=TRUE</formula>
    </cfRule>
    <cfRule type="expression" dxfId="634" priority="45">
      <formula>C36=FALSE</formula>
    </cfRule>
  </conditionalFormatting>
  <conditionalFormatting sqref="C16:W16">
    <cfRule type="expression" dxfId="633" priority="50">
      <formula>C16=TRUE</formula>
    </cfRule>
    <cfRule type="expression" dxfId="632" priority="49">
      <formula>C16=FALSE</formula>
    </cfRule>
  </conditionalFormatting>
  <conditionalFormatting sqref="C31:W31">
    <cfRule type="expression" dxfId="631" priority="48">
      <formula>C31=TRUE</formula>
    </cfRule>
    <cfRule type="expression" dxfId="630" priority="47">
      <formula>C31=FALSE</formula>
    </cfRule>
  </conditionalFormatting>
  <conditionalFormatting sqref="E9:E13">
    <cfRule type="containsText" dxfId="629" priority="44" operator="containsText" text="Office">
      <formula>NOT(ISERROR(SEARCH("Office",E9)))</formula>
    </cfRule>
    <cfRule type="containsText" dxfId="628" priority="43" operator="containsText" text="Remote">
      <formula>NOT(ISERROR(SEARCH("Remote",E9)))</formula>
    </cfRule>
  </conditionalFormatting>
  <conditionalFormatting sqref="E24:E28">
    <cfRule type="containsText" dxfId="627" priority="30" operator="containsText" text="Office">
      <formula>NOT(ISERROR(SEARCH("Office",E24)))</formula>
    </cfRule>
    <cfRule type="containsText" dxfId="626" priority="29" operator="containsText" text="Remote">
      <formula>NOT(ISERROR(SEARCH("Remote",E24)))</formula>
    </cfRule>
  </conditionalFormatting>
  <conditionalFormatting sqref="H9:H13">
    <cfRule type="containsText" dxfId="625" priority="42" operator="containsText" text="Office">
      <formula>NOT(ISERROR(SEARCH("Office",H9)))</formula>
    </cfRule>
    <cfRule type="containsText" dxfId="624" priority="41" operator="containsText" text="Remote">
      <formula>NOT(ISERROR(SEARCH("Remote",H9)))</formula>
    </cfRule>
  </conditionalFormatting>
  <conditionalFormatting sqref="H24:H28">
    <cfRule type="containsText" dxfId="623" priority="28" operator="containsText" text="Office">
      <formula>NOT(ISERROR(SEARCH("Office",H24)))</formula>
    </cfRule>
    <cfRule type="containsText" dxfId="622" priority="27" operator="containsText" text="Remote">
      <formula>NOT(ISERROR(SEARCH("Remote",H24)))</formula>
    </cfRule>
  </conditionalFormatting>
  <conditionalFormatting sqref="I17:T17">
    <cfRule type="expression" dxfId="621" priority="53">
      <formula>I17=FALSE</formula>
    </cfRule>
    <cfRule type="expression" dxfId="620" priority="54">
      <formula>I17=TRUE</formula>
    </cfRule>
  </conditionalFormatting>
  <conditionalFormatting sqref="I32:T32">
    <cfRule type="expression" dxfId="619" priority="51">
      <formula>I32=FALSE</formula>
    </cfRule>
    <cfRule type="expression" dxfId="618" priority="52">
      <formula>I32=TRUE</formula>
    </cfRule>
  </conditionalFormatting>
  <conditionalFormatting sqref="K9:K13">
    <cfRule type="containsText" dxfId="617" priority="39" operator="containsText" text="Remote">
      <formula>NOT(ISERROR(SEARCH("Remote",K9)))</formula>
    </cfRule>
    <cfRule type="containsText" dxfId="616" priority="40" operator="containsText" text="Office">
      <formula>NOT(ISERROR(SEARCH("Office",K9)))</formula>
    </cfRule>
  </conditionalFormatting>
  <conditionalFormatting sqref="K24:K28">
    <cfRule type="containsText" dxfId="615" priority="8" operator="containsText" text="Office">
      <formula>NOT(ISERROR(SEARCH("Office",K24)))</formula>
    </cfRule>
    <cfRule type="containsText" dxfId="614" priority="7" operator="containsText" text="Remote">
      <formula>NOT(ISERROR(SEARCH("Remote",K24)))</formula>
    </cfRule>
  </conditionalFormatting>
  <conditionalFormatting sqref="N9:N13">
    <cfRule type="containsText" dxfId="613" priority="16" operator="containsText" text="Office">
      <formula>NOT(ISERROR(SEARCH("Office",N9)))</formula>
    </cfRule>
    <cfRule type="containsText" dxfId="612" priority="15" operator="containsText" text="Remote">
      <formula>NOT(ISERROR(SEARCH("Remote",N9)))</formula>
    </cfRule>
  </conditionalFormatting>
  <conditionalFormatting sqref="N24:N28">
    <cfRule type="containsText" dxfId="611" priority="5" operator="containsText" text="Remote">
      <formula>NOT(ISERROR(SEARCH("Remote",N24)))</formula>
    </cfRule>
    <cfRule type="containsText" dxfId="610" priority="6" operator="containsText" text="Office">
      <formula>NOT(ISERROR(SEARCH("Office",N24)))</formula>
    </cfRule>
  </conditionalFormatting>
  <conditionalFormatting sqref="Q9:Q13">
    <cfRule type="containsText" dxfId="609" priority="14" operator="containsText" text="Office">
      <formula>NOT(ISERROR(SEARCH("Office",Q9)))</formula>
    </cfRule>
    <cfRule type="containsText" dxfId="608" priority="13" operator="containsText" text="Remote">
      <formula>NOT(ISERROR(SEARCH("Remote",Q9)))</formula>
    </cfRule>
  </conditionalFormatting>
  <conditionalFormatting sqref="Q24:Q28">
    <cfRule type="containsText" dxfId="607" priority="3" operator="containsText" text="Remote">
      <formula>NOT(ISERROR(SEARCH("Remote",Q24)))</formula>
    </cfRule>
    <cfRule type="containsText" dxfId="606" priority="4" operator="containsText" text="Office">
      <formula>NOT(ISERROR(SEARCH("Office",Q24)))</formula>
    </cfRule>
  </conditionalFormatting>
  <conditionalFormatting sqref="T9:T13">
    <cfRule type="containsText" dxfId="605" priority="12" operator="containsText" text="Office">
      <formula>NOT(ISERROR(SEARCH("Office",T9)))</formula>
    </cfRule>
    <cfRule type="containsText" dxfId="604" priority="11" operator="containsText" text="Remote">
      <formula>NOT(ISERROR(SEARCH("Remote",T9)))</formula>
    </cfRule>
  </conditionalFormatting>
  <conditionalFormatting sqref="T24:T28">
    <cfRule type="containsText" dxfId="603" priority="2" operator="containsText" text="Office">
      <formula>NOT(ISERROR(SEARCH("Office",T24)))</formula>
    </cfRule>
    <cfRule type="containsText" dxfId="602" priority="1" operator="containsText" text="Remote">
      <formula>NOT(ISERROR(SEARCH("Remote",T24)))</formula>
    </cfRule>
  </conditionalFormatting>
  <conditionalFormatting sqref="W9:W13">
    <cfRule type="containsText" dxfId="601" priority="10" operator="containsText" text="Office">
      <formula>NOT(ISERROR(SEARCH("Office",W9)))</formula>
    </cfRule>
    <cfRule type="containsText" dxfId="600" priority="9" operator="containsText" text="Remote">
      <formula>NOT(ISERROR(SEARCH("Remote",W9)))</formula>
    </cfRule>
  </conditionalFormatting>
  <conditionalFormatting sqref="W24:W28">
    <cfRule type="containsText" dxfId="599" priority="17" operator="containsText" text="Remote">
      <formula>NOT(ISERROR(SEARCH("Remote",W24)))</formula>
    </cfRule>
    <cfRule type="containsText" dxfId="598" priority="18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K24:K28 T9:T13 N24:N28 E24:E28 Q24:Q28 H24:H28 W9:Y13 T24:T28" xr:uid="{1EA176E4-A390-4A2A-AE69-D6E2DD6878CC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6B39CFB-6C65-41F5-B410-1EE236E51F34}">
          <x14:formula1>
            <xm:f>FormTools!$A$1:$A$48</xm:f>
          </x14:formula1>
          <xm:sqref>R9:S13 C9:D13 F9:G13 I9:J13 O24:P28 L9:M13 O9:P13 U24:V28 C24:D28 F24:G28 U9:V13 I24:J28 L24:M28 R24:S28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FF5E-407D-4445-9294-8C86DE2E68B9}">
  <sheetPr codeName="Sheet15"/>
  <dimension ref="A1:Y38"/>
  <sheetViews>
    <sheetView topLeftCell="A4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40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0.33333333333333331</v>
      </c>
      <c r="K9" s="19" t="s">
        <v>11</v>
      </c>
      <c r="L9" s="17">
        <v>0.29166666666666669</v>
      </c>
      <c r="M9" s="17">
        <v>0.33333333333333331</v>
      </c>
      <c r="N9" s="19" t="s">
        <v>11</v>
      </c>
      <c r="O9" s="17">
        <v>0.29166666666666669</v>
      </c>
      <c r="P9" s="17">
        <v>0.33333333333333331</v>
      </c>
      <c r="Q9" s="19" t="s">
        <v>11</v>
      </c>
      <c r="R9" s="17">
        <v>0.29166666666666669</v>
      </c>
      <c r="S9" s="17">
        <v>0.33333333333333331</v>
      </c>
      <c r="T9" s="19" t="s">
        <v>11</v>
      </c>
      <c r="U9" s="17">
        <v>0.29166666666666669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0.35416666666666669</v>
      </c>
      <c r="J10" s="17">
        <v>0.60416666666666663</v>
      </c>
      <c r="K10" s="19" t="s">
        <v>11</v>
      </c>
      <c r="L10" s="17">
        <v>0.35416666666666669</v>
      </c>
      <c r="M10" s="17">
        <v>0.60416666666666663</v>
      </c>
      <c r="N10" s="19" t="s">
        <v>11</v>
      </c>
      <c r="O10" s="17">
        <v>0.35416666666666669</v>
      </c>
      <c r="P10" s="17">
        <v>0.60416666666666663</v>
      </c>
      <c r="Q10" s="19" t="s">
        <v>11</v>
      </c>
      <c r="R10" s="17">
        <v>0.35416666666666669</v>
      </c>
      <c r="S10" s="17">
        <v>0.60416666666666663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>
        <v>0.625</v>
      </c>
      <c r="J11" s="17">
        <v>0.6875</v>
      </c>
      <c r="K11" s="19" t="s">
        <v>11</v>
      </c>
      <c r="L11" s="17">
        <v>0.625</v>
      </c>
      <c r="M11" s="17">
        <v>0.6875</v>
      </c>
      <c r="N11" s="19" t="s">
        <v>11</v>
      </c>
      <c r="O11" s="17">
        <v>0.625</v>
      </c>
      <c r="P11" s="17">
        <v>0.6875</v>
      </c>
      <c r="Q11" s="19" t="s">
        <v>11</v>
      </c>
      <c r="R11" s="17">
        <v>0.625</v>
      </c>
      <c r="S11" s="17">
        <v>0.6875</v>
      </c>
      <c r="T11" s="19" t="s">
        <v>11</v>
      </c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>
        <v>0.72916666666666663</v>
      </c>
      <c r="P12" s="27">
        <v>0.77083333333333337</v>
      </c>
      <c r="Q12" s="28" t="s">
        <v>11</v>
      </c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8.4999999999999964</v>
      </c>
      <c r="J15" s="50"/>
      <c r="K15" s="51"/>
      <c r="L15" s="49" cm="1">
        <f t="array" ref="L15">SUM((M9:M13-L9:L13)*24)</f>
        <v>8.4999999999999964</v>
      </c>
      <c r="M15" s="50"/>
      <c r="N15" s="51"/>
      <c r="O15" s="49" cm="1">
        <f t="array" ref="O15">SUM((P9:P13-O9:O13)*24)</f>
        <v>9.4999999999999982</v>
      </c>
      <c r="P15" s="50"/>
      <c r="Q15" s="51"/>
      <c r="R15" s="49" cm="1">
        <f t="array" ref="R15">SUM((S9:S13-R9:R13)*24)</f>
        <v>8.4999999999999964</v>
      </c>
      <c r="S15" s="50"/>
      <c r="T15" s="51"/>
      <c r="U15" s="49" cm="1">
        <f t="array" ref="U15">SUM((V9:V13-U9:U13)*24)</f>
        <v>5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39.999999999999986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0.33333333333333331</v>
      </c>
      <c r="K24" s="19" t="s">
        <v>11</v>
      </c>
      <c r="L24" s="17">
        <v>0.29166666666666669</v>
      </c>
      <c r="M24" s="17">
        <v>0.33333333333333331</v>
      </c>
      <c r="N24" s="19" t="s">
        <v>11</v>
      </c>
      <c r="O24" s="17">
        <v>0.29166666666666669</v>
      </c>
      <c r="P24" s="17">
        <v>0.33333333333333331</v>
      </c>
      <c r="Q24" s="19" t="s">
        <v>11</v>
      </c>
      <c r="R24" s="17">
        <v>0.29166666666666669</v>
      </c>
      <c r="S24" s="17">
        <v>0.33333333333333331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0.35416666666666669</v>
      </c>
      <c r="J25" s="17">
        <v>0.60416666666666663</v>
      </c>
      <c r="K25" s="19" t="s">
        <v>11</v>
      </c>
      <c r="L25" s="17">
        <v>0.35416666666666669</v>
      </c>
      <c r="M25" s="17">
        <v>0.60416666666666663</v>
      </c>
      <c r="N25" s="19" t="s">
        <v>11</v>
      </c>
      <c r="O25" s="17">
        <v>0.35416666666666669</v>
      </c>
      <c r="P25" s="17">
        <v>0.60416666666666663</v>
      </c>
      <c r="Q25" s="19" t="s">
        <v>11</v>
      </c>
      <c r="R25" s="17">
        <v>0.35416666666666669</v>
      </c>
      <c r="S25" s="17">
        <v>0.60416666666666663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>
        <v>0.625</v>
      </c>
      <c r="J26" s="17">
        <v>0.6875</v>
      </c>
      <c r="K26" s="19" t="s">
        <v>11</v>
      </c>
      <c r="L26" s="17">
        <v>0.625</v>
      </c>
      <c r="M26" s="17">
        <v>0.6875</v>
      </c>
      <c r="N26" s="19" t="s">
        <v>11</v>
      </c>
      <c r="O26" s="17">
        <v>0.625</v>
      </c>
      <c r="P26" s="17">
        <v>0.6875</v>
      </c>
      <c r="Q26" s="19" t="s">
        <v>11</v>
      </c>
      <c r="R26" s="17">
        <v>0.625</v>
      </c>
      <c r="S26" s="17">
        <v>0.6875</v>
      </c>
      <c r="T26" s="19" t="s">
        <v>11</v>
      </c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>
        <v>0.72916666666666663</v>
      </c>
      <c r="P27" s="27">
        <v>0.77083333333333337</v>
      </c>
      <c r="Q27" s="28" t="s">
        <v>11</v>
      </c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8.4999999999999964</v>
      </c>
      <c r="J30" s="50"/>
      <c r="K30" s="51"/>
      <c r="L30" s="49" cm="1">
        <f t="array" ref="L30">SUM((M24:M28-L24:L28)*24)</f>
        <v>8.4999999999999964</v>
      </c>
      <c r="M30" s="50"/>
      <c r="N30" s="51"/>
      <c r="O30" s="49" cm="1">
        <f t="array" ref="O30">SUM((P24:P28-O24:O28)*24)</f>
        <v>9.4999999999999982</v>
      </c>
      <c r="P30" s="50"/>
      <c r="Q30" s="51"/>
      <c r="R30" s="49" cm="1">
        <f t="array" ref="R30">SUM((S24:S28-R24:R28)*24)</f>
        <v>8.4999999999999964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34.999999999999986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597" priority="52">
      <formula>C36=TRUE</formula>
    </cfRule>
    <cfRule type="expression" dxfId="596" priority="51">
      <formula>C36=FALSE</formula>
    </cfRule>
  </conditionalFormatting>
  <conditionalFormatting sqref="C16:W16">
    <cfRule type="expression" dxfId="595" priority="56">
      <formula>C16=TRUE</formula>
    </cfRule>
    <cfRule type="expression" dxfId="594" priority="55">
      <formula>C16=FALSE</formula>
    </cfRule>
  </conditionalFormatting>
  <conditionalFormatting sqref="C31:W31">
    <cfRule type="expression" dxfId="593" priority="54">
      <formula>C31=TRUE</formula>
    </cfRule>
    <cfRule type="expression" dxfId="592" priority="53">
      <formula>C31=FALSE</formula>
    </cfRule>
  </conditionalFormatting>
  <conditionalFormatting sqref="E9:E13">
    <cfRule type="containsText" dxfId="591" priority="50" operator="containsText" text="Office">
      <formula>NOT(ISERROR(SEARCH("Office",E9)))</formula>
    </cfRule>
    <cfRule type="containsText" dxfId="590" priority="49" operator="containsText" text="Remote">
      <formula>NOT(ISERROR(SEARCH("Remote",E9)))</formula>
    </cfRule>
  </conditionalFormatting>
  <conditionalFormatting sqref="E24:E28">
    <cfRule type="containsText" dxfId="589" priority="36" operator="containsText" text="Office">
      <formula>NOT(ISERROR(SEARCH("Office",E24)))</formula>
    </cfRule>
    <cfRule type="containsText" dxfId="588" priority="35" operator="containsText" text="Remote">
      <formula>NOT(ISERROR(SEARCH("Remote",E24)))</formula>
    </cfRule>
  </conditionalFormatting>
  <conditionalFormatting sqref="H9:H13">
    <cfRule type="containsText" dxfId="587" priority="48" operator="containsText" text="Office">
      <formula>NOT(ISERROR(SEARCH("Office",H9)))</formula>
    </cfRule>
    <cfRule type="containsText" dxfId="586" priority="47" operator="containsText" text="Remote">
      <formula>NOT(ISERROR(SEARCH("Remote",H9)))</formula>
    </cfRule>
  </conditionalFormatting>
  <conditionalFormatting sqref="H24:H28">
    <cfRule type="containsText" dxfId="585" priority="34" operator="containsText" text="Office">
      <formula>NOT(ISERROR(SEARCH("Office",H24)))</formula>
    </cfRule>
    <cfRule type="containsText" dxfId="584" priority="33" operator="containsText" text="Remote">
      <formula>NOT(ISERROR(SEARCH("Remote",H24)))</formula>
    </cfRule>
  </conditionalFormatting>
  <conditionalFormatting sqref="I17:T17">
    <cfRule type="expression" dxfId="583" priority="59">
      <formula>I17=FALSE</formula>
    </cfRule>
    <cfRule type="expression" dxfId="582" priority="60">
      <formula>I17=TRUE</formula>
    </cfRule>
  </conditionalFormatting>
  <conditionalFormatting sqref="I32:T32">
    <cfRule type="expression" dxfId="581" priority="57">
      <formula>I32=FALSE</formula>
    </cfRule>
    <cfRule type="expression" dxfId="580" priority="58">
      <formula>I32=TRUE</formula>
    </cfRule>
  </conditionalFormatting>
  <conditionalFormatting sqref="K9:K13">
    <cfRule type="containsText" dxfId="579" priority="45" operator="containsText" text="Remote">
      <formula>NOT(ISERROR(SEARCH("Remote",K9)))</formula>
    </cfRule>
    <cfRule type="containsText" dxfId="578" priority="46" operator="containsText" text="Office">
      <formula>NOT(ISERROR(SEARCH("Office",K9)))</formula>
    </cfRule>
  </conditionalFormatting>
  <conditionalFormatting sqref="K24:K28">
    <cfRule type="containsText" dxfId="577" priority="14" operator="containsText" text="Office">
      <formula>NOT(ISERROR(SEARCH("Office",K24)))</formula>
    </cfRule>
    <cfRule type="containsText" dxfId="576" priority="13" operator="containsText" text="Remote">
      <formula>NOT(ISERROR(SEARCH("Remote",K24)))</formula>
    </cfRule>
  </conditionalFormatting>
  <conditionalFormatting sqref="N9:N13">
    <cfRule type="containsText" dxfId="575" priority="22" operator="containsText" text="Office">
      <formula>NOT(ISERROR(SEARCH("Office",N9)))</formula>
    </cfRule>
    <cfRule type="containsText" dxfId="574" priority="21" operator="containsText" text="Remote">
      <formula>NOT(ISERROR(SEARCH("Remote",N9)))</formula>
    </cfRule>
  </conditionalFormatting>
  <conditionalFormatting sqref="N24:N28">
    <cfRule type="containsText" dxfId="573" priority="5" operator="containsText" text="Remote">
      <formula>NOT(ISERROR(SEARCH("Remote",N24)))</formula>
    </cfRule>
    <cfRule type="containsText" dxfId="572" priority="6" operator="containsText" text="Office">
      <formula>NOT(ISERROR(SEARCH("Office",N24)))</formula>
    </cfRule>
  </conditionalFormatting>
  <conditionalFormatting sqref="Q9:Q13">
    <cfRule type="containsText" dxfId="571" priority="20" operator="containsText" text="Office">
      <formula>NOT(ISERROR(SEARCH("Office",Q9)))</formula>
    </cfRule>
    <cfRule type="containsText" dxfId="570" priority="19" operator="containsText" text="Remote">
      <formula>NOT(ISERROR(SEARCH("Remote",Q9)))</formula>
    </cfRule>
  </conditionalFormatting>
  <conditionalFormatting sqref="Q24:Q28">
    <cfRule type="containsText" dxfId="569" priority="3" operator="containsText" text="Remote">
      <formula>NOT(ISERROR(SEARCH("Remote",Q24)))</formula>
    </cfRule>
    <cfRule type="containsText" dxfId="568" priority="4" operator="containsText" text="Office">
      <formula>NOT(ISERROR(SEARCH("Office",Q24)))</formula>
    </cfRule>
  </conditionalFormatting>
  <conditionalFormatting sqref="T9:T13">
    <cfRule type="containsText" dxfId="567" priority="18" operator="containsText" text="Office">
      <formula>NOT(ISERROR(SEARCH("Office",T9)))</formula>
    </cfRule>
    <cfRule type="containsText" dxfId="566" priority="17" operator="containsText" text="Remote">
      <formula>NOT(ISERROR(SEARCH("Remote",T9)))</formula>
    </cfRule>
  </conditionalFormatting>
  <conditionalFormatting sqref="T24:T28">
    <cfRule type="containsText" dxfId="565" priority="2" operator="containsText" text="Office">
      <formula>NOT(ISERROR(SEARCH("Office",T24)))</formula>
    </cfRule>
    <cfRule type="containsText" dxfId="564" priority="1" operator="containsText" text="Remote">
      <formula>NOT(ISERROR(SEARCH("Remote",T24)))</formula>
    </cfRule>
  </conditionalFormatting>
  <conditionalFormatting sqref="W9:W13">
    <cfRule type="containsText" dxfId="563" priority="16" operator="containsText" text="Office">
      <formula>NOT(ISERROR(SEARCH("Office",W9)))</formula>
    </cfRule>
    <cfRule type="containsText" dxfId="562" priority="15" operator="containsText" text="Remote">
      <formula>NOT(ISERROR(SEARCH("Remote",W9)))</formula>
    </cfRule>
  </conditionalFormatting>
  <conditionalFormatting sqref="W24:W28">
    <cfRule type="containsText" dxfId="561" priority="23" operator="containsText" text="Remote">
      <formula>NOT(ISERROR(SEARCH("Remote",W24)))</formula>
    </cfRule>
    <cfRule type="containsText" dxfId="560" priority="24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Q24:Q28 T9:T13 T24:T28 E24:E28 K24:K28 H24:H28 W9:Y13 N24:N28" xr:uid="{03E5474B-CD8A-4BCE-BFA6-3C20CF47479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0EFA84CC-2D5F-4581-A9E6-78209E7BB3E6}">
          <x14:formula1>
            <xm:f>FormTools!$A$1:$A$48</xm:f>
          </x14:formula1>
          <xm:sqref>R9:S13 C9:D13 F9:G13 I9:J13 I24:J28 L9:M13 O9:P13 U24:V28 C24:D28 F24:G28 L24:M28 O24:P28 U9:V13 R24:S28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B921-39A0-4D01-8E79-EF925F0F2FE6}">
  <sheetPr codeName="Sheet16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41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0.66666666666666663</v>
      </c>
      <c r="K9" s="19" t="s">
        <v>11</v>
      </c>
      <c r="L9" s="17">
        <v>0.3125</v>
      </c>
      <c r="M9" s="17">
        <v>0.66666666666666663</v>
      </c>
      <c r="N9" s="19" t="s">
        <v>11</v>
      </c>
      <c r="O9" s="17">
        <v>0.3125</v>
      </c>
      <c r="P9" s="17">
        <v>0.66666666666666663</v>
      </c>
      <c r="Q9" s="19" t="s">
        <v>11</v>
      </c>
      <c r="R9" s="17">
        <v>0.3125</v>
      </c>
      <c r="S9" s="17">
        <v>0.66666666666666663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8.5</v>
      </c>
      <c r="J15" s="50"/>
      <c r="K15" s="51"/>
      <c r="L15" s="49" cm="1">
        <f t="array" ref="L15">SUM((M9:M13-L9:L13)*24)</f>
        <v>8.5</v>
      </c>
      <c r="M15" s="50"/>
      <c r="N15" s="51"/>
      <c r="O15" s="49" cm="1">
        <f t="array" ref="O15">SUM((P9:P13-O9:O13)*24)</f>
        <v>8.5</v>
      </c>
      <c r="P15" s="50"/>
      <c r="Q15" s="51"/>
      <c r="R15" s="49" cm="1">
        <f t="array" ref="R15">SUM((S9:S13-R9:R13)*24)</f>
        <v>8.5</v>
      </c>
      <c r="S15" s="50"/>
      <c r="T15" s="51"/>
      <c r="U15" s="49" cm="1">
        <f t="array" ref="U15">SUM((V9:V13-U9:U13)*24)</f>
        <v>0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34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0.66666666666666663</v>
      </c>
      <c r="K24" s="19" t="s">
        <v>11</v>
      </c>
      <c r="L24" s="17">
        <v>0.3125</v>
      </c>
      <c r="M24" s="17">
        <v>0.66666666666666663</v>
      </c>
      <c r="N24" s="19" t="s">
        <v>11</v>
      </c>
      <c r="O24" s="17">
        <v>0.3125</v>
      </c>
      <c r="P24" s="17">
        <v>0.66666666666666663</v>
      </c>
      <c r="Q24" s="19" t="s">
        <v>11</v>
      </c>
      <c r="R24" s="17">
        <v>0.3125</v>
      </c>
      <c r="S24" s="17">
        <v>0.66666666666666663</v>
      </c>
      <c r="T24" s="19" t="s">
        <v>11</v>
      </c>
      <c r="U24" s="17">
        <v>0.33333333333333331</v>
      </c>
      <c r="V24" s="17">
        <v>0.625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8.5</v>
      </c>
      <c r="J30" s="50"/>
      <c r="K30" s="51"/>
      <c r="L30" s="49" cm="1">
        <f t="array" ref="L30">SUM((M24:M28-L24:L28)*24)</f>
        <v>8.5</v>
      </c>
      <c r="M30" s="50"/>
      <c r="N30" s="51"/>
      <c r="O30" s="49" cm="1">
        <f t="array" ref="O30">SUM((P24:P28-O24:O28)*24)</f>
        <v>8.5</v>
      </c>
      <c r="P30" s="50"/>
      <c r="Q30" s="51"/>
      <c r="R30" s="49" cm="1">
        <f t="array" ref="R30">SUM((S24:S28-R24:R28)*24)</f>
        <v>8.5</v>
      </c>
      <c r="S30" s="50"/>
      <c r="T30" s="51"/>
      <c r="U30" s="49" cm="1">
        <f t="array" ref="U30">SUM((V24:V28-U24:U28)*24)</f>
        <v>7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41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559" priority="46">
      <formula>C36=TRUE</formula>
    </cfRule>
    <cfRule type="expression" dxfId="558" priority="45">
      <formula>C36=FALSE</formula>
    </cfRule>
  </conditionalFormatting>
  <conditionalFormatting sqref="C16:W16">
    <cfRule type="expression" dxfId="557" priority="50">
      <formula>C16=TRUE</formula>
    </cfRule>
    <cfRule type="expression" dxfId="556" priority="49">
      <formula>C16=FALSE</formula>
    </cfRule>
  </conditionalFormatting>
  <conditionalFormatting sqref="C31:W31">
    <cfRule type="expression" dxfId="555" priority="48">
      <formula>C31=TRUE</formula>
    </cfRule>
    <cfRule type="expression" dxfId="554" priority="47">
      <formula>C31=FALSE</formula>
    </cfRule>
  </conditionalFormatting>
  <conditionalFormatting sqref="E9:E13">
    <cfRule type="containsText" dxfId="553" priority="44" operator="containsText" text="Office">
      <formula>NOT(ISERROR(SEARCH("Office",E9)))</formula>
    </cfRule>
    <cfRule type="containsText" dxfId="552" priority="43" operator="containsText" text="Remote">
      <formula>NOT(ISERROR(SEARCH("Remote",E9)))</formula>
    </cfRule>
  </conditionalFormatting>
  <conditionalFormatting sqref="E24:E28">
    <cfRule type="containsText" dxfId="551" priority="30" operator="containsText" text="Office">
      <formula>NOT(ISERROR(SEARCH("Office",E24)))</formula>
    </cfRule>
    <cfRule type="containsText" dxfId="550" priority="29" operator="containsText" text="Remote">
      <formula>NOT(ISERROR(SEARCH("Remote",E24)))</formula>
    </cfRule>
  </conditionalFormatting>
  <conditionalFormatting sqref="H9:H13">
    <cfRule type="containsText" dxfId="549" priority="42" operator="containsText" text="Office">
      <formula>NOT(ISERROR(SEARCH("Office",H9)))</formula>
    </cfRule>
    <cfRule type="containsText" dxfId="548" priority="41" operator="containsText" text="Remote">
      <formula>NOT(ISERROR(SEARCH("Remote",H9)))</formula>
    </cfRule>
  </conditionalFormatting>
  <conditionalFormatting sqref="H24:H28">
    <cfRule type="containsText" dxfId="547" priority="27" operator="containsText" text="Remote">
      <formula>NOT(ISERROR(SEARCH("Remote",H24)))</formula>
    </cfRule>
    <cfRule type="containsText" dxfId="546" priority="28" operator="containsText" text="Office">
      <formula>NOT(ISERROR(SEARCH("Office",H24)))</formula>
    </cfRule>
  </conditionalFormatting>
  <conditionalFormatting sqref="I17:T17">
    <cfRule type="expression" dxfId="545" priority="53">
      <formula>I17=FALSE</formula>
    </cfRule>
    <cfRule type="expression" dxfId="544" priority="54">
      <formula>I17=TRUE</formula>
    </cfRule>
  </conditionalFormatting>
  <conditionalFormatting sqref="I32:T32">
    <cfRule type="expression" dxfId="543" priority="51">
      <formula>I32=FALSE</formula>
    </cfRule>
    <cfRule type="expression" dxfId="542" priority="52">
      <formula>I32=TRUE</formula>
    </cfRule>
  </conditionalFormatting>
  <conditionalFormatting sqref="K9:K13">
    <cfRule type="containsText" dxfId="541" priority="39" operator="containsText" text="Remote">
      <formula>NOT(ISERROR(SEARCH("Remote",K9)))</formula>
    </cfRule>
    <cfRule type="containsText" dxfId="540" priority="40" operator="containsText" text="Office">
      <formula>NOT(ISERROR(SEARCH("Office",K9)))</formula>
    </cfRule>
  </conditionalFormatting>
  <conditionalFormatting sqref="K24:K28">
    <cfRule type="containsText" dxfId="539" priority="10" operator="containsText" text="Office">
      <formula>NOT(ISERROR(SEARCH("Office",K24)))</formula>
    </cfRule>
    <cfRule type="containsText" dxfId="538" priority="9" operator="containsText" text="Remote">
      <formula>NOT(ISERROR(SEARCH("Remote",K24)))</formula>
    </cfRule>
  </conditionalFormatting>
  <conditionalFormatting sqref="N9:N13">
    <cfRule type="containsText" dxfId="537" priority="16" operator="containsText" text="Office">
      <formula>NOT(ISERROR(SEARCH("Office",N9)))</formula>
    </cfRule>
    <cfRule type="containsText" dxfId="536" priority="15" operator="containsText" text="Remote">
      <formula>NOT(ISERROR(SEARCH("Remote",N9)))</formula>
    </cfRule>
  </conditionalFormatting>
  <conditionalFormatting sqref="N24:N28">
    <cfRule type="containsText" dxfId="535" priority="8" operator="containsText" text="Office">
      <formula>NOT(ISERROR(SEARCH("Office",N24)))</formula>
    </cfRule>
    <cfRule type="containsText" dxfId="534" priority="7" operator="containsText" text="Remote">
      <formula>NOT(ISERROR(SEARCH("Remote",N24)))</formula>
    </cfRule>
  </conditionalFormatting>
  <conditionalFormatting sqref="Q9:Q13">
    <cfRule type="containsText" dxfId="533" priority="14" operator="containsText" text="Office">
      <formula>NOT(ISERROR(SEARCH("Office",Q9)))</formula>
    </cfRule>
    <cfRule type="containsText" dxfId="532" priority="13" operator="containsText" text="Remote">
      <formula>NOT(ISERROR(SEARCH("Remote",Q9)))</formula>
    </cfRule>
  </conditionalFormatting>
  <conditionalFormatting sqref="Q24:Q28">
    <cfRule type="containsText" dxfId="531" priority="5" operator="containsText" text="Remote">
      <formula>NOT(ISERROR(SEARCH("Remote",Q24)))</formula>
    </cfRule>
    <cfRule type="containsText" dxfId="530" priority="6" operator="containsText" text="Office">
      <formula>NOT(ISERROR(SEARCH("Office",Q24)))</formula>
    </cfRule>
  </conditionalFormatting>
  <conditionalFormatting sqref="T9:T13">
    <cfRule type="containsText" dxfId="529" priority="12" operator="containsText" text="Office">
      <formula>NOT(ISERROR(SEARCH("Office",T9)))</formula>
    </cfRule>
    <cfRule type="containsText" dxfId="528" priority="11" operator="containsText" text="Remote">
      <formula>NOT(ISERROR(SEARCH("Remote",T9)))</formula>
    </cfRule>
  </conditionalFormatting>
  <conditionalFormatting sqref="T24:T28">
    <cfRule type="containsText" dxfId="527" priority="3" operator="containsText" text="Remote">
      <formula>NOT(ISERROR(SEARCH("Remote",T24)))</formula>
    </cfRule>
    <cfRule type="containsText" dxfId="526" priority="4" operator="containsText" text="Office">
      <formula>NOT(ISERROR(SEARCH("Office",T24)))</formula>
    </cfRule>
  </conditionalFormatting>
  <conditionalFormatting sqref="W9:W13">
    <cfRule type="containsText" dxfId="525" priority="32" operator="containsText" text="Office">
      <formula>NOT(ISERROR(SEARCH("Office",W9)))</formula>
    </cfRule>
    <cfRule type="containsText" dxfId="524" priority="31" operator="containsText" text="Remote">
      <formula>NOT(ISERROR(SEARCH("Remote",W9)))</formula>
    </cfRule>
  </conditionalFormatting>
  <conditionalFormatting sqref="W24:W28">
    <cfRule type="containsText" dxfId="523" priority="2" operator="containsText" text="Office">
      <formula>NOT(ISERROR(SEARCH("Office",W24)))</formula>
    </cfRule>
    <cfRule type="containsText" dxfId="522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N9:N13 T24:T28 E9:E13 Q9:Q13 H9:H13 K9:K13 K24:K28 W9:Y13 N24:N28 E24:E28 Q24:Q28 H24:H28 T9:T13 W24:Y28" xr:uid="{238028BE-CD72-4083-8B03-9B47958D4BFD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31124BC0-D635-4462-AAB2-D7E9B38D3D28}">
          <x14:formula1>
            <xm:f>FormTools!$A$1:$A$48</xm:f>
          </x14:formula1>
          <xm:sqref>U9:V13 C9:D13 F9:G13 I9:J13 O24:P28 L9:M13 O9:P13 R24:S28 C24:D28 F24:G28 R9:S13 I24:J28 L24:M28 U24:V28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C2A4-3A69-4771-BB3D-5E97B1A86AFA}">
  <sheetPr codeName="Sheet17"/>
  <dimension ref="A1:Y38"/>
  <sheetViews>
    <sheetView zoomScale="90" zoomScaleNormal="90" workbookViewId="0">
      <selection activeCell="E12" sqref="E12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42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0.5625</v>
      </c>
      <c r="K9" s="19" t="s">
        <v>11</v>
      </c>
      <c r="L9" s="17">
        <v>0.35416666666666669</v>
      </c>
      <c r="M9" s="17">
        <v>0.5625</v>
      </c>
      <c r="N9" s="19" t="s">
        <v>11</v>
      </c>
      <c r="O9" s="17">
        <v>0.35416666666666669</v>
      </c>
      <c r="P9" s="17">
        <v>0.5625</v>
      </c>
      <c r="Q9" s="19" t="s">
        <v>11</v>
      </c>
      <c r="R9" s="17">
        <v>0.35416666666666669</v>
      </c>
      <c r="S9" s="17">
        <v>0.5625</v>
      </c>
      <c r="T9" s="19" t="s">
        <v>11</v>
      </c>
      <c r="U9" s="17">
        <v>0.35416666666666669</v>
      </c>
      <c r="V9" s="17">
        <v>0.47916666666666669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0.58333333333333337</v>
      </c>
      <c r="J10" s="17">
        <v>0.75</v>
      </c>
      <c r="K10" s="19" t="s">
        <v>11</v>
      </c>
      <c r="L10" s="17">
        <v>0.58333333333333337</v>
      </c>
      <c r="M10" s="17">
        <v>0.75</v>
      </c>
      <c r="N10" s="19" t="s">
        <v>11</v>
      </c>
      <c r="O10" s="17">
        <v>0.58333333333333337</v>
      </c>
      <c r="P10" s="17">
        <v>0.75</v>
      </c>
      <c r="Q10" s="19" t="s">
        <v>11</v>
      </c>
      <c r="R10" s="17">
        <v>0.58333333333333337</v>
      </c>
      <c r="S10" s="17">
        <v>0.75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9</v>
      </c>
      <c r="J15" s="50"/>
      <c r="K15" s="51"/>
      <c r="L15" s="49" cm="1">
        <f t="array" ref="L15">SUM((M9:M13-L9:L13)*24)</f>
        <v>9</v>
      </c>
      <c r="M15" s="50"/>
      <c r="N15" s="51"/>
      <c r="O15" s="49" cm="1">
        <f t="array" ref="O15">SUM((P9:P13-O9:O13)*24)</f>
        <v>9</v>
      </c>
      <c r="P15" s="50"/>
      <c r="Q15" s="51"/>
      <c r="R15" s="49" cm="1">
        <f t="array" ref="R15">SUM((S9:S13-R9:R13)*24)</f>
        <v>9</v>
      </c>
      <c r="S15" s="50"/>
      <c r="T15" s="51"/>
      <c r="U15" s="49" cm="1">
        <f t="array" ref="U15">SUM((V9:V13-U9:U13)*24)</f>
        <v>3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39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0.35416666666666669</v>
      </c>
      <c r="J24" s="17">
        <v>0.5625</v>
      </c>
      <c r="K24" s="19" t="s">
        <v>11</v>
      </c>
      <c r="L24" s="17">
        <v>0.35416666666666669</v>
      </c>
      <c r="M24" s="17">
        <v>0.5625</v>
      </c>
      <c r="N24" s="19" t="s">
        <v>11</v>
      </c>
      <c r="O24" s="17">
        <v>0.35416666666666669</v>
      </c>
      <c r="P24" s="17">
        <v>0.5625</v>
      </c>
      <c r="Q24" s="19" t="s">
        <v>11</v>
      </c>
      <c r="R24" s="17">
        <v>0.35416666666666669</v>
      </c>
      <c r="S24" s="17">
        <v>0.5625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0.58333333333333337</v>
      </c>
      <c r="J25" s="17">
        <v>0.75</v>
      </c>
      <c r="K25" s="19" t="s">
        <v>11</v>
      </c>
      <c r="L25" s="17">
        <v>0.58333333333333337</v>
      </c>
      <c r="M25" s="17">
        <v>0.75</v>
      </c>
      <c r="N25" s="19" t="s">
        <v>11</v>
      </c>
      <c r="O25" s="17">
        <v>0.58333333333333337</v>
      </c>
      <c r="P25" s="17">
        <v>0.75</v>
      </c>
      <c r="Q25" s="19" t="s">
        <v>11</v>
      </c>
      <c r="R25" s="17">
        <v>0.58333333333333337</v>
      </c>
      <c r="S25" s="17">
        <v>0.75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9</v>
      </c>
      <c r="J30" s="50"/>
      <c r="K30" s="51"/>
      <c r="L30" s="49" cm="1">
        <f t="array" ref="L30">SUM((M24:M28-L24:L28)*24)</f>
        <v>9</v>
      </c>
      <c r="M30" s="50"/>
      <c r="N30" s="51"/>
      <c r="O30" s="49" cm="1">
        <f t="array" ref="O30">SUM((P24:P28-O24:O28)*24)</f>
        <v>9</v>
      </c>
      <c r="P30" s="50"/>
      <c r="Q30" s="51"/>
      <c r="R30" s="49" cm="1">
        <f t="array" ref="R30">SUM((S24:S28-R24:R28)*24)</f>
        <v>9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36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521" priority="44">
      <formula>C36=TRUE</formula>
    </cfRule>
    <cfRule type="expression" dxfId="520" priority="43">
      <formula>C36=FALSE</formula>
    </cfRule>
  </conditionalFormatting>
  <conditionalFormatting sqref="C16:W16">
    <cfRule type="expression" dxfId="519" priority="48">
      <formula>C16=TRUE</formula>
    </cfRule>
    <cfRule type="expression" dxfId="518" priority="47">
      <formula>C16=FALSE</formula>
    </cfRule>
  </conditionalFormatting>
  <conditionalFormatting sqref="C31:W31">
    <cfRule type="expression" dxfId="517" priority="46">
      <formula>C31=TRUE</formula>
    </cfRule>
    <cfRule type="expression" dxfId="516" priority="45">
      <formula>C31=FALSE</formula>
    </cfRule>
  </conditionalFormatting>
  <conditionalFormatting sqref="E9:E13">
    <cfRule type="containsText" dxfId="515" priority="42" operator="containsText" text="Office">
      <formula>NOT(ISERROR(SEARCH("Office",E9)))</formula>
    </cfRule>
    <cfRule type="containsText" dxfId="514" priority="41" operator="containsText" text="Remote">
      <formula>NOT(ISERROR(SEARCH("Remote",E9)))</formula>
    </cfRule>
  </conditionalFormatting>
  <conditionalFormatting sqref="E24:E28">
    <cfRule type="containsText" dxfId="513" priority="28" operator="containsText" text="Office">
      <formula>NOT(ISERROR(SEARCH("Office",E24)))</formula>
    </cfRule>
    <cfRule type="containsText" dxfId="512" priority="27" operator="containsText" text="Remote">
      <formula>NOT(ISERROR(SEARCH("Remote",E24)))</formula>
    </cfRule>
  </conditionalFormatting>
  <conditionalFormatting sqref="H9:H13">
    <cfRule type="containsText" dxfId="511" priority="40" operator="containsText" text="Office">
      <formula>NOT(ISERROR(SEARCH("Office",H9)))</formula>
    </cfRule>
    <cfRule type="containsText" dxfId="510" priority="39" operator="containsText" text="Remote">
      <formula>NOT(ISERROR(SEARCH("Remote",H9)))</formula>
    </cfRule>
  </conditionalFormatting>
  <conditionalFormatting sqref="H24:H28">
    <cfRule type="containsText" dxfId="509" priority="25" operator="containsText" text="Remote">
      <formula>NOT(ISERROR(SEARCH("Remote",H24)))</formula>
    </cfRule>
    <cfRule type="containsText" dxfId="508" priority="26" operator="containsText" text="Office">
      <formula>NOT(ISERROR(SEARCH("Office",H24)))</formula>
    </cfRule>
  </conditionalFormatting>
  <conditionalFormatting sqref="I17:T17">
    <cfRule type="expression" dxfId="507" priority="51">
      <formula>I17=FALSE</formula>
    </cfRule>
    <cfRule type="expression" dxfId="506" priority="52">
      <formula>I17=TRUE</formula>
    </cfRule>
  </conditionalFormatting>
  <conditionalFormatting sqref="I32:T32">
    <cfRule type="expression" dxfId="505" priority="49">
      <formula>I32=FALSE</formula>
    </cfRule>
    <cfRule type="expression" dxfId="504" priority="50">
      <formula>I32=TRUE</formula>
    </cfRule>
  </conditionalFormatting>
  <conditionalFormatting sqref="K9:K13">
    <cfRule type="containsText" dxfId="503" priority="37" operator="containsText" text="Remote">
      <formula>NOT(ISERROR(SEARCH("Remote",K9)))</formula>
    </cfRule>
    <cfRule type="containsText" dxfId="502" priority="38" operator="containsText" text="Office">
      <formula>NOT(ISERROR(SEARCH("Office",K9)))</formula>
    </cfRule>
  </conditionalFormatting>
  <conditionalFormatting sqref="K24:K28">
    <cfRule type="containsText" dxfId="501" priority="8" operator="containsText" text="Office">
      <formula>NOT(ISERROR(SEARCH("Office",K24)))</formula>
    </cfRule>
    <cfRule type="containsText" dxfId="500" priority="7" operator="containsText" text="Remote">
      <formula>NOT(ISERROR(SEARCH("Remote",K24)))</formula>
    </cfRule>
  </conditionalFormatting>
  <conditionalFormatting sqref="N9:N13">
    <cfRule type="containsText" dxfId="499" priority="14" operator="containsText" text="Office">
      <formula>NOT(ISERROR(SEARCH("Office",N9)))</formula>
    </cfRule>
    <cfRule type="containsText" dxfId="498" priority="13" operator="containsText" text="Remote">
      <formula>NOT(ISERROR(SEARCH("Remote",N9)))</formula>
    </cfRule>
  </conditionalFormatting>
  <conditionalFormatting sqref="N24:N28">
    <cfRule type="containsText" dxfId="497" priority="5" operator="containsText" text="Remote">
      <formula>NOT(ISERROR(SEARCH("Remote",N24)))</formula>
    </cfRule>
    <cfRule type="containsText" dxfId="496" priority="6" operator="containsText" text="Office">
      <formula>NOT(ISERROR(SEARCH("Office",N24)))</formula>
    </cfRule>
  </conditionalFormatting>
  <conditionalFormatting sqref="Q9:Q13">
    <cfRule type="containsText" dxfId="495" priority="12" operator="containsText" text="Office">
      <formula>NOT(ISERROR(SEARCH("Office",Q9)))</formula>
    </cfRule>
    <cfRule type="containsText" dxfId="494" priority="11" operator="containsText" text="Remote">
      <formula>NOT(ISERROR(SEARCH("Remote",Q9)))</formula>
    </cfRule>
  </conditionalFormatting>
  <conditionalFormatting sqref="Q24:Q28">
    <cfRule type="containsText" dxfId="493" priority="3" operator="containsText" text="Remote">
      <formula>NOT(ISERROR(SEARCH("Remote",Q24)))</formula>
    </cfRule>
    <cfRule type="containsText" dxfId="492" priority="4" operator="containsText" text="Office">
      <formula>NOT(ISERROR(SEARCH("Office",Q24)))</formula>
    </cfRule>
  </conditionalFormatting>
  <conditionalFormatting sqref="T9:T13">
    <cfRule type="containsText" dxfId="491" priority="10" operator="containsText" text="Office">
      <formula>NOT(ISERROR(SEARCH("Office",T9)))</formula>
    </cfRule>
    <cfRule type="containsText" dxfId="490" priority="9" operator="containsText" text="Remote">
      <formula>NOT(ISERROR(SEARCH("Remote",T9)))</formula>
    </cfRule>
  </conditionalFormatting>
  <conditionalFormatting sqref="T24:T28">
    <cfRule type="containsText" dxfId="489" priority="2" operator="containsText" text="Office">
      <formula>NOT(ISERROR(SEARCH("Office",T24)))</formula>
    </cfRule>
    <cfRule type="containsText" dxfId="488" priority="1" operator="containsText" text="Remote">
      <formula>NOT(ISERROR(SEARCH("Remote",T24)))</formula>
    </cfRule>
  </conditionalFormatting>
  <conditionalFormatting sqref="W9:W13">
    <cfRule type="containsText" dxfId="487" priority="30" operator="containsText" text="Office">
      <formula>NOT(ISERROR(SEARCH("Office",W9)))</formula>
    </cfRule>
    <cfRule type="containsText" dxfId="486" priority="29" operator="containsText" text="Remote">
      <formula>NOT(ISERROR(SEARCH("Remote",W9)))</formula>
    </cfRule>
  </conditionalFormatting>
  <conditionalFormatting sqref="W24:W28">
    <cfRule type="containsText" dxfId="485" priority="16" operator="containsText" text="Office">
      <formula>NOT(ISERROR(SEARCH("Office",W24)))</formula>
    </cfRule>
    <cfRule type="containsText" dxfId="484" priority="15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Q9:Q13 H9:H13 K9:K13 K24:K28 W9:Y13 N24:N28 E24:E28 Q24:Q28 H24:H28 T9:T13 T24:T28" xr:uid="{7E1BDFBD-FB1C-459A-A5D8-3E57C25F2E71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545F3826-6355-43A2-B0F5-67A521CBADDF}">
          <x14:formula1>
            <xm:f>FormTools!$A$1:$A$48</xm:f>
          </x14:formula1>
          <xm:sqref>U9:V13 C9:D13 F9:G13 I9:J13 O24:P28 L9:M13 O9:P13 U24:V28 C24:D28 F24:G28 R9:S13 I24:J28 L24:M28 R24:S28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C389-E473-470A-B481-04E80DA2529D}">
  <sheetPr codeName="Sheet18"/>
  <dimension ref="A1:Y38"/>
  <sheetViews>
    <sheetView topLeftCell="A4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43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0.72916666666666663</v>
      </c>
      <c r="K9" s="19" t="s">
        <v>24</v>
      </c>
      <c r="L9" s="17">
        <v>0.35416666666666669</v>
      </c>
      <c r="M9" s="17">
        <v>0.72916666666666663</v>
      </c>
      <c r="N9" s="19" t="s">
        <v>24</v>
      </c>
      <c r="O9" s="17">
        <v>0.35416666666666669</v>
      </c>
      <c r="P9" s="17">
        <v>0.72916666666666663</v>
      </c>
      <c r="Q9" s="19" t="s">
        <v>24</v>
      </c>
      <c r="R9" s="17">
        <v>0.35416666666666669</v>
      </c>
      <c r="S9" s="17">
        <v>0.72916666666666663</v>
      </c>
      <c r="T9" s="19" t="s">
        <v>24</v>
      </c>
      <c r="U9" s="17">
        <v>0.375</v>
      </c>
      <c r="V9" s="17">
        <v>0.5</v>
      </c>
      <c r="W9" s="19" t="s">
        <v>24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8.9999999999999982</v>
      </c>
      <c r="J15" s="50"/>
      <c r="K15" s="51"/>
      <c r="L15" s="49" cm="1">
        <f t="array" ref="L15">SUM((M9:M13-L9:L13)*24)</f>
        <v>8.9999999999999982</v>
      </c>
      <c r="M15" s="50"/>
      <c r="N15" s="51"/>
      <c r="O15" s="49" cm="1">
        <f t="array" ref="O15">SUM((P9:P13-O9:O13)*24)</f>
        <v>8.9999999999999982</v>
      </c>
      <c r="P15" s="50"/>
      <c r="Q15" s="51"/>
      <c r="R15" s="49" cm="1">
        <f t="array" ref="R15">SUM((S9:S13-R9:R13)*24)</f>
        <v>8.9999999999999982</v>
      </c>
      <c r="S15" s="50"/>
      <c r="T15" s="51"/>
      <c r="U15" s="49" cm="1">
        <f t="array" ref="U15">SUM((V9:V13-U9:U13)*24)</f>
        <v>3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38.999999999999993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0.35416666666666669</v>
      </c>
      <c r="J24" s="17">
        <v>0.72916666666666663</v>
      </c>
      <c r="K24" s="19" t="s">
        <v>24</v>
      </c>
      <c r="L24" s="17">
        <v>0.35416666666666669</v>
      </c>
      <c r="M24" s="17">
        <v>0.72916666666666663</v>
      </c>
      <c r="N24" s="19" t="s">
        <v>24</v>
      </c>
      <c r="O24" s="17">
        <v>0.35416666666666669</v>
      </c>
      <c r="P24" s="17">
        <v>0.72916666666666663</v>
      </c>
      <c r="Q24" s="19" t="s">
        <v>24</v>
      </c>
      <c r="R24" s="17">
        <v>0.35416666666666669</v>
      </c>
      <c r="S24" s="17">
        <v>0.72916666666666663</v>
      </c>
      <c r="T24" s="19" t="s">
        <v>24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8.9999999999999982</v>
      </c>
      <c r="J30" s="50"/>
      <c r="K30" s="51"/>
      <c r="L30" s="49" cm="1">
        <f t="array" ref="L30">SUM((M24:M28-L24:L28)*24)</f>
        <v>8.9999999999999982</v>
      </c>
      <c r="M30" s="50"/>
      <c r="N30" s="51"/>
      <c r="O30" s="49" cm="1">
        <f t="array" ref="O30">SUM((P24:P28-O24:O28)*24)</f>
        <v>8.9999999999999982</v>
      </c>
      <c r="P30" s="50"/>
      <c r="Q30" s="51"/>
      <c r="R30" s="49" cm="1">
        <f t="array" ref="R30">SUM((S24:S28-R24:R28)*24)</f>
        <v>8.9999999999999982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35.999999999999993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483" priority="46">
      <formula>C36=TRUE</formula>
    </cfRule>
    <cfRule type="expression" dxfId="482" priority="45">
      <formula>C36=FALSE</formula>
    </cfRule>
  </conditionalFormatting>
  <conditionalFormatting sqref="C16:W16">
    <cfRule type="expression" dxfId="481" priority="50">
      <formula>C16=TRUE</formula>
    </cfRule>
    <cfRule type="expression" dxfId="480" priority="49">
      <formula>C16=FALSE</formula>
    </cfRule>
  </conditionalFormatting>
  <conditionalFormatting sqref="C31:W31">
    <cfRule type="expression" dxfId="479" priority="48">
      <formula>C31=TRUE</formula>
    </cfRule>
    <cfRule type="expression" dxfId="478" priority="47">
      <formula>C31=FALSE</formula>
    </cfRule>
  </conditionalFormatting>
  <conditionalFormatting sqref="E9:E13">
    <cfRule type="containsText" dxfId="477" priority="44" operator="containsText" text="Office">
      <formula>NOT(ISERROR(SEARCH("Office",E9)))</formula>
    </cfRule>
    <cfRule type="containsText" dxfId="476" priority="43" operator="containsText" text="Remote">
      <formula>NOT(ISERROR(SEARCH("Remote",E9)))</formula>
    </cfRule>
  </conditionalFormatting>
  <conditionalFormatting sqref="E24:E28">
    <cfRule type="containsText" dxfId="475" priority="30" operator="containsText" text="Office">
      <formula>NOT(ISERROR(SEARCH("Office",E24)))</formula>
    </cfRule>
    <cfRule type="containsText" dxfId="474" priority="29" operator="containsText" text="Remote">
      <formula>NOT(ISERROR(SEARCH("Remote",E24)))</formula>
    </cfRule>
  </conditionalFormatting>
  <conditionalFormatting sqref="H9:H13">
    <cfRule type="containsText" dxfId="473" priority="42" operator="containsText" text="Office">
      <formula>NOT(ISERROR(SEARCH("Office",H9)))</formula>
    </cfRule>
    <cfRule type="containsText" dxfId="472" priority="41" operator="containsText" text="Remote">
      <formula>NOT(ISERROR(SEARCH("Remote",H9)))</formula>
    </cfRule>
  </conditionalFormatting>
  <conditionalFormatting sqref="H24:H28">
    <cfRule type="containsText" dxfId="471" priority="28" operator="containsText" text="Office">
      <formula>NOT(ISERROR(SEARCH("Office",H24)))</formula>
    </cfRule>
    <cfRule type="containsText" dxfId="470" priority="27" operator="containsText" text="Remote">
      <formula>NOT(ISERROR(SEARCH("Remote",H24)))</formula>
    </cfRule>
  </conditionalFormatting>
  <conditionalFormatting sqref="I17:T17">
    <cfRule type="expression" dxfId="469" priority="53">
      <formula>I17=FALSE</formula>
    </cfRule>
    <cfRule type="expression" dxfId="468" priority="54">
      <formula>I17=TRUE</formula>
    </cfRule>
  </conditionalFormatting>
  <conditionalFormatting sqref="I32:T32">
    <cfRule type="expression" dxfId="467" priority="51">
      <formula>I32=FALSE</formula>
    </cfRule>
    <cfRule type="expression" dxfId="466" priority="52">
      <formula>I32=TRUE</formula>
    </cfRule>
  </conditionalFormatting>
  <conditionalFormatting sqref="K9:K13">
    <cfRule type="containsText" dxfId="465" priority="39" operator="containsText" text="Remote">
      <formula>NOT(ISERROR(SEARCH("Remote",K9)))</formula>
    </cfRule>
    <cfRule type="containsText" dxfId="464" priority="40" operator="containsText" text="Office">
      <formula>NOT(ISERROR(SEARCH("Office",K9)))</formula>
    </cfRule>
  </conditionalFormatting>
  <conditionalFormatting sqref="K24:K28">
    <cfRule type="containsText" dxfId="463" priority="8" operator="containsText" text="Office">
      <formula>NOT(ISERROR(SEARCH("Office",K24)))</formula>
    </cfRule>
    <cfRule type="containsText" dxfId="462" priority="7" operator="containsText" text="Remote">
      <formula>NOT(ISERROR(SEARCH("Remote",K24)))</formula>
    </cfRule>
  </conditionalFormatting>
  <conditionalFormatting sqref="N9:N13">
    <cfRule type="containsText" dxfId="461" priority="16" operator="containsText" text="Office">
      <formula>NOT(ISERROR(SEARCH("Office",N9)))</formula>
    </cfRule>
    <cfRule type="containsText" dxfId="460" priority="15" operator="containsText" text="Remote">
      <formula>NOT(ISERROR(SEARCH("Remote",N9)))</formula>
    </cfRule>
  </conditionalFormatting>
  <conditionalFormatting sqref="N24:N28">
    <cfRule type="containsText" dxfId="459" priority="5" operator="containsText" text="Remote">
      <formula>NOT(ISERROR(SEARCH("Remote",N24)))</formula>
    </cfRule>
    <cfRule type="containsText" dxfId="458" priority="6" operator="containsText" text="Office">
      <formula>NOT(ISERROR(SEARCH("Office",N24)))</formula>
    </cfRule>
  </conditionalFormatting>
  <conditionalFormatting sqref="Q9:Q13">
    <cfRule type="containsText" dxfId="457" priority="14" operator="containsText" text="Office">
      <formula>NOT(ISERROR(SEARCH("Office",Q9)))</formula>
    </cfRule>
    <cfRule type="containsText" dxfId="456" priority="13" operator="containsText" text="Remote">
      <formula>NOT(ISERROR(SEARCH("Remote",Q9)))</formula>
    </cfRule>
  </conditionalFormatting>
  <conditionalFormatting sqref="Q24:Q28">
    <cfRule type="containsText" dxfId="455" priority="3" operator="containsText" text="Remote">
      <formula>NOT(ISERROR(SEARCH("Remote",Q24)))</formula>
    </cfRule>
    <cfRule type="containsText" dxfId="454" priority="4" operator="containsText" text="Office">
      <formula>NOT(ISERROR(SEARCH("Office",Q24)))</formula>
    </cfRule>
  </conditionalFormatting>
  <conditionalFormatting sqref="T9:T13">
    <cfRule type="containsText" dxfId="453" priority="12" operator="containsText" text="Office">
      <formula>NOT(ISERROR(SEARCH("Office",T9)))</formula>
    </cfRule>
    <cfRule type="containsText" dxfId="452" priority="11" operator="containsText" text="Remote">
      <formula>NOT(ISERROR(SEARCH("Remote",T9)))</formula>
    </cfRule>
  </conditionalFormatting>
  <conditionalFormatting sqref="T24:T28">
    <cfRule type="containsText" dxfId="451" priority="2" operator="containsText" text="Office">
      <formula>NOT(ISERROR(SEARCH("Office",T24)))</formula>
    </cfRule>
    <cfRule type="containsText" dxfId="450" priority="1" operator="containsText" text="Remote">
      <formula>NOT(ISERROR(SEARCH("Remote",T24)))</formula>
    </cfRule>
  </conditionalFormatting>
  <conditionalFormatting sqref="W9:W13">
    <cfRule type="containsText" dxfId="449" priority="10" operator="containsText" text="Office">
      <formula>NOT(ISERROR(SEARCH("Office",W9)))</formula>
    </cfRule>
    <cfRule type="containsText" dxfId="448" priority="9" operator="containsText" text="Remote">
      <formula>NOT(ISERROR(SEARCH("Remote",W9)))</formula>
    </cfRule>
  </conditionalFormatting>
  <conditionalFormatting sqref="W24:W28">
    <cfRule type="containsText" dxfId="447" priority="17" operator="containsText" text="Remote">
      <formula>NOT(ISERROR(SEARCH("Remote",W24)))</formula>
    </cfRule>
    <cfRule type="containsText" dxfId="446" priority="18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K24:K28 T9:T13 N24:N28 E24:E28 Q24:Q28 H24:H28 W9:Y13 T24:T28" xr:uid="{AB2EC108-3782-40B4-91AC-93F2E3B7A22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56CDC54B-2B6F-46B3-9C7E-2AE0CC604BCF}">
          <x14:formula1>
            <xm:f>FormTools!$A$1:$A$48</xm:f>
          </x14:formula1>
          <xm:sqref>O9:P13 C9:D13 F9:G13 I9:J13 L24:M28 O24:P28 L9:M13 U24:V28 C24:D28 F24:G28 U9:V13 R9:S13 I24:J28 R24:S28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67C4-EE65-4409-8075-1BC176227AAD}">
  <sheetPr codeName="Sheet19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44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0.54166666666666663</v>
      </c>
      <c r="K9" s="19" t="s">
        <v>11</v>
      </c>
      <c r="L9" s="17">
        <v>0.33333333333333331</v>
      </c>
      <c r="M9" s="17">
        <v>0.54166666666666663</v>
      </c>
      <c r="N9" s="19" t="s">
        <v>24</v>
      </c>
      <c r="O9" s="17">
        <v>0.33333333333333331</v>
      </c>
      <c r="P9" s="17">
        <v>0.54166666666666663</v>
      </c>
      <c r="Q9" s="19" t="s">
        <v>24</v>
      </c>
      <c r="R9" s="17">
        <v>0.33333333333333331</v>
      </c>
      <c r="S9" s="17">
        <v>0.54166666666666663</v>
      </c>
      <c r="T9" s="19" t="s">
        <v>11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0.5625</v>
      </c>
      <c r="J10" s="17">
        <v>0.70833333333333337</v>
      </c>
      <c r="K10" s="19" t="s">
        <v>11</v>
      </c>
      <c r="L10" s="17">
        <v>0.5625</v>
      </c>
      <c r="M10" s="17">
        <v>0.70833333333333337</v>
      </c>
      <c r="N10" s="19" t="s">
        <v>24</v>
      </c>
      <c r="O10" s="17">
        <v>0.5625</v>
      </c>
      <c r="P10" s="17">
        <v>0.70833333333333337</v>
      </c>
      <c r="Q10" s="19" t="s">
        <v>24</v>
      </c>
      <c r="R10" s="17">
        <v>0.5625</v>
      </c>
      <c r="S10" s="17">
        <v>0.70833333333333337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8.5</v>
      </c>
      <c r="J15" s="50"/>
      <c r="K15" s="51"/>
      <c r="L15" s="49" cm="1">
        <f t="array" ref="L15">SUM((M9:M13-L9:L13)*24)</f>
        <v>8.5</v>
      </c>
      <c r="M15" s="50"/>
      <c r="N15" s="51"/>
      <c r="O15" s="49" cm="1">
        <f t="array" ref="O15">SUM((P9:P13-O9:O13)*24)</f>
        <v>8.5</v>
      </c>
      <c r="P15" s="50"/>
      <c r="Q15" s="51"/>
      <c r="R15" s="49" cm="1">
        <f t="array" ref="R15">SUM((S9:S13-R9:R13)*24)</f>
        <v>8.5</v>
      </c>
      <c r="S15" s="50"/>
      <c r="T15" s="51"/>
      <c r="U15" s="49" cm="1">
        <f t="array" ref="U15">SUM((V9:V13-U9:U13)*24)</f>
        <v>7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41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0.54166666666666663</v>
      </c>
      <c r="K24" s="19" t="s">
        <v>11</v>
      </c>
      <c r="L24" s="17">
        <v>0.33333333333333331</v>
      </c>
      <c r="M24" s="17">
        <v>0.54166666666666663</v>
      </c>
      <c r="N24" s="19" t="s">
        <v>24</v>
      </c>
      <c r="O24" s="17">
        <v>0.33333333333333331</v>
      </c>
      <c r="P24" s="17">
        <v>0.54166666666666663</v>
      </c>
      <c r="Q24" s="19" t="s">
        <v>24</v>
      </c>
      <c r="R24" s="17">
        <v>0.33333333333333331</v>
      </c>
      <c r="S24" s="17">
        <v>0.54166666666666663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0.5625</v>
      </c>
      <c r="J25" s="17">
        <v>0.70833333333333337</v>
      </c>
      <c r="K25" s="19" t="s">
        <v>11</v>
      </c>
      <c r="L25" s="17">
        <v>0.5625</v>
      </c>
      <c r="M25" s="17">
        <v>0.70833333333333337</v>
      </c>
      <c r="N25" s="19" t="s">
        <v>24</v>
      </c>
      <c r="O25" s="17">
        <v>0.5625</v>
      </c>
      <c r="P25" s="17">
        <v>0.70833333333333337</v>
      </c>
      <c r="Q25" s="19" t="s">
        <v>24</v>
      </c>
      <c r="R25" s="17">
        <v>0.5625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8.5</v>
      </c>
      <c r="J30" s="50"/>
      <c r="K30" s="51"/>
      <c r="L30" s="49" cm="1">
        <f t="array" ref="L30">SUM((M24:M28-L24:L28)*24)</f>
        <v>8.5</v>
      </c>
      <c r="M30" s="50"/>
      <c r="N30" s="51"/>
      <c r="O30" s="49" cm="1">
        <f t="array" ref="O30">SUM((P24:P28-O24:O28)*24)</f>
        <v>8.5</v>
      </c>
      <c r="P30" s="50"/>
      <c r="Q30" s="51"/>
      <c r="R30" s="49" cm="1">
        <f t="array" ref="R30">SUM((S24:S28-R24:R28)*24)</f>
        <v>8.5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34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445" priority="41">
      <formula>C36=FALSE</formula>
    </cfRule>
    <cfRule type="expression" dxfId="444" priority="42">
      <formula>C36=TRUE</formula>
    </cfRule>
  </conditionalFormatting>
  <conditionalFormatting sqref="C16:W16">
    <cfRule type="expression" dxfId="443" priority="45">
      <formula>C16=FALSE</formula>
    </cfRule>
    <cfRule type="expression" dxfId="442" priority="46">
      <formula>C16=TRUE</formula>
    </cfRule>
  </conditionalFormatting>
  <conditionalFormatting sqref="C31:W31">
    <cfRule type="expression" dxfId="441" priority="43">
      <formula>C31=FALSE</formula>
    </cfRule>
    <cfRule type="expression" dxfId="440" priority="44">
      <formula>C31=TRUE</formula>
    </cfRule>
  </conditionalFormatting>
  <conditionalFormatting sqref="E9:E13">
    <cfRule type="containsText" dxfId="439" priority="39" operator="containsText" text="Remote">
      <formula>NOT(ISERROR(SEARCH("Remote",E9)))</formula>
    </cfRule>
    <cfRule type="containsText" dxfId="438" priority="40" operator="containsText" text="Office">
      <formula>NOT(ISERROR(SEARCH("Office",E9)))</formula>
    </cfRule>
  </conditionalFormatting>
  <conditionalFormatting sqref="E24:E28">
    <cfRule type="containsText" dxfId="437" priority="25" operator="containsText" text="Remote">
      <formula>NOT(ISERROR(SEARCH("Remote",E24)))</formula>
    </cfRule>
    <cfRule type="containsText" dxfId="436" priority="26" operator="containsText" text="Office">
      <formula>NOT(ISERROR(SEARCH("Office",E24)))</formula>
    </cfRule>
  </conditionalFormatting>
  <conditionalFormatting sqref="H9:H13">
    <cfRule type="containsText" dxfId="435" priority="37" operator="containsText" text="Remote">
      <formula>NOT(ISERROR(SEARCH("Remote",H9)))</formula>
    </cfRule>
    <cfRule type="containsText" dxfId="434" priority="38" operator="containsText" text="Office">
      <formula>NOT(ISERROR(SEARCH("Office",H9)))</formula>
    </cfRule>
  </conditionalFormatting>
  <conditionalFormatting sqref="H24:H28">
    <cfRule type="containsText" dxfId="433" priority="23" operator="containsText" text="Remote">
      <formula>NOT(ISERROR(SEARCH("Remote",H24)))</formula>
    </cfRule>
    <cfRule type="containsText" dxfId="432" priority="24" operator="containsText" text="Office">
      <formula>NOT(ISERROR(SEARCH("Office",H24)))</formula>
    </cfRule>
  </conditionalFormatting>
  <conditionalFormatting sqref="I17:T17">
    <cfRule type="expression" dxfId="431" priority="50">
      <formula>I17=TRUE</formula>
    </cfRule>
    <cfRule type="expression" dxfId="430" priority="49">
      <formula>I17=FALSE</formula>
    </cfRule>
  </conditionalFormatting>
  <conditionalFormatting sqref="I32:T32">
    <cfRule type="expression" dxfId="429" priority="47">
      <formula>I32=FALSE</formula>
    </cfRule>
    <cfRule type="expression" dxfId="428" priority="48">
      <formula>I32=TRUE</formula>
    </cfRule>
  </conditionalFormatting>
  <conditionalFormatting sqref="K9:K13">
    <cfRule type="containsText" dxfId="427" priority="36" operator="containsText" text="Office">
      <formula>NOT(ISERROR(SEARCH("Office",K9)))</formula>
    </cfRule>
    <cfRule type="containsText" dxfId="426" priority="35" operator="containsText" text="Remote">
      <formula>NOT(ISERROR(SEARCH("Remote",K9)))</formula>
    </cfRule>
  </conditionalFormatting>
  <conditionalFormatting sqref="K24:K28">
    <cfRule type="containsText" dxfId="425" priority="5" operator="containsText" text="Remote">
      <formula>NOT(ISERROR(SEARCH("Remote",K24)))</formula>
    </cfRule>
    <cfRule type="containsText" dxfId="424" priority="6" operator="containsText" text="Office">
      <formula>NOT(ISERROR(SEARCH("Office",K24)))</formula>
    </cfRule>
  </conditionalFormatting>
  <conditionalFormatting sqref="N9:N13">
    <cfRule type="containsText" dxfId="423" priority="33" operator="containsText" text="Remote">
      <formula>NOT(ISERROR(SEARCH("Remote",N9)))</formula>
    </cfRule>
    <cfRule type="containsText" dxfId="422" priority="34" operator="containsText" text="Office">
      <formula>NOT(ISERROR(SEARCH("Office",N9)))</formula>
    </cfRule>
  </conditionalFormatting>
  <conditionalFormatting sqref="N24:N28">
    <cfRule type="containsText" dxfId="421" priority="9" operator="containsText" text="Remote">
      <formula>NOT(ISERROR(SEARCH("Remote",N24)))</formula>
    </cfRule>
    <cfRule type="containsText" dxfId="420" priority="10" operator="containsText" text="Office">
      <formula>NOT(ISERROR(SEARCH("Office",N24)))</formula>
    </cfRule>
  </conditionalFormatting>
  <conditionalFormatting sqref="Q9:Q13">
    <cfRule type="containsText" dxfId="419" priority="11" operator="containsText" text="Remote">
      <formula>NOT(ISERROR(SEARCH("Remote",Q9)))</formula>
    </cfRule>
    <cfRule type="containsText" dxfId="418" priority="12" operator="containsText" text="Office">
      <formula>NOT(ISERROR(SEARCH("Office",Q9)))</formula>
    </cfRule>
  </conditionalFormatting>
  <conditionalFormatting sqref="Q24:Q28">
    <cfRule type="containsText" dxfId="417" priority="7" operator="containsText" text="Remote">
      <formula>NOT(ISERROR(SEARCH("Remote",Q24)))</formula>
    </cfRule>
    <cfRule type="containsText" dxfId="416" priority="8" operator="containsText" text="Office">
      <formula>NOT(ISERROR(SEARCH("Office",Q24)))</formula>
    </cfRule>
  </conditionalFormatting>
  <conditionalFormatting sqref="T9:T13">
    <cfRule type="containsText" dxfId="415" priority="2" operator="containsText" text="Office">
      <formula>NOT(ISERROR(SEARCH("Office",T9)))</formula>
    </cfRule>
    <cfRule type="containsText" dxfId="414" priority="1" operator="containsText" text="Remote">
      <formula>NOT(ISERROR(SEARCH("Remote",T9)))</formula>
    </cfRule>
  </conditionalFormatting>
  <conditionalFormatting sqref="T24:T28">
    <cfRule type="containsText" dxfId="413" priority="4" operator="containsText" text="Office">
      <formula>NOT(ISERROR(SEARCH("Office",T24)))</formula>
    </cfRule>
    <cfRule type="containsText" dxfId="412" priority="3" operator="containsText" text="Remote">
      <formula>NOT(ISERROR(SEARCH("Remote",T24)))</formula>
    </cfRule>
  </conditionalFormatting>
  <conditionalFormatting sqref="W9:W13">
    <cfRule type="containsText" dxfId="411" priority="27" operator="containsText" text="Remote">
      <formula>NOT(ISERROR(SEARCH("Remote",W9)))</formula>
    </cfRule>
    <cfRule type="containsText" dxfId="410" priority="28" operator="containsText" text="Office">
      <formula>NOT(ISERROR(SEARCH("Office",W9)))</formula>
    </cfRule>
  </conditionalFormatting>
  <conditionalFormatting sqref="W24:W28">
    <cfRule type="containsText" dxfId="409" priority="13" operator="containsText" text="Remote">
      <formula>NOT(ISERROR(SEARCH("Remote",W24)))</formula>
    </cfRule>
    <cfRule type="containsText" dxfId="408" priority="14" operator="containsText" text="Office">
      <formula>NOT(ISERROR(SEARCH("Office",W24)))</formula>
    </cfRule>
  </conditionalFormatting>
  <dataValidations count="1">
    <dataValidation type="list" allowBlank="1" showInputMessage="1" showErrorMessage="1" sqref="Q9:Q13 W24:Y28 E9:E13 T24:T28 H9:H13 K9:K13 N9:N13 W9:Y13 N24:N28 E24:E28 K24:K28 H24:H28 Q24:Q28 T9:T13" xr:uid="{08770964-AD1B-486F-826B-956802EC40CA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63F6925-AD75-4E06-AE44-242624B64A14}">
          <x14:formula1>
            <xm:f>FormTools!$A$1:$A$48</xm:f>
          </x14:formula1>
          <xm:sqref>U9:V13 C9:D13 F9:G13 I9:J13 I24:J28 L9:M13 R24:S28 U24:V28 C24:D28 F24:G28 O24:P28 O9:P13 L24:M28 R9:S13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897F-8673-4F1F-8E31-107560626A69}">
  <sheetPr codeName="Sheet20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45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0.35416666666666669</v>
      </c>
      <c r="M9" s="17">
        <v>0.5</v>
      </c>
      <c r="N9" s="19" t="s">
        <v>24</v>
      </c>
      <c r="O9" s="17">
        <v>0.33333333333333331</v>
      </c>
      <c r="P9" s="17">
        <v>0.5</v>
      </c>
      <c r="Q9" s="19" t="s">
        <v>11</v>
      </c>
      <c r="R9" s="17">
        <v>0.35416666666666669</v>
      </c>
      <c r="S9" s="17">
        <v>0.5</v>
      </c>
      <c r="T9" s="19" t="s">
        <v>24</v>
      </c>
      <c r="U9" s="17">
        <v>0.33333333333333331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0.6875</v>
      </c>
      <c r="K10" s="19" t="s">
        <v>11</v>
      </c>
      <c r="L10" s="17">
        <v>0.52083333333333337</v>
      </c>
      <c r="M10" s="17">
        <v>0.70833333333333337</v>
      </c>
      <c r="N10" s="19" t="s">
        <v>24</v>
      </c>
      <c r="O10" s="17">
        <v>0.52083333333333337</v>
      </c>
      <c r="P10" s="17">
        <v>0.6875</v>
      </c>
      <c r="Q10" s="19" t="s">
        <v>11</v>
      </c>
      <c r="R10" s="17">
        <v>0.52083333333333337</v>
      </c>
      <c r="S10" s="17">
        <v>0.70833333333333337</v>
      </c>
      <c r="T10" s="19" t="s">
        <v>24</v>
      </c>
      <c r="U10" s="17">
        <v>0.52083333333333337</v>
      </c>
      <c r="V10" s="17">
        <v>0.6875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7.9999999999999991</v>
      </c>
      <c r="J15" s="50"/>
      <c r="K15" s="51"/>
      <c r="L15" s="49" cm="1">
        <f t="array" ref="L15">SUM((M9:M13-L9:L13)*24)</f>
        <v>8</v>
      </c>
      <c r="M15" s="50"/>
      <c r="N15" s="51"/>
      <c r="O15" s="49" cm="1">
        <f t="array" ref="O15">SUM((P9:P13-O9:O13)*24)</f>
        <v>7.9999999999999991</v>
      </c>
      <c r="P15" s="50"/>
      <c r="Q15" s="51"/>
      <c r="R15" s="49" cm="1">
        <f t="array" ref="R15">SUM((S9:S13-R9:R13)*24)</f>
        <v>8</v>
      </c>
      <c r="S15" s="50"/>
      <c r="T15" s="51"/>
      <c r="U15" s="49" cm="1">
        <f t="array" ref="U15">SUM((V9:V13-U9:U13)*24)</f>
        <v>7.9999999999999991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40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0.35416666666666669</v>
      </c>
      <c r="M24" s="17">
        <v>0.5</v>
      </c>
      <c r="N24" s="19" t="s">
        <v>24</v>
      </c>
      <c r="O24" s="17">
        <v>0.33333333333333331</v>
      </c>
      <c r="P24" s="17">
        <v>0.5</v>
      </c>
      <c r="Q24" s="19" t="s">
        <v>11</v>
      </c>
      <c r="R24" s="17">
        <v>0.35416666666666669</v>
      </c>
      <c r="S24" s="17">
        <v>0.5</v>
      </c>
      <c r="T24" s="19" t="s">
        <v>24</v>
      </c>
      <c r="U24" s="17">
        <v>0.3125</v>
      </c>
      <c r="V24" s="17">
        <v>0.4375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0.6875</v>
      </c>
      <c r="K25" s="19" t="s">
        <v>11</v>
      </c>
      <c r="L25" s="17">
        <v>0.52083333333333337</v>
      </c>
      <c r="M25" s="17">
        <v>0.70833333333333337</v>
      </c>
      <c r="N25" s="19" t="s">
        <v>24</v>
      </c>
      <c r="O25" s="17">
        <v>0.52083333333333337</v>
      </c>
      <c r="P25" s="17">
        <v>0.6875</v>
      </c>
      <c r="Q25" s="19" t="s">
        <v>11</v>
      </c>
      <c r="R25" s="17">
        <v>0.52083333333333337</v>
      </c>
      <c r="S25" s="17">
        <v>0.70833333333333337</v>
      </c>
      <c r="T25" s="19" t="s">
        <v>24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7.9999999999999991</v>
      </c>
      <c r="J30" s="50"/>
      <c r="K30" s="51"/>
      <c r="L30" s="49" cm="1">
        <f t="array" ref="L30">SUM((M24:M28-L24:L28)*24)</f>
        <v>8</v>
      </c>
      <c r="M30" s="50"/>
      <c r="N30" s="51"/>
      <c r="O30" s="49" cm="1">
        <f t="array" ref="O30">SUM((P24:P28-O24:O28)*24)</f>
        <v>7.9999999999999991</v>
      </c>
      <c r="P30" s="50"/>
      <c r="Q30" s="51"/>
      <c r="R30" s="49" cm="1">
        <f t="array" ref="R30">SUM((S24:S28-R24:R28)*24)</f>
        <v>8</v>
      </c>
      <c r="S30" s="50"/>
      <c r="T30" s="51"/>
      <c r="U30" s="49" cm="1">
        <f t="array" ref="U30">SUM((V24:V28-U24:U28)*24)</f>
        <v>3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35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407" priority="58">
      <formula>C36=TRUE</formula>
    </cfRule>
    <cfRule type="expression" dxfId="406" priority="57">
      <formula>C36=FALSE</formula>
    </cfRule>
  </conditionalFormatting>
  <conditionalFormatting sqref="C16:W16">
    <cfRule type="expression" dxfId="405" priority="62">
      <formula>C16=TRUE</formula>
    </cfRule>
    <cfRule type="expression" dxfId="404" priority="61">
      <formula>C16=FALSE</formula>
    </cfRule>
  </conditionalFormatting>
  <conditionalFormatting sqref="C31:W31">
    <cfRule type="expression" dxfId="403" priority="60">
      <formula>C31=TRUE</formula>
    </cfRule>
    <cfRule type="expression" dxfId="402" priority="59">
      <formula>C31=FALSE</formula>
    </cfRule>
  </conditionalFormatting>
  <conditionalFormatting sqref="E9:E13">
    <cfRule type="containsText" dxfId="401" priority="56" operator="containsText" text="Office">
      <formula>NOT(ISERROR(SEARCH("Office",E9)))</formula>
    </cfRule>
    <cfRule type="containsText" dxfId="400" priority="55" operator="containsText" text="Remote">
      <formula>NOT(ISERROR(SEARCH("Remote",E9)))</formula>
    </cfRule>
  </conditionalFormatting>
  <conditionalFormatting sqref="E24:E28">
    <cfRule type="containsText" dxfId="399" priority="42" operator="containsText" text="Office">
      <formula>NOT(ISERROR(SEARCH("Office",E24)))</formula>
    </cfRule>
    <cfRule type="containsText" dxfId="398" priority="41" operator="containsText" text="Remote">
      <formula>NOT(ISERROR(SEARCH("Remote",E24)))</formula>
    </cfRule>
  </conditionalFormatting>
  <conditionalFormatting sqref="H9:H13">
    <cfRule type="containsText" dxfId="397" priority="54" operator="containsText" text="Office">
      <formula>NOT(ISERROR(SEARCH("Office",H9)))</formula>
    </cfRule>
    <cfRule type="containsText" dxfId="396" priority="53" operator="containsText" text="Remote">
      <formula>NOT(ISERROR(SEARCH("Remote",H9)))</formula>
    </cfRule>
  </conditionalFormatting>
  <conditionalFormatting sqref="H24:H28">
    <cfRule type="containsText" dxfId="395" priority="39" operator="containsText" text="Remote">
      <formula>NOT(ISERROR(SEARCH("Remote",H24)))</formula>
    </cfRule>
    <cfRule type="containsText" dxfId="394" priority="40" operator="containsText" text="Office">
      <formula>NOT(ISERROR(SEARCH("Office",H24)))</formula>
    </cfRule>
  </conditionalFormatting>
  <conditionalFormatting sqref="I17:T17">
    <cfRule type="expression" dxfId="393" priority="65">
      <formula>I17=FALSE</formula>
    </cfRule>
    <cfRule type="expression" dxfId="392" priority="66">
      <formula>I17=TRUE</formula>
    </cfRule>
  </conditionalFormatting>
  <conditionalFormatting sqref="I32:T32">
    <cfRule type="expression" dxfId="391" priority="63">
      <formula>I32=FALSE</formula>
    </cfRule>
    <cfRule type="expression" dxfId="390" priority="64">
      <formula>I32=TRUE</formula>
    </cfRule>
  </conditionalFormatting>
  <conditionalFormatting sqref="K9:K13">
    <cfRule type="containsText" dxfId="389" priority="51" operator="containsText" text="Remote">
      <formula>NOT(ISERROR(SEARCH("Remote",K9)))</formula>
    </cfRule>
    <cfRule type="containsText" dxfId="388" priority="52" operator="containsText" text="Office">
      <formula>NOT(ISERROR(SEARCH("Office",K9)))</formula>
    </cfRule>
  </conditionalFormatting>
  <conditionalFormatting sqref="K24:K28">
    <cfRule type="containsText" dxfId="387" priority="16" operator="containsText" text="Office">
      <formula>NOT(ISERROR(SEARCH("Office",K24)))</formula>
    </cfRule>
    <cfRule type="containsText" dxfId="386" priority="15" operator="containsText" text="Remote">
      <formula>NOT(ISERROR(SEARCH("Remote",K24)))</formula>
    </cfRule>
  </conditionalFormatting>
  <conditionalFormatting sqref="N9:N13">
    <cfRule type="containsText" dxfId="385" priority="50" operator="containsText" text="Office">
      <formula>NOT(ISERROR(SEARCH("Office",N9)))</formula>
    </cfRule>
    <cfRule type="containsText" dxfId="384" priority="49" operator="containsText" text="Remote">
      <formula>NOT(ISERROR(SEARCH("Remote",N9)))</formula>
    </cfRule>
  </conditionalFormatting>
  <conditionalFormatting sqref="N24:N28">
    <cfRule type="containsText" dxfId="383" priority="14" operator="containsText" text="Office">
      <formula>NOT(ISERROR(SEARCH("Office",N24)))</formula>
    </cfRule>
    <cfRule type="containsText" dxfId="382" priority="13" operator="containsText" text="Remote">
      <formula>NOT(ISERROR(SEARCH("Remote",N24)))</formula>
    </cfRule>
  </conditionalFormatting>
  <conditionalFormatting sqref="Q9:Q13">
    <cfRule type="containsText" dxfId="381" priority="22" operator="containsText" text="Office">
      <formula>NOT(ISERROR(SEARCH("Office",Q9)))</formula>
    </cfRule>
    <cfRule type="containsText" dxfId="380" priority="21" operator="containsText" text="Remote">
      <formula>NOT(ISERROR(SEARCH("Remote",Q9)))</formula>
    </cfRule>
  </conditionalFormatting>
  <conditionalFormatting sqref="Q24:Q28">
    <cfRule type="containsText" dxfId="379" priority="5" operator="containsText" text="Remote">
      <formula>NOT(ISERROR(SEARCH("Remote",Q24)))</formula>
    </cfRule>
    <cfRule type="containsText" dxfId="378" priority="6" operator="containsText" text="Office">
      <formula>NOT(ISERROR(SEARCH("Office",Q24)))</formula>
    </cfRule>
  </conditionalFormatting>
  <conditionalFormatting sqref="T9:T13">
    <cfRule type="containsText" dxfId="377" priority="20" operator="containsText" text="Office">
      <formula>NOT(ISERROR(SEARCH("Office",T9)))</formula>
    </cfRule>
    <cfRule type="containsText" dxfId="376" priority="19" operator="containsText" text="Remote">
      <formula>NOT(ISERROR(SEARCH("Remote",T9)))</formula>
    </cfRule>
  </conditionalFormatting>
  <conditionalFormatting sqref="T24:T28">
    <cfRule type="containsText" dxfId="375" priority="3" operator="containsText" text="Remote">
      <formula>NOT(ISERROR(SEARCH("Remote",T24)))</formula>
    </cfRule>
    <cfRule type="containsText" dxfId="374" priority="4" operator="containsText" text="Office">
      <formula>NOT(ISERROR(SEARCH("Office",T24)))</formula>
    </cfRule>
  </conditionalFormatting>
  <conditionalFormatting sqref="W9:W13">
    <cfRule type="containsText" dxfId="373" priority="18" operator="containsText" text="Office">
      <formula>NOT(ISERROR(SEARCH("Office",W9)))</formula>
    </cfRule>
    <cfRule type="containsText" dxfId="372" priority="17" operator="containsText" text="Remote">
      <formula>NOT(ISERROR(SEARCH("Remote",W9)))</formula>
    </cfRule>
  </conditionalFormatting>
  <conditionalFormatting sqref="W24:W28">
    <cfRule type="containsText" dxfId="371" priority="2" operator="containsText" text="Office">
      <formula>NOT(ISERROR(SEARCH("Office",W24)))</formula>
    </cfRule>
    <cfRule type="containsText" dxfId="370" priority="1" operator="containsText" text="Remote">
      <formula>NOT(ISERROR(SEARCH("Remote",W24)))</formula>
    </cfRule>
  </conditionalFormatting>
  <dataValidations count="1">
    <dataValidation type="list" allowBlank="1" showInputMessage="1" showErrorMessage="1" sqref="Q24:Q28 E9:E13 H9:H13 K9:K13 N9:N13 Q9:Q13 T24:T28 E24:E28 K24:K28 H24:H28 W9:Y13 T9:T13 W24:Y28 N24:N28" xr:uid="{DC9F6843-4569-40C6-9DCF-384CED24289A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3EA6743B-5BA1-4630-9376-049F04E243C5}">
          <x14:formula1>
            <xm:f>FormTools!$A$1:$A$48</xm:f>
          </x14:formula1>
          <xm:sqref>C9:D13 F9:G13 I9:J13 L9:M13 U24:V28 R9:S13 I24:J28 C24:D28 F24:G28 L24:M28 O24:P28 U9:V13 O9:P13 R24:S28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0AC1-1FE1-459E-A1AD-D64A8056A3CE}">
  <sheetPr codeName="Sheet21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46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11</v>
      </c>
      <c r="R9" s="17">
        <v>0.33333333333333331</v>
      </c>
      <c r="S9" s="17">
        <v>0.5</v>
      </c>
      <c r="T9" s="19" t="s">
        <v>11</v>
      </c>
      <c r="U9" s="17">
        <v>0.33333333333333331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0.70833333333333337</v>
      </c>
      <c r="T10" s="19" t="s">
        <v>11</v>
      </c>
      <c r="U10" s="17">
        <v>0.52083333333333337</v>
      </c>
      <c r="V10" s="17">
        <v>0.64583333333333337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8.5</v>
      </c>
      <c r="J15" s="50"/>
      <c r="K15" s="51"/>
      <c r="L15" s="49" cm="1">
        <f t="array" ref="L15">SUM((M9:M13-L9:L13)*24)</f>
        <v>8.5</v>
      </c>
      <c r="M15" s="50"/>
      <c r="N15" s="51"/>
      <c r="O15" s="49" cm="1">
        <f t="array" ref="O15">SUM((P9:P13-O9:O13)*24)</f>
        <v>8.5</v>
      </c>
      <c r="P15" s="50"/>
      <c r="Q15" s="51"/>
      <c r="R15" s="49" cm="1">
        <f t="array" ref="R15">SUM((S9:S13-R9:R13)*24)</f>
        <v>8.5</v>
      </c>
      <c r="S15" s="50"/>
      <c r="T15" s="51"/>
      <c r="U15" s="49" cm="1">
        <f t="array" ref="U15">SUM((V9:V13-U9:U13)*24)</f>
        <v>7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41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11</v>
      </c>
      <c r="R24" s="17">
        <v>0.33333333333333331</v>
      </c>
      <c r="S24" s="17">
        <v>0.5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8.5</v>
      </c>
      <c r="J30" s="50"/>
      <c r="K30" s="51"/>
      <c r="L30" s="49" cm="1">
        <f t="array" ref="L30">SUM((M24:M28-L24:L28)*24)</f>
        <v>8.5</v>
      </c>
      <c r="M30" s="50"/>
      <c r="N30" s="51"/>
      <c r="O30" s="49" cm="1">
        <f t="array" ref="O30">SUM((P24:P28-O24:O28)*24)</f>
        <v>8.5</v>
      </c>
      <c r="P30" s="50"/>
      <c r="Q30" s="51"/>
      <c r="R30" s="49" cm="1">
        <f t="array" ref="R30">SUM((S24:S28-R24:R28)*24)</f>
        <v>8.5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34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369" priority="44">
      <formula>C36=TRUE</formula>
    </cfRule>
    <cfRule type="expression" dxfId="368" priority="43">
      <formula>C36=FALSE</formula>
    </cfRule>
  </conditionalFormatting>
  <conditionalFormatting sqref="C16:W16">
    <cfRule type="expression" dxfId="367" priority="48">
      <formula>C16=TRUE</formula>
    </cfRule>
    <cfRule type="expression" dxfId="366" priority="47">
      <formula>C16=FALSE</formula>
    </cfRule>
  </conditionalFormatting>
  <conditionalFormatting sqref="C31:W31">
    <cfRule type="expression" dxfId="365" priority="46">
      <formula>C31=TRUE</formula>
    </cfRule>
    <cfRule type="expression" dxfId="364" priority="45">
      <formula>C31=FALSE</formula>
    </cfRule>
  </conditionalFormatting>
  <conditionalFormatting sqref="E9:E13">
    <cfRule type="containsText" dxfId="363" priority="42" operator="containsText" text="Office">
      <formula>NOT(ISERROR(SEARCH("Office",E9)))</formula>
    </cfRule>
    <cfRule type="containsText" dxfId="362" priority="41" operator="containsText" text="Remote">
      <formula>NOT(ISERROR(SEARCH("Remote",E9)))</formula>
    </cfRule>
  </conditionalFormatting>
  <conditionalFormatting sqref="E24:E28">
    <cfRule type="containsText" dxfId="361" priority="28" operator="containsText" text="Office">
      <formula>NOT(ISERROR(SEARCH("Office",E24)))</formula>
    </cfRule>
    <cfRule type="containsText" dxfId="360" priority="27" operator="containsText" text="Remote">
      <formula>NOT(ISERROR(SEARCH("Remote",E24)))</formula>
    </cfRule>
  </conditionalFormatting>
  <conditionalFormatting sqref="H9:H13">
    <cfRule type="containsText" dxfId="359" priority="40" operator="containsText" text="Office">
      <formula>NOT(ISERROR(SEARCH("Office",H9)))</formula>
    </cfRule>
    <cfRule type="containsText" dxfId="358" priority="39" operator="containsText" text="Remote">
      <formula>NOT(ISERROR(SEARCH("Remote",H9)))</formula>
    </cfRule>
  </conditionalFormatting>
  <conditionalFormatting sqref="H24:H28">
    <cfRule type="containsText" dxfId="357" priority="25" operator="containsText" text="Remote">
      <formula>NOT(ISERROR(SEARCH("Remote",H24)))</formula>
    </cfRule>
    <cfRule type="containsText" dxfId="356" priority="26" operator="containsText" text="Office">
      <formula>NOT(ISERROR(SEARCH("Office",H24)))</formula>
    </cfRule>
  </conditionalFormatting>
  <conditionalFormatting sqref="I17:T17">
    <cfRule type="expression" dxfId="355" priority="51">
      <formula>I17=FALSE</formula>
    </cfRule>
    <cfRule type="expression" dxfId="354" priority="52">
      <formula>I17=TRUE</formula>
    </cfRule>
  </conditionalFormatting>
  <conditionalFormatting sqref="I32:T32">
    <cfRule type="expression" dxfId="353" priority="49">
      <formula>I32=FALSE</formula>
    </cfRule>
    <cfRule type="expression" dxfId="352" priority="50">
      <formula>I32=TRUE</formula>
    </cfRule>
  </conditionalFormatting>
  <conditionalFormatting sqref="K9:K13">
    <cfRule type="containsText" dxfId="351" priority="37" operator="containsText" text="Remote">
      <formula>NOT(ISERROR(SEARCH("Remote",K9)))</formula>
    </cfRule>
    <cfRule type="containsText" dxfId="350" priority="38" operator="containsText" text="Office">
      <formula>NOT(ISERROR(SEARCH("Office",K9)))</formula>
    </cfRule>
  </conditionalFormatting>
  <conditionalFormatting sqref="K24:K28">
    <cfRule type="containsText" dxfId="349" priority="8" operator="containsText" text="Office">
      <formula>NOT(ISERROR(SEARCH("Office",K24)))</formula>
    </cfRule>
    <cfRule type="containsText" dxfId="348" priority="7" operator="containsText" text="Remote">
      <formula>NOT(ISERROR(SEARCH("Remote",K24)))</formula>
    </cfRule>
  </conditionalFormatting>
  <conditionalFormatting sqref="N9:N13">
    <cfRule type="containsText" dxfId="347" priority="14" operator="containsText" text="Office">
      <formula>NOT(ISERROR(SEARCH("Office",N9)))</formula>
    </cfRule>
    <cfRule type="containsText" dxfId="346" priority="13" operator="containsText" text="Remote">
      <formula>NOT(ISERROR(SEARCH("Remote",N9)))</formula>
    </cfRule>
  </conditionalFormatting>
  <conditionalFormatting sqref="N24:N28">
    <cfRule type="containsText" dxfId="345" priority="5" operator="containsText" text="Remote">
      <formula>NOT(ISERROR(SEARCH("Remote",N24)))</formula>
    </cfRule>
    <cfRule type="containsText" dxfId="344" priority="6" operator="containsText" text="Office">
      <formula>NOT(ISERROR(SEARCH("Office",N24)))</formula>
    </cfRule>
  </conditionalFormatting>
  <conditionalFormatting sqref="Q9:Q13">
    <cfRule type="containsText" dxfId="343" priority="12" operator="containsText" text="Office">
      <formula>NOT(ISERROR(SEARCH("Office",Q9)))</formula>
    </cfRule>
    <cfRule type="containsText" dxfId="342" priority="11" operator="containsText" text="Remote">
      <formula>NOT(ISERROR(SEARCH("Remote",Q9)))</formula>
    </cfRule>
  </conditionalFormatting>
  <conditionalFormatting sqref="Q24:Q28">
    <cfRule type="containsText" dxfId="341" priority="3" operator="containsText" text="Remote">
      <formula>NOT(ISERROR(SEARCH("Remote",Q24)))</formula>
    </cfRule>
    <cfRule type="containsText" dxfId="340" priority="4" operator="containsText" text="Office">
      <formula>NOT(ISERROR(SEARCH("Office",Q24)))</formula>
    </cfRule>
  </conditionalFormatting>
  <conditionalFormatting sqref="T9:T13">
    <cfRule type="containsText" dxfId="339" priority="10" operator="containsText" text="Office">
      <formula>NOT(ISERROR(SEARCH("Office",T9)))</formula>
    </cfRule>
    <cfRule type="containsText" dxfId="338" priority="9" operator="containsText" text="Remote">
      <formula>NOT(ISERROR(SEARCH("Remote",T9)))</formula>
    </cfRule>
  </conditionalFormatting>
  <conditionalFormatting sqref="T24:T28">
    <cfRule type="containsText" dxfId="337" priority="2" operator="containsText" text="Office">
      <formula>NOT(ISERROR(SEARCH("Office",T24)))</formula>
    </cfRule>
    <cfRule type="containsText" dxfId="336" priority="1" operator="containsText" text="Remote">
      <formula>NOT(ISERROR(SEARCH("Remote",T24)))</formula>
    </cfRule>
  </conditionalFormatting>
  <conditionalFormatting sqref="W9:W13">
    <cfRule type="containsText" dxfId="335" priority="30" operator="containsText" text="Office">
      <formula>NOT(ISERROR(SEARCH("Office",W9)))</formula>
    </cfRule>
    <cfRule type="containsText" dxfId="334" priority="29" operator="containsText" text="Remote">
      <formula>NOT(ISERROR(SEARCH("Remote",W9)))</formula>
    </cfRule>
  </conditionalFormatting>
  <conditionalFormatting sqref="W24:W28">
    <cfRule type="containsText" dxfId="333" priority="16" operator="containsText" text="Office">
      <formula>NOT(ISERROR(SEARCH("Office",W24)))</formula>
    </cfRule>
    <cfRule type="containsText" dxfId="332" priority="15" operator="containsText" text="Remote">
      <formula>NOT(ISERROR(SEARCH("Remote",W24)))</formula>
    </cfRule>
  </conditionalFormatting>
  <dataValidations count="1">
    <dataValidation type="list" allowBlank="1" showInputMessage="1" showErrorMessage="1" sqref="N9:N13 W24:Y28 E9:E13 Q9:Q13 H9:H13 K9:K13 K24:K28 W9:Y13 N24:N28 E24:E28 Q24:Q28 H24:H28 T9:T13 T24:T28" xr:uid="{9BBB686C-7838-4A10-B870-E0624535160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7E9E90D-39EA-45A0-9BA1-99B4BCA7C40E}">
          <x14:formula1>
            <xm:f>FormTools!$A$1:$A$48</xm:f>
          </x14:formula1>
          <xm:sqref>U9:V13 C9:D13 F9:G13 I9:J13 O24:P28 L9:M13 O9:P13 U24:V28 C24:D28 F24:G28 R9:S13 I24:J28 L24:M28 R24:S28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E49-F750-4B94-A369-D2C2480D8A92}">
  <sheetPr codeName="Sheet22"/>
  <dimension ref="A1:Y38"/>
  <sheetViews>
    <sheetView topLeftCell="A6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47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11</v>
      </c>
      <c r="R9" s="17">
        <v>0.33333333333333331</v>
      </c>
      <c r="S9" s="17">
        <v>0.5</v>
      </c>
      <c r="T9" s="19" t="s">
        <v>11</v>
      </c>
      <c r="U9" s="17">
        <v>0.35416666666666669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0.70833333333333337</v>
      </c>
      <c r="T10" s="19" t="s">
        <v>11</v>
      </c>
      <c r="U10" s="17">
        <v>0.52083333333333337</v>
      </c>
      <c r="V10" s="17">
        <v>0.66666666666666663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8.5</v>
      </c>
      <c r="J15" s="50"/>
      <c r="K15" s="51"/>
      <c r="L15" s="49" cm="1">
        <f t="array" ref="L15">SUM((M9:M13-L9:L13)*24)</f>
        <v>8.5</v>
      </c>
      <c r="M15" s="50"/>
      <c r="N15" s="51"/>
      <c r="O15" s="49" cm="1">
        <f t="array" ref="O15">SUM((P9:P13-O9:O13)*24)</f>
        <v>8.5</v>
      </c>
      <c r="P15" s="50"/>
      <c r="Q15" s="51"/>
      <c r="R15" s="49" cm="1">
        <f t="array" ref="R15">SUM((S9:S13-R9:R13)*24)</f>
        <v>8.5</v>
      </c>
      <c r="S15" s="50"/>
      <c r="T15" s="51"/>
      <c r="U15" s="49" cm="1">
        <f t="array" ref="U15">SUM((V9:V13-U9:U13)*24)</f>
        <v>6.9999999999999982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41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11</v>
      </c>
      <c r="R24" s="17">
        <v>0.33333333333333331</v>
      </c>
      <c r="S24" s="17">
        <v>0.5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8.5</v>
      </c>
      <c r="J30" s="50"/>
      <c r="K30" s="51"/>
      <c r="L30" s="49" cm="1">
        <f t="array" ref="L30">SUM((M24:M28-L24:L28)*24)</f>
        <v>8.5</v>
      </c>
      <c r="M30" s="50"/>
      <c r="N30" s="51"/>
      <c r="O30" s="49" cm="1">
        <f t="array" ref="O30">SUM((P24:P28-O24:O28)*24)</f>
        <v>8.5</v>
      </c>
      <c r="P30" s="50"/>
      <c r="Q30" s="51"/>
      <c r="R30" s="49" cm="1">
        <f t="array" ref="R30">SUM((S24:S28-R24:R28)*24)</f>
        <v>8.5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34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331" priority="46">
      <formula>C36=TRUE</formula>
    </cfRule>
    <cfRule type="expression" dxfId="330" priority="45">
      <formula>C36=FALSE</formula>
    </cfRule>
  </conditionalFormatting>
  <conditionalFormatting sqref="C16:W16">
    <cfRule type="expression" dxfId="329" priority="50">
      <formula>C16=TRUE</formula>
    </cfRule>
    <cfRule type="expression" dxfId="328" priority="49">
      <formula>C16=FALSE</formula>
    </cfRule>
  </conditionalFormatting>
  <conditionalFormatting sqref="C31:W31">
    <cfRule type="expression" dxfId="327" priority="48">
      <formula>C31=TRUE</formula>
    </cfRule>
    <cfRule type="expression" dxfId="326" priority="47">
      <formula>C31=FALSE</formula>
    </cfRule>
  </conditionalFormatting>
  <conditionalFormatting sqref="E9:E13">
    <cfRule type="containsText" dxfId="325" priority="44" operator="containsText" text="Office">
      <formula>NOT(ISERROR(SEARCH("Office",E9)))</formula>
    </cfRule>
    <cfRule type="containsText" dxfId="324" priority="43" operator="containsText" text="Remote">
      <formula>NOT(ISERROR(SEARCH("Remote",E9)))</formula>
    </cfRule>
  </conditionalFormatting>
  <conditionalFormatting sqref="E24:E28">
    <cfRule type="containsText" dxfId="323" priority="30" operator="containsText" text="Office">
      <formula>NOT(ISERROR(SEARCH("Office",E24)))</formula>
    </cfRule>
    <cfRule type="containsText" dxfId="322" priority="29" operator="containsText" text="Remote">
      <formula>NOT(ISERROR(SEARCH("Remote",E24)))</formula>
    </cfRule>
  </conditionalFormatting>
  <conditionalFormatting sqref="H9:H13">
    <cfRule type="containsText" dxfId="321" priority="42" operator="containsText" text="Office">
      <formula>NOT(ISERROR(SEARCH("Office",H9)))</formula>
    </cfRule>
    <cfRule type="containsText" dxfId="320" priority="41" operator="containsText" text="Remote">
      <formula>NOT(ISERROR(SEARCH("Remote",H9)))</formula>
    </cfRule>
  </conditionalFormatting>
  <conditionalFormatting sqref="H24:H28">
    <cfRule type="containsText" dxfId="319" priority="28" operator="containsText" text="Office">
      <formula>NOT(ISERROR(SEARCH("Office",H24)))</formula>
    </cfRule>
    <cfRule type="containsText" dxfId="318" priority="27" operator="containsText" text="Remote">
      <formula>NOT(ISERROR(SEARCH("Remote",H24)))</formula>
    </cfRule>
  </conditionalFormatting>
  <conditionalFormatting sqref="I17:T17">
    <cfRule type="expression" dxfId="317" priority="53">
      <formula>I17=FALSE</formula>
    </cfRule>
    <cfRule type="expression" dxfId="316" priority="54">
      <formula>I17=TRUE</formula>
    </cfRule>
  </conditionalFormatting>
  <conditionalFormatting sqref="I32:T32">
    <cfRule type="expression" dxfId="315" priority="51">
      <formula>I32=FALSE</formula>
    </cfRule>
    <cfRule type="expression" dxfId="314" priority="52">
      <formula>I32=TRUE</formula>
    </cfRule>
  </conditionalFormatting>
  <conditionalFormatting sqref="K9:K13">
    <cfRule type="containsText" dxfId="313" priority="39" operator="containsText" text="Remote">
      <formula>NOT(ISERROR(SEARCH("Remote",K9)))</formula>
    </cfRule>
    <cfRule type="containsText" dxfId="312" priority="40" operator="containsText" text="Office">
      <formula>NOT(ISERROR(SEARCH("Office",K9)))</formula>
    </cfRule>
  </conditionalFormatting>
  <conditionalFormatting sqref="K24:K28">
    <cfRule type="containsText" dxfId="311" priority="8" operator="containsText" text="Office">
      <formula>NOT(ISERROR(SEARCH("Office",K24)))</formula>
    </cfRule>
    <cfRule type="containsText" dxfId="310" priority="7" operator="containsText" text="Remote">
      <formula>NOT(ISERROR(SEARCH("Remote",K24)))</formula>
    </cfRule>
  </conditionalFormatting>
  <conditionalFormatting sqref="N9:N13">
    <cfRule type="containsText" dxfId="309" priority="16" operator="containsText" text="Office">
      <formula>NOT(ISERROR(SEARCH("Office",N9)))</formula>
    </cfRule>
    <cfRule type="containsText" dxfId="308" priority="15" operator="containsText" text="Remote">
      <formula>NOT(ISERROR(SEARCH("Remote",N9)))</formula>
    </cfRule>
  </conditionalFormatting>
  <conditionalFormatting sqref="N24:N28">
    <cfRule type="containsText" dxfId="307" priority="5" operator="containsText" text="Remote">
      <formula>NOT(ISERROR(SEARCH("Remote",N24)))</formula>
    </cfRule>
    <cfRule type="containsText" dxfId="306" priority="6" operator="containsText" text="Office">
      <formula>NOT(ISERROR(SEARCH("Office",N24)))</formula>
    </cfRule>
  </conditionalFormatting>
  <conditionalFormatting sqref="Q9:Q13">
    <cfRule type="containsText" dxfId="305" priority="14" operator="containsText" text="Office">
      <formula>NOT(ISERROR(SEARCH("Office",Q9)))</formula>
    </cfRule>
    <cfRule type="containsText" dxfId="304" priority="13" operator="containsText" text="Remote">
      <formula>NOT(ISERROR(SEARCH("Remote",Q9)))</formula>
    </cfRule>
  </conditionalFormatting>
  <conditionalFormatting sqref="Q24:Q28">
    <cfRule type="containsText" dxfId="303" priority="3" operator="containsText" text="Remote">
      <formula>NOT(ISERROR(SEARCH("Remote",Q24)))</formula>
    </cfRule>
    <cfRule type="containsText" dxfId="302" priority="4" operator="containsText" text="Office">
      <formula>NOT(ISERROR(SEARCH("Office",Q24)))</formula>
    </cfRule>
  </conditionalFormatting>
  <conditionalFormatting sqref="T9:T13">
    <cfRule type="containsText" dxfId="301" priority="12" operator="containsText" text="Office">
      <formula>NOT(ISERROR(SEARCH("Office",T9)))</formula>
    </cfRule>
    <cfRule type="containsText" dxfId="300" priority="11" operator="containsText" text="Remote">
      <formula>NOT(ISERROR(SEARCH("Remote",T9)))</formula>
    </cfRule>
  </conditionalFormatting>
  <conditionalFormatting sqref="T24:T28">
    <cfRule type="containsText" dxfId="299" priority="2" operator="containsText" text="Office">
      <formula>NOT(ISERROR(SEARCH("Office",T24)))</formula>
    </cfRule>
    <cfRule type="containsText" dxfId="298" priority="1" operator="containsText" text="Remote">
      <formula>NOT(ISERROR(SEARCH("Remote",T24)))</formula>
    </cfRule>
  </conditionalFormatting>
  <conditionalFormatting sqref="W9:W13">
    <cfRule type="containsText" dxfId="297" priority="10" operator="containsText" text="Office">
      <formula>NOT(ISERROR(SEARCH("Office",W9)))</formula>
    </cfRule>
    <cfRule type="containsText" dxfId="296" priority="9" operator="containsText" text="Remote">
      <formula>NOT(ISERROR(SEARCH("Remote",W9)))</formula>
    </cfRule>
  </conditionalFormatting>
  <conditionalFormatting sqref="W24:W28">
    <cfRule type="containsText" dxfId="295" priority="17" operator="containsText" text="Remote">
      <formula>NOT(ISERROR(SEARCH("Remote",W24)))</formula>
    </cfRule>
    <cfRule type="containsText" dxfId="294" priority="18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K24:K28 T9:T13 N24:N28 E24:E28 Q24:Q28 H24:H28 W9:Y13 T24:T28" xr:uid="{52FA7A16-5458-4975-8619-1804E15E8FD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514885D-28CE-4CB3-9B85-2D278FA98D08}">
          <x14:formula1>
            <xm:f>FormTools!$A$1:$A$48</xm:f>
          </x14:formula1>
          <xm:sqref>R9:S13 C9:D13 F9:G13 I9:J13 O24:P28 L9:M13 O9:P13 U24:V28 C24:D28 F24:G28 U9:V13 I24:J28 L24:M28 R24:S28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3BE6-72F6-4EEB-85A7-C99CADAF7C68}">
  <sheetPr codeName="Sheet23"/>
  <dimension ref="A1:Y38"/>
  <sheetViews>
    <sheetView topLeftCell="A9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48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0.52083333333333337</v>
      </c>
      <c r="K9" s="19" t="s">
        <v>11</v>
      </c>
      <c r="L9" s="17">
        <v>0.33333333333333331</v>
      </c>
      <c r="M9" s="17">
        <v>0.52083333333333337</v>
      </c>
      <c r="N9" s="19" t="s">
        <v>11</v>
      </c>
      <c r="O9" s="17">
        <v>0.33333333333333331</v>
      </c>
      <c r="P9" s="17">
        <v>0.52083333333333337</v>
      </c>
      <c r="Q9" s="19" t="s">
        <v>11</v>
      </c>
      <c r="R9" s="17">
        <v>0.33333333333333331</v>
      </c>
      <c r="S9" s="17">
        <v>0.52083333333333337</v>
      </c>
      <c r="T9" s="19" t="s">
        <v>11</v>
      </c>
      <c r="U9" s="17">
        <v>0.33333333333333331</v>
      </c>
      <c r="V9" s="17">
        <v>0.52083333333333337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0.54166666666666663</v>
      </c>
      <c r="J10" s="17">
        <v>0.70833333333333337</v>
      </c>
      <c r="K10" s="19" t="s">
        <v>11</v>
      </c>
      <c r="L10" s="17">
        <v>0.54166666666666663</v>
      </c>
      <c r="M10" s="17">
        <v>0.70833333333333337</v>
      </c>
      <c r="N10" s="19" t="s">
        <v>11</v>
      </c>
      <c r="O10" s="17">
        <v>0.54166666666666663</v>
      </c>
      <c r="P10" s="17">
        <v>0.70833333333333337</v>
      </c>
      <c r="Q10" s="19" t="s">
        <v>11</v>
      </c>
      <c r="R10" s="17">
        <v>0.54166666666666663</v>
      </c>
      <c r="S10" s="17">
        <v>0.70833333333333337</v>
      </c>
      <c r="T10" s="19" t="s">
        <v>11</v>
      </c>
      <c r="U10" s="17">
        <v>0.54166666666666663</v>
      </c>
      <c r="V10" s="17">
        <v>0.64583333333333337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8.5000000000000036</v>
      </c>
      <c r="J15" s="50"/>
      <c r="K15" s="51"/>
      <c r="L15" s="49" cm="1">
        <f t="array" ref="L15">SUM((M9:M13-L9:L13)*24)</f>
        <v>8.5000000000000036</v>
      </c>
      <c r="M15" s="50"/>
      <c r="N15" s="51"/>
      <c r="O15" s="49" cm="1">
        <f t="array" ref="O15">SUM((P9:P13-O9:O13)*24)</f>
        <v>8.5000000000000036</v>
      </c>
      <c r="P15" s="50"/>
      <c r="Q15" s="51"/>
      <c r="R15" s="49" cm="1">
        <f t="array" ref="R15">SUM((S9:S13-R9:R13)*24)</f>
        <v>8.5000000000000036</v>
      </c>
      <c r="S15" s="50"/>
      <c r="T15" s="51"/>
      <c r="U15" s="49" cm="1">
        <f t="array" ref="U15">SUM((V9:V13-U9:U13)*24)</f>
        <v>7.0000000000000036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41.000000000000014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0.52083333333333337</v>
      </c>
      <c r="K24" s="19" t="s">
        <v>11</v>
      </c>
      <c r="L24" s="17">
        <v>0.33333333333333331</v>
      </c>
      <c r="M24" s="17">
        <v>0.52083333333333337</v>
      </c>
      <c r="N24" s="19" t="s">
        <v>11</v>
      </c>
      <c r="O24" s="17">
        <v>0.33333333333333331</v>
      </c>
      <c r="P24" s="17">
        <v>0.52083333333333337</v>
      </c>
      <c r="Q24" s="19" t="s">
        <v>11</v>
      </c>
      <c r="R24" s="17">
        <v>0.33333333333333331</v>
      </c>
      <c r="S24" s="17">
        <v>0.52083333333333337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0.54166666666666663</v>
      </c>
      <c r="J25" s="17">
        <v>0.70833333333333337</v>
      </c>
      <c r="K25" s="19" t="s">
        <v>11</v>
      </c>
      <c r="L25" s="17">
        <v>0.54166666666666663</v>
      </c>
      <c r="M25" s="17">
        <v>0.70833333333333337</v>
      </c>
      <c r="N25" s="19" t="s">
        <v>11</v>
      </c>
      <c r="O25" s="17">
        <v>0.54166666666666663</v>
      </c>
      <c r="P25" s="17">
        <v>0.70833333333333337</v>
      </c>
      <c r="Q25" s="19" t="s">
        <v>11</v>
      </c>
      <c r="R25" s="17">
        <v>0.54166666666666663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8.5000000000000036</v>
      </c>
      <c r="J30" s="50"/>
      <c r="K30" s="51"/>
      <c r="L30" s="49" cm="1">
        <f t="array" ref="L30">SUM((M24:M28-L24:L28)*24)</f>
        <v>8.5000000000000036</v>
      </c>
      <c r="M30" s="50"/>
      <c r="N30" s="51"/>
      <c r="O30" s="49" cm="1">
        <f t="array" ref="O30">SUM((P24:P28-O24:O28)*24)</f>
        <v>8.5000000000000036</v>
      </c>
      <c r="P30" s="50"/>
      <c r="Q30" s="51"/>
      <c r="R30" s="49" cm="1">
        <f t="array" ref="R30">SUM((S24:S28-R24:R28)*24)</f>
        <v>8.5000000000000036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34.000000000000014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293" priority="35">
      <formula>C36=FALSE</formula>
    </cfRule>
    <cfRule type="expression" dxfId="292" priority="36">
      <formula>C36=TRUE</formula>
    </cfRule>
  </conditionalFormatting>
  <conditionalFormatting sqref="C16:W16">
    <cfRule type="expression" dxfId="291" priority="39">
      <formula>C16=FALSE</formula>
    </cfRule>
    <cfRule type="expression" dxfId="290" priority="40">
      <formula>C16=TRUE</formula>
    </cfRule>
  </conditionalFormatting>
  <conditionalFormatting sqref="C31:W31">
    <cfRule type="expression" dxfId="289" priority="37">
      <formula>C31=FALSE</formula>
    </cfRule>
    <cfRule type="expression" dxfId="288" priority="38">
      <formula>C31=TRUE</formula>
    </cfRule>
  </conditionalFormatting>
  <conditionalFormatting sqref="E9:E13">
    <cfRule type="containsText" dxfId="287" priority="33" operator="containsText" text="Remote">
      <formula>NOT(ISERROR(SEARCH("Remote",E9)))</formula>
    </cfRule>
    <cfRule type="containsText" dxfId="286" priority="34" operator="containsText" text="Office">
      <formula>NOT(ISERROR(SEARCH("Office",E9)))</formula>
    </cfRule>
  </conditionalFormatting>
  <conditionalFormatting sqref="E24:E28">
    <cfRule type="containsText" dxfId="285" priority="19" operator="containsText" text="Remote">
      <formula>NOT(ISERROR(SEARCH("Remote",E24)))</formula>
    </cfRule>
    <cfRule type="containsText" dxfId="284" priority="20" operator="containsText" text="Office">
      <formula>NOT(ISERROR(SEARCH("Office",E24)))</formula>
    </cfRule>
  </conditionalFormatting>
  <conditionalFormatting sqref="H9:H13">
    <cfRule type="containsText" dxfId="283" priority="31" operator="containsText" text="Remote">
      <formula>NOT(ISERROR(SEARCH("Remote",H9)))</formula>
    </cfRule>
    <cfRule type="containsText" dxfId="282" priority="32" operator="containsText" text="Office">
      <formula>NOT(ISERROR(SEARCH("Office",H9)))</formula>
    </cfRule>
  </conditionalFormatting>
  <conditionalFormatting sqref="H24:H28">
    <cfRule type="containsText" dxfId="281" priority="17" operator="containsText" text="Remote">
      <formula>NOT(ISERROR(SEARCH("Remote",H24)))</formula>
    </cfRule>
    <cfRule type="containsText" dxfId="280" priority="18" operator="containsText" text="Office">
      <formula>NOT(ISERROR(SEARCH("Office",H24)))</formula>
    </cfRule>
  </conditionalFormatting>
  <conditionalFormatting sqref="I17:T17">
    <cfRule type="expression" dxfId="279" priority="43">
      <formula>I17=FALSE</formula>
    </cfRule>
    <cfRule type="expression" dxfId="278" priority="44">
      <formula>I17=TRUE</formula>
    </cfRule>
  </conditionalFormatting>
  <conditionalFormatting sqref="I32:T32">
    <cfRule type="expression" dxfId="277" priority="41">
      <formula>I32=FALSE</formula>
    </cfRule>
    <cfRule type="expression" dxfId="276" priority="42">
      <formula>I32=TRUE</formula>
    </cfRule>
  </conditionalFormatting>
  <conditionalFormatting sqref="K9:K13">
    <cfRule type="containsText" dxfId="275" priority="29" operator="containsText" text="Remote">
      <formula>NOT(ISERROR(SEARCH("Remote",K9)))</formula>
    </cfRule>
    <cfRule type="containsText" dxfId="274" priority="30" operator="containsText" text="Office">
      <formula>NOT(ISERROR(SEARCH("Office",K9)))</formula>
    </cfRule>
  </conditionalFormatting>
  <conditionalFormatting sqref="K24:K28 N24:N28 Q24:Q28 T24:T28">
    <cfRule type="containsText" dxfId="273" priority="5" operator="containsText" text="Remote">
      <formula>NOT(ISERROR(SEARCH("Remote",K24)))</formula>
    </cfRule>
    <cfRule type="containsText" dxfId="272" priority="6" operator="containsText" text="Office">
      <formula>NOT(ISERROR(SEARCH("Office",K24)))</formula>
    </cfRule>
  </conditionalFormatting>
  <conditionalFormatting sqref="N9:N13 Q9:Q13 T9:T13">
    <cfRule type="containsText" dxfId="271" priority="3" operator="containsText" text="Remote">
      <formula>NOT(ISERROR(SEARCH("Remote",N9)))</formula>
    </cfRule>
    <cfRule type="containsText" dxfId="270" priority="4" operator="containsText" text="Office">
      <formula>NOT(ISERROR(SEARCH("Office",N9)))</formula>
    </cfRule>
  </conditionalFormatting>
  <conditionalFormatting sqref="W9:W13">
    <cfRule type="containsText" dxfId="269" priority="1" operator="containsText" text="Remote">
      <formula>NOT(ISERROR(SEARCH("Remote",W9)))</formula>
    </cfRule>
    <cfRule type="containsText" dxfId="268" priority="2" operator="containsText" text="Office">
      <formula>NOT(ISERROR(SEARCH("Office",W9)))</formula>
    </cfRule>
  </conditionalFormatting>
  <conditionalFormatting sqref="W24:W28">
    <cfRule type="containsText" dxfId="267" priority="7" operator="containsText" text="Remote">
      <formula>NOT(ISERROR(SEARCH("Remote",W24)))</formula>
    </cfRule>
    <cfRule type="containsText" dxfId="266" priority="8" operator="containsText" text="Office">
      <formula>NOT(ISERROR(SEARCH("Office",W24)))</formula>
    </cfRule>
  </conditionalFormatting>
  <dataValidations count="1">
    <dataValidation type="list" allowBlank="1" showInputMessage="1" showErrorMessage="1" sqref="T9:T13 W24:Y28 E9:E13 N9:N13 H9:H13 K9:K13 Q24:Q28 Q9:Q13 T24:T28 E24:E28 K24:K28 H24:H28 N24:N28 W9:Y13" xr:uid="{9A90E8DC-94CB-4A00-92B5-BA555D858A3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0F010DB7-CEFA-4146-ABB4-37B04BD9124D}">
          <x14:formula1>
            <xm:f>FormTools!$A$1:$A$48</xm:f>
          </x14:formula1>
          <xm:sqref>L9:M13 C9:D13 F9:G13 I9:J13 O9:P13 R9:S13 I24:J28 U24:V28 C24:D28 F24:G28 L24:M28 O24:P28 R24:S28 U9:V13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4005-7C76-4E3A-9D47-126D437E2AAA}">
  <sheetPr codeName="Sheet24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49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11</v>
      </c>
      <c r="R9" s="17">
        <v>0.33333333333333331</v>
      </c>
      <c r="S9" s="17">
        <v>0.5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0.70833333333333337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>
        <v>0.875</v>
      </c>
      <c r="J11" s="17">
        <v>0.89583333333333337</v>
      </c>
      <c r="K11" s="19" t="s">
        <v>11</v>
      </c>
      <c r="L11" s="17">
        <v>0.875</v>
      </c>
      <c r="M11" s="17">
        <v>0.89583333333333337</v>
      </c>
      <c r="N11" s="19" t="s">
        <v>11</v>
      </c>
      <c r="O11" s="17">
        <v>0.875</v>
      </c>
      <c r="P11" s="17">
        <v>0.89583333333333337</v>
      </c>
      <c r="Q11" s="19" t="s">
        <v>11</v>
      </c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9</v>
      </c>
      <c r="J15" s="50"/>
      <c r="K15" s="51"/>
      <c r="L15" s="49" cm="1">
        <f t="array" ref="L15">SUM((M9:M13-L9:L13)*24)</f>
        <v>9</v>
      </c>
      <c r="M15" s="50"/>
      <c r="N15" s="51"/>
      <c r="O15" s="49" cm="1">
        <f t="array" ref="O15">SUM((P9:P13-O9:O13)*24)</f>
        <v>9</v>
      </c>
      <c r="P15" s="50"/>
      <c r="Q15" s="51"/>
      <c r="R15" s="49" cm="1">
        <f t="array" ref="R15">SUM((S9:S13-R9:R13)*24)</f>
        <v>8.5</v>
      </c>
      <c r="S15" s="50"/>
      <c r="T15" s="51"/>
      <c r="U15" s="49" cm="1">
        <f t="array" ref="U15">SUM((V9:V13-U9:U13)*24)</f>
        <v>0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35.5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11</v>
      </c>
      <c r="R24" s="17">
        <v>0.33333333333333331</v>
      </c>
      <c r="S24" s="17">
        <v>0.5</v>
      </c>
      <c r="T24" s="19" t="s">
        <v>11</v>
      </c>
      <c r="U24" s="17">
        <v>0.33333333333333331</v>
      </c>
      <c r="V24" s="17">
        <v>0.5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>
        <v>0.875</v>
      </c>
      <c r="J26" s="17">
        <v>0.89583333333333337</v>
      </c>
      <c r="K26" s="19" t="s">
        <v>11</v>
      </c>
      <c r="L26" s="17">
        <v>0.875</v>
      </c>
      <c r="M26" s="17">
        <v>0.89583333333333337</v>
      </c>
      <c r="N26" s="19" t="s">
        <v>11</v>
      </c>
      <c r="O26" s="17">
        <v>0.875</v>
      </c>
      <c r="P26" s="17">
        <v>0.89583333333333337</v>
      </c>
      <c r="Q26" s="19" t="s">
        <v>11</v>
      </c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9</v>
      </c>
      <c r="J30" s="50"/>
      <c r="K30" s="51"/>
      <c r="L30" s="49" cm="1">
        <f t="array" ref="L30">SUM((M24:M28-L24:L28)*24)</f>
        <v>9</v>
      </c>
      <c r="M30" s="50"/>
      <c r="N30" s="51"/>
      <c r="O30" s="49" cm="1">
        <f t="array" ref="O30">SUM((P24:P28-O24:O28)*24)</f>
        <v>9</v>
      </c>
      <c r="P30" s="50"/>
      <c r="Q30" s="51"/>
      <c r="R30" s="49" cm="1">
        <f t="array" ref="R30">SUM((S24:S28-R24:R28)*24)</f>
        <v>8.5</v>
      </c>
      <c r="S30" s="50"/>
      <c r="T30" s="51"/>
      <c r="U30" s="49" cm="1">
        <f t="array" ref="U30">SUM((V24:V28-U24:U28)*24)</f>
        <v>4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39.5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265" priority="37">
      <formula>C36=FALSE</formula>
    </cfRule>
    <cfRule type="expression" dxfId="264" priority="38">
      <formula>C36=TRUE</formula>
    </cfRule>
  </conditionalFormatting>
  <conditionalFormatting sqref="C16:W16">
    <cfRule type="expression" dxfId="263" priority="41">
      <formula>C16=FALSE</formula>
    </cfRule>
    <cfRule type="expression" dxfId="262" priority="42">
      <formula>C16=TRUE</formula>
    </cfRule>
  </conditionalFormatting>
  <conditionalFormatting sqref="C31:W31">
    <cfRule type="expression" dxfId="261" priority="39">
      <formula>C31=FALSE</formula>
    </cfRule>
    <cfRule type="expression" dxfId="260" priority="40">
      <formula>C31=TRUE</formula>
    </cfRule>
  </conditionalFormatting>
  <conditionalFormatting sqref="E9:E13">
    <cfRule type="containsText" dxfId="259" priority="35" operator="containsText" text="Remote">
      <formula>NOT(ISERROR(SEARCH("Remote",E9)))</formula>
    </cfRule>
    <cfRule type="containsText" dxfId="258" priority="36" operator="containsText" text="Office">
      <formula>NOT(ISERROR(SEARCH("Office",E9)))</formula>
    </cfRule>
  </conditionalFormatting>
  <conditionalFormatting sqref="E24:E28">
    <cfRule type="containsText" dxfId="257" priority="21" operator="containsText" text="Remote">
      <formula>NOT(ISERROR(SEARCH("Remote",E24)))</formula>
    </cfRule>
    <cfRule type="containsText" dxfId="256" priority="22" operator="containsText" text="Office">
      <formula>NOT(ISERROR(SEARCH("Office",E24)))</formula>
    </cfRule>
  </conditionalFormatting>
  <conditionalFormatting sqref="H9:H13">
    <cfRule type="containsText" dxfId="255" priority="33" operator="containsText" text="Remote">
      <formula>NOT(ISERROR(SEARCH("Remote",H9)))</formula>
    </cfRule>
    <cfRule type="containsText" dxfId="254" priority="34" operator="containsText" text="Office">
      <formula>NOT(ISERROR(SEARCH("Office",H9)))</formula>
    </cfRule>
  </conditionalFormatting>
  <conditionalFormatting sqref="H24:H28">
    <cfRule type="containsText" dxfId="253" priority="19" operator="containsText" text="Remote">
      <formula>NOT(ISERROR(SEARCH("Remote",H24)))</formula>
    </cfRule>
    <cfRule type="containsText" dxfId="252" priority="20" operator="containsText" text="Office">
      <formula>NOT(ISERROR(SEARCH("Office",H24)))</formula>
    </cfRule>
  </conditionalFormatting>
  <conditionalFormatting sqref="I17:T17">
    <cfRule type="expression" dxfId="251" priority="45">
      <formula>I17=FALSE</formula>
    </cfRule>
    <cfRule type="expression" dxfId="250" priority="46">
      <formula>I17=TRUE</formula>
    </cfRule>
  </conditionalFormatting>
  <conditionalFormatting sqref="I32:T32">
    <cfRule type="expression" dxfId="249" priority="43">
      <formula>I32=FALSE</formula>
    </cfRule>
    <cfRule type="expression" dxfId="248" priority="44">
      <formula>I32=TRUE</formula>
    </cfRule>
  </conditionalFormatting>
  <conditionalFormatting sqref="K9:K13">
    <cfRule type="containsText" dxfId="247" priority="31" operator="containsText" text="Remote">
      <formula>NOT(ISERROR(SEARCH("Remote",K9)))</formula>
    </cfRule>
    <cfRule type="containsText" dxfId="246" priority="32" operator="containsText" text="Office">
      <formula>NOT(ISERROR(SEARCH("Office",K9)))</formula>
    </cfRule>
  </conditionalFormatting>
  <conditionalFormatting sqref="K24:K28 N24:N28 Q24:Q28">
    <cfRule type="containsText" dxfId="245" priority="1" operator="containsText" text="Remote">
      <formula>NOT(ISERROR(SEARCH("Remote",K24)))</formula>
    </cfRule>
    <cfRule type="containsText" dxfId="244" priority="2" operator="containsText" text="Office">
      <formula>NOT(ISERROR(SEARCH("Office",K24)))</formula>
    </cfRule>
  </conditionalFormatting>
  <conditionalFormatting sqref="N9:N13 Q9:Q13">
    <cfRule type="containsText" dxfId="243" priority="3" operator="containsText" text="Remote">
      <formula>NOT(ISERROR(SEARCH("Remote",N9)))</formula>
    </cfRule>
    <cfRule type="containsText" dxfId="242" priority="4" operator="containsText" text="Office">
      <formula>NOT(ISERROR(SEARCH("Office",N9)))</formula>
    </cfRule>
  </conditionalFormatting>
  <conditionalFormatting sqref="T9:T13">
    <cfRule type="containsText" dxfId="241" priority="7" operator="containsText" text="Remote">
      <formula>NOT(ISERROR(SEARCH("Remote",T9)))</formula>
    </cfRule>
    <cfRule type="containsText" dxfId="240" priority="8" operator="containsText" text="Office">
      <formula>NOT(ISERROR(SEARCH("Office",T9)))</formula>
    </cfRule>
  </conditionalFormatting>
  <conditionalFormatting sqref="T24:T28 W24:W28">
    <cfRule type="containsText" dxfId="239" priority="5" operator="containsText" text="Remote">
      <formula>NOT(ISERROR(SEARCH("Remote",T24)))</formula>
    </cfRule>
    <cfRule type="containsText" dxfId="238" priority="6" operator="containsText" text="Office">
      <formula>NOT(ISERROR(SEARCH("Office",T24)))</formula>
    </cfRule>
  </conditionalFormatting>
  <conditionalFormatting sqref="W9:W13">
    <cfRule type="containsText" dxfId="237" priority="23" operator="containsText" text="Remote">
      <formula>NOT(ISERROR(SEARCH("Remote",W9)))</formula>
    </cfRule>
    <cfRule type="containsText" dxfId="236" priority="24" operator="containsText" text="Office">
      <formula>NOT(ISERROR(SEARCH("Office",W9)))</formula>
    </cfRule>
  </conditionalFormatting>
  <dataValidations count="1">
    <dataValidation type="list" allowBlank="1" showInputMessage="1" showErrorMessage="1" sqref="T9:T13 E9:E13 H9:H13 K9:K13 W9:Y13 T24:T28 E24:E28 N9:N13 H24:H28 W24:Y28 Q9:Q13 K24:K28 Q24:Q28 N24:N28" xr:uid="{D41BF02C-CFE5-4BDD-AACE-4049B3CB76C7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6AB16DAE-8E25-4B76-8967-568E93CE5B24}">
          <x14:formula1>
            <xm:f>FormTools!$A$1:$A$48</xm:f>
          </x14:formula1>
          <xm:sqref>U9:V13 C9:D13 F9:G13 I9:J13 R9:S13 U24:V28 C24:D28 F24:G28 O9:P13 R24:S28 L9:M13 O24:P28 L24:M28 I24:J28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5840-A68F-49BC-A8B7-E246D913CD5B}">
  <sheetPr codeName="Sheet5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50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0.5</v>
      </c>
      <c r="K9" s="19" t="s">
        <v>11</v>
      </c>
      <c r="L9" s="17">
        <v>0.29166666666666669</v>
      </c>
      <c r="M9" s="17">
        <v>0.5</v>
      </c>
      <c r="N9" s="19" t="s">
        <v>24</v>
      </c>
      <c r="O9" s="17">
        <v>0.29166666666666669</v>
      </c>
      <c r="P9" s="17">
        <v>0.5</v>
      </c>
      <c r="Q9" s="19" t="s">
        <v>11</v>
      </c>
      <c r="R9" s="17">
        <v>0.29166666666666669</v>
      </c>
      <c r="S9" s="17">
        <v>0.5</v>
      </c>
      <c r="T9" s="19" t="s">
        <v>24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0.66666666666666663</v>
      </c>
      <c r="K10" s="19" t="s">
        <v>11</v>
      </c>
      <c r="L10" s="17">
        <v>0.52083333333333337</v>
      </c>
      <c r="M10" s="17">
        <v>0.66666666666666663</v>
      </c>
      <c r="N10" s="19" t="s">
        <v>24</v>
      </c>
      <c r="O10" s="17">
        <v>0.52083333333333337</v>
      </c>
      <c r="P10" s="17">
        <v>0.66666666666666663</v>
      </c>
      <c r="Q10" s="19" t="s">
        <v>11</v>
      </c>
      <c r="R10" s="17">
        <v>0.52083333333333337</v>
      </c>
      <c r="S10" s="17">
        <v>0.66666666666666663</v>
      </c>
      <c r="T10" s="19" t="s">
        <v>24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8.4999999999999982</v>
      </c>
      <c r="J15" s="50"/>
      <c r="K15" s="51"/>
      <c r="L15" s="49" cm="1">
        <f t="array" ref="L15">SUM((M9:M13-L9:L13)*24)</f>
        <v>8.4999999999999982</v>
      </c>
      <c r="M15" s="50"/>
      <c r="N15" s="51"/>
      <c r="O15" s="49" cm="1">
        <f t="array" ref="O15">SUM((P9:P13-O9:O13)*24)</f>
        <v>8.4999999999999982</v>
      </c>
      <c r="P15" s="50"/>
      <c r="Q15" s="51"/>
      <c r="R15" s="49" cm="1">
        <f t="array" ref="R15">SUM((S9:S13-R9:R13)*24)</f>
        <v>8.4999999999999982</v>
      </c>
      <c r="S15" s="50"/>
      <c r="T15" s="51"/>
      <c r="U15" s="49" cm="1">
        <f t="array" ref="U15">SUM((V9:V13-U9:U13)*24)</f>
        <v>0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33.999999999999993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0.5</v>
      </c>
      <c r="K24" s="19" t="s">
        <v>11</v>
      </c>
      <c r="L24" s="17">
        <v>0.29166666666666669</v>
      </c>
      <c r="M24" s="17">
        <v>0.5</v>
      </c>
      <c r="N24" s="19" t="s">
        <v>24</v>
      </c>
      <c r="O24" s="17">
        <v>0.29166666666666669</v>
      </c>
      <c r="P24" s="17">
        <v>0.5</v>
      </c>
      <c r="Q24" s="19" t="s">
        <v>11</v>
      </c>
      <c r="R24" s="17">
        <v>0.29166666666666669</v>
      </c>
      <c r="S24" s="17">
        <v>0.5</v>
      </c>
      <c r="T24" s="19" t="s">
        <v>24</v>
      </c>
      <c r="U24" s="17">
        <v>0.29166666666666669</v>
      </c>
      <c r="V24" s="17">
        <v>0.5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0.66666666666666663</v>
      </c>
      <c r="K25" s="19" t="s">
        <v>11</v>
      </c>
      <c r="L25" s="17">
        <v>0.52083333333333337</v>
      </c>
      <c r="M25" s="17">
        <v>0.66666666666666663</v>
      </c>
      <c r="N25" s="19" t="s">
        <v>24</v>
      </c>
      <c r="O25" s="17">
        <v>0.52083333333333337</v>
      </c>
      <c r="P25" s="17">
        <v>0.66666666666666663</v>
      </c>
      <c r="Q25" s="19" t="s">
        <v>11</v>
      </c>
      <c r="R25" s="17">
        <v>0.52083333333333337</v>
      </c>
      <c r="S25" s="17">
        <v>0.66666666666666663</v>
      </c>
      <c r="T25" s="19" t="s">
        <v>24</v>
      </c>
      <c r="U25" s="17">
        <v>0.52083333333333337</v>
      </c>
      <c r="V25" s="17">
        <v>0.60416666666666663</v>
      </c>
      <c r="W25" s="19" t="s">
        <v>11</v>
      </c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8.4999999999999982</v>
      </c>
      <c r="J30" s="50"/>
      <c r="K30" s="51"/>
      <c r="L30" s="49" cm="1">
        <f t="array" ref="L30">SUM((M24:M28-L24:L28)*24)</f>
        <v>8.4999999999999982</v>
      </c>
      <c r="M30" s="50"/>
      <c r="N30" s="51"/>
      <c r="O30" s="49" cm="1">
        <f t="array" ref="O30">SUM((P24:P28-O24:O28)*24)</f>
        <v>8.4999999999999982</v>
      </c>
      <c r="P30" s="50"/>
      <c r="Q30" s="51"/>
      <c r="R30" s="49" cm="1">
        <f t="array" ref="R30">SUM((S24:S28-R24:R28)*24)</f>
        <v>8.4999999999999982</v>
      </c>
      <c r="S30" s="50"/>
      <c r="T30" s="51"/>
      <c r="U30" s="49" cm="1">
        <f t="array" ref="U30">SUM((V24:V28-U24:U28)*24)</f>
        <v>6.9999999999999982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40.999999999999993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235" priority="37">
      <formula>C36=FALSE</formula>
    </cfRule>
    <cfRule type="expression" dxfId="234" priority="38">
      <formula>C36=TRUE</formula>
    </cfRule>
  </conditionalFormatting>
  <conditionalFormatting sqref="C16:W16">
    <cfRule type="expression" dxfId="233" priority="41">
      <formula>C16=FALSE</formula>
    </cfRule>
    <cfRule type="expression" dxfId="232" priority="42">
      <formula>C16=TRUE</formula>
    </cfRule>
  </conditionalFormatting>
  <conditionalFormatting sqref="C31:W31">
    <cfRule type="expression" dxfId="231" priority="39">
      <formula>C31=FALSE</formula>
    </cfRule>
    <cfRule type="expression" dxfId="230" priority="40">
      <formula>C31=TRUE</formula>
    </cfRule>
  </conditionalFormatting>
  <conditionalFormatting sqref="E9:E13">
    <cfRule type="containsText" dxfId="229" priority="35" operator="containsText" text="Remote">
      <formula>NOT(ISERROR(SEARCH("Remote",E9)))</formula>
    </cfRule>
    <cfRule type="containsText" dxfId="228" priority="36" operator="containsText" text="Office">
      <formula>NOT(ISERROR(SEARCH("Office",E9)))</formula>
    </cfRule>
  </conditionalFormatting>
  <conditionalFormatting sqref="E24:E28">
    <cfRule type="containsText" dxfId="227" priority="21" operator="containsText" text="Remote">
      <formula>NOT(ISERROR(SEARCH("Remote",E24)))</formula>
    </cfRule>
    <cfRule type="containsText" dxfId="226" priority="22" operator="containsText" text="Office">
      <formula>NOT(ISERROR(SEARCH("Office",E24)))</formula>
    </cfRule>
  </conditionalFormatting>
  <conditionalFormatting sqref="H9:H13">
    <cfRule type="containsText" dxfId="225" priority="33" operator="containsText" text="Remote">
      <formula>NOT(ISERROR(SEARCH("Remote",H9)))</formula>
    </cfRule>
    <cfRule type="containsText" dxfId="224" priority="34" operator="containsText" text="Office">
      <formula>NOT(ISERROR(SEARCH("Office",H9)))</formula>
    </cfRule>
  </conditionalFormatting>
  <conditionalFormatting sqref="H24:H28">
    <cfRule type="containsText" dxfId="223" priority="19" operator="containsText" text="Remote">
      <formula>NOT(ISERROR(SEARCH("Remote",H24)))</formula>
    </cfRule>
    <cfRule type="containsText" dxfId="222" priority="20" operator="containsText" text="Office">
      <formula>NOT(ISERROR(SEARCH("Office",H24)))</formula>
    </cfRule>
  </conditionalFormatting>
  <conditionalFormatting sqref="I17:T17">
    <cfRule type="expression" dxfId="221" priority="51">
      <formula>I17=FALSE</formula>
    </cfRule>
    <cfRule type="expression" dxfId="220" priority="52">
      <formula>I17=TRUE</formula>
    </cfRule>
  </conditionalFormatting>
  <conditionalFormatting sqref="I32:T32">
    <cfRule type="expression" dxfId="219" priority="43">
      <formula>I32=FALSE</formula>
    </cfRule>
    <cfRule type="expression" dxfId="218" priority="44">
      <formula>I32=TRUE</formula>
    </cfRule>
  </conditionalFormatting>
  <conditionalFormatting sqref="K9:K13">
    <cfRule type="containsText" dxfId="217" priority="31" operator="containsText" text="Remote">
      <formula>NOT(ISERROR(SEARCH("Remote",K9)))</formula>
    </cfRule>
    <cfRule type="containsText" dxfId="216" priority="32" operator="containsText" text="Office">
      <formula>NOT(ISERROR(SEARCH("Office",K9)))</formula>
    </cfRule>
  </conditionalFormatting>
  <conditionalFormatting sqref="K24:K28">
    <cfRule type="containsText" dxfId="215" priority="5" operator="containsText" text="Remote">
      <formula>NOT(ISERROR(SEARCH("Remote",K24)))</formula>
    </cfRule>
    <cfRule type="containsText" dxfId="214" priority="6" operator="containsText" text="Office">
      <formula>NOT(ISERROR(SEARCH("Office",K24)))</formula>
    </cfRule>
  </conditionalFormatting>
  <conditionalFormatting sqref="N9:N13 Q9:Q13 T9:T13">
    <cfRule type="containsText" dxfId="213" priority="7" operator="containsText" text="Remote">
      <formula>NOT(ISERROR(SEARCH("Remote",N9)))</formula>
    </cfRule>
    <cfRule type="containsText" dxfId="212" priority="8" operator="containsText" text="Office">
      <formula>NOT(ISERROR(SEARCH("Office",N9)))</formula>
    </cfRule>
  </conditionalFormatting>
  <conditionalFormatting sqref="N24:N28 Q24:Q28 T24:T28">
    <cfRule type="containsText" dxfId="211" priority="3" operator="containsText" text="Remote">
      <formula>NOT(ISERROR(SEARCH("Remote",N24)))</formula>
    </cfRule>
    <cfRule type="containsText" dxfId="210" priority="4" operator="containsText" text="Office">
      <formula>NOT(ISERROR(SEARCH("Office",N24)))</formula>
    </cfRule>
  </conditionalFormatting>
  <conditionalFormatting sqref="W9:W13">
    <cfRule type="containsText" dxfId="209" priority="23" operator="containsText" text="Remote">
      <formula>NOT(ISERROR(SEARCH("Remote",W9)))</formula>
    </cfRule>
    <cfRule type="containsText" dxfId="208" priority="24" operator="containsText" text="Office">
      <formula>NOT(ISERROR(SEARCH("Office",W9)))</formula>
    </cfRule>
  </conditionalFormatting>
  <conditionalFormatting sqref="W24:W28">
    <cfRule type="containsText" dxfId="207" priority="1" operator="containsText" text="Remote">
      <formula>NOT(ISERROR(SEARCH("Remote",W24)))</formula>
    </cfRule>
    <cfRule type="containsText" dxfId="206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T9:T13 N24:N28 E9:E13 N9:N13 H9:H13 K9:K13 Q24:Q28 W9:Y13 T24:T28 E24:E28 K24:K28 H24:H28 Q9:Q13 W24:Y28" xr:uid="{8CB57AF1-C9AB-43B8-8784-AC4DD32D45A9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CECD6163-2EF1-430D-B585-D84704CBFFFD}">
          <x14:formula1>
            <xm:f>FormTools!$A$1:$A$48</xm:f>
          </x14:formula1>
          <xm:sqref>U9:V13 C9:D13 F9:G13 I9:J13 O9:P13 R9:S13 I24:J28 R24:S28 C24:D28 F24:G28 L24:M28 O24:P28 L9:M13 U24:V28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0AD1-3F59-4D07-80E4-411962219BEC}">
  <sheetPr codeName="Sheet25"/>
  <dimension ref="A1:Y38"/>
  <sheetViews>
    <sheetView topLeftCell="A6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51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0.27083333333333331</v>
      </c>
      <c r="J9" s="17">
        <v>0.64583333333333337</v>
      </c>
      <c r="K9" s="19" t="s">
        <v>11</v>
      </c>
      <c r="L9" s="17">
        <v>0.27083333333333331</v>
      </c>
      <c r="M9" s="17">
        <v>0.64583333333333337</v>
      </c>
      <c r="N9" s="19" t="s">
        <v>11</v>
      </c>
      <c r="O9" s="17">
        <v>0.27083333333333331</v>
      </c>
      <c r="P9" s="17">
        <v>0.64583333333333337</v>
      </c>
      <c r="Q9" s="19" t="s">
        <v>11</v>
      </c>
      <c r="R9" s="17">
        <v>0.27083333333333331</v>
      </c>
      <c r="S9" s="17">
        <v>0.64583333333333337</v>
      </c>
      <c r="T9" s="19" t="s">
        <v>11</v>
      </c>
      <c r="U9" s="17">
        <v>0.29166666666666669</v>
      </c>
      <c r="V9" s="17">
        <v>0.41666666666666669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9.0000000000000018</v>
      </c>
      <c r="J15" s="50"/>
      <c r="K15" s="51"/>
      <c r="L15" s="49" cm="1">
        <f t="array" ref="L15">SUM((M9:M13-L9:L13)*24)</f>
        <v>9.0000000000000018</v>
      </c>
      <c r="M15" s="50"/>
      <c r="N15" s="51"/>
      <c r="O15" s="49" cm="1">
        <f t="array" ref="O15">SUM((P9:P13-O9:O13)*24)</f>
        <v>9.0000000000000018</v>
      </c>
      <c r="P15" s="50"/>
      <c r="Q15" s="51"/>
      <c r="R15" s="49" cm="1">
        <f t="array" ref="R15">SUM((S9:S13-R9:R13)*24)</f>
        <v>9.0000000000000018</v>
      </c>
      <c r="S15" s="50"/>
      <c r="T15" s="51"/>
      <c r="U15" s="49" cm="1">
        <f t="array" ref="U15">SUM((V9:V13-U9:U13)*24)</f>
        <v>3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39.000000000000007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0.27083333333333331</v>
      </c>
      <c r="J24" s="17">
        <v>0.64583333333333337</v>
      </c>
      <c r="K24" s="19" t="s">
        <v>11</v>
      </c>
      <c r="L24" s="17">
        <v>0.27083333333333331</v>
      </c>
      <c r="M24" s="17">
        <v>0.64583333333333337</v>
      </c>
      <c r="N24" s="19" t="s">
        <v>11</v>
      </c>
      <c r="O24" s="17">
        <v>0.27083333333333331</v>
      </c>
      <c r="P24" s="17">
        <v>0.64583333333333337</v>
      </c>
      <c r="Q24" s="19" t="s">
        <v>11</v>
      </c>
      <c r="R24" s="17">
        <v>0.27083333333333331</v>
      </c>
      <c r="S24" s="17">
        <v>0.64583333333333337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9.0000000000000018</v>
      </c>
      <c r="J30" s="50"/>
      <c r="K30" s="51"/>
      <c r="L30" s="49" cm="1">
        <f t="array" ref="L30">SUM((M24:M28-L24:L28)*24)</f>
        <v>9.0000000000000018</v>
      </c>
      <c r="M30" s="50"/>
      <c r="N30" s="51"/>
      <c r="O30" s="49" cm="1">
        <f t="array" ref="O30">SUM((P24:P28-O24:O28)*24)</f>
        <v>9.0000000000000018</v>
      </c>
      <c r="P30" s="50"/>
      <c r="Q30" s="51"/>
      <c r="R30" s="49" cm="1">
        <f t="array" ref="R30">SUM((S24:S28-R24:R28)*24)</f>
        <v>9.0000000000000018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36.000000000000007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205" priority="45">
      <formula>C36=FALSE</formula>
    </cfRule>
    <cfRule type="expression" dxfId="204" priority="46">
      <formula>C36=TRUE</formula>
    </cfRule>
  </conditionalFormatting>
  <conditionalFormatting sqref="C16:W16">
    <cfRule type="expression" dxfId="203" priority="49">
      <formula>C16=FALSE</formula>
    </cfRule>
    <cfRule type="expression" dxfId="202" priority="50">
      <formula>C16=TRUE</formula>
    </cfRule>
  </conditionalFormatting>
  <conditionalFormatting sqref="C31:W31">
    <cfRule type="expression" dxfId="201" priority="47">
      <formula>C31=FALSE</formula>
    </cfRule>
    <cfRule type="expression" dxfId="200" priority="48">
      <formula>C31=TRUE</formula>
    </cfRule>
  </conditionalFormatting>
  <conditionalFormatting sqref="E9:E13">
    <cfRule type="containsText" dxfId="199" priority="43" operator="containsText" text="Remote">
      <formula>NOT(ISERROR(SEARCH("Remote",E9)))</formula>
    </cfRule>
    <cfRule type="containsText" dxfId="198" priority="44" operator="containsText" text="Office">
      <formula>NOT(ISERROR(SEARCH("Office",E9)))</formula>
    </cfRule>
  </conditionalFormatting>
  <conditionalFormatting sqref="E24:E28">
    <cfRule type="containsText" dxfId="197" priority="29" operator="containsText" text="Remote">
      <formula>NOT(ISERROR(SEARCH("Remote",E24)))</formula>
    </cfRule>
    <cfRule type="containsText" dxfId="196" priority="30" operator="containsText" text="Office">
      <formula>NOT(ISERROR(SEARCH("Office",E24)))</formula>
    </cfRule>
  </conditionalFormatting>
  <conditionalFormatting sqref="H9:H13">
    <cfRule type="containsText" dxfId="195" priority="41" operator="containsText" text="Remote">
      <formula>NOT(ISERROR(SEARCH("Remote",H9)))</formula>
    </cfRule>
    <cfRule type="containsText" dxfId="194" priority="42" operator="containsText" text="Office">
      <formula>NOT(ISERROR(SEARCH("Office",H9)))</formula>
    </cfRule>
  </conditionalFormatting>
  <conditionalFormatting sqref="H24:H28">
    <cfRule type="containsText" dxfId="193" priority="27" operator="containsText" text="Remote">
      <formula>NOT(ISERROR(SEARCH("Remote",H24)))</formula>
    </cfRule>
    <cfRule type="containsText" dxfId="192" priority="28" operator="containsText" text="Office">
      <formula>NOT(ISERROR(SEARCH("Office",H24)))</formula>
    </cfRule>
  </conditionalFormatting>
  <conditionalFormatting sqref="I17:T17">
    <cfRule type="expression" dxfId="191" priority="53">
      <formula>I17=FALSE</formula>
    </cfRule>
    <cfRule type="expression" dxfId="190" priority="54">
      <formula>I17=TRUE</formula>
    </cfRule>
  </conditionalFormatting>
  <conditionalFormatting sqref="I32:T32">
    <cfRule type="expression" dxfId="189" priority="51">
      <formula>I32=FALSE</formula>
    </cfRule>
    <cfRule type="expression" dxfId="188" priority="52">
      <formula>I32=TRUE</formula>
    </cfRule>
  </conditionalFormatting>
  <conditionalFormatting sqref="K9:K13">
    <cfRule type="containsText" dxfId="187" priority="39" operator="containsText" text="Remote">
      <formula>NOT(ISERROR(SEARCH("Remote",K9)))</formula>
    </cfRule>
    <cfRule type="containsText" dxfId="186" priority="40" operator="containsText" text="Office">
      <formula>NOT(ISERROR(SEARCH("Office",K9)))</formula>
    </cfRule>
  </conditionalFormatting>
  <conditionalFormatting sqref="K24:K28 N24:N28 Q24:Q28 T24:T28">
    <cfRule type="containsText" dxfId="185" priority="1" operator="containsText" text="Remote">
      <formula>NOT(ISERROR(SEARCH("Remote",K24)))</formula>
    </cfRule>
    <cfRule type="containsText" dxfId="184" priority="2" operator="containsText" text="Office">
      <formula>NOT(ISERROR(SEARCH("Office",K24)))</formula>
    </cfRule>
  </conditionalFormatting>
  <conditionalFormatting sqref="N9:N13">
    <cfRule type="containsText" dxfId="183" priority="7" operator="containsText" text="Remote">
      <formula>NOT(ISERROR(SEARCH("Remote",N9)))</formula>
    </cfRule>
    <cfRule type="containsText" dxfId="182" priority="8" operator="containsText" text="Office">
      <formula>NOT(ISERROR(SEARCH("Office",N9)))</formula>
    </cfRule>
  </conditionalFormatting>
  <conditionalFormatting sqref="Q9:Q13">
    <cfRule type="containsText" dxfId="181" priority="5" operator="containsText" text="Remote">
      <formula>NOT(ISERROR(SEARCH("Remote",Q9)))</formula>
    </cfRule>
    <cfRule type="containsText" dxfId="180" priority="6" operator="containsText" text="Office">
      <formula>NOT(ISERROR(SEARCH("Office",Q9)))</formula>
    </cfRule>
  </conditionalFormatting>
  <conditionalFormatting sqref="T9:T13">
    <cfRule type="containsText" dxfId="179" priority="3" operator="containsText" text="Remote">
      <formula>NOT(ISERROR(SEARCH("Remote",T9)))</formula>
    </cfRule>
    <cfRule type="containsText" dxfId="178" priority="4" operator="containsText" text="Office">
      <formula>NOT(ISERROR(SEARCH("Office",T9)))</formula>
    </cfRule>
  </conditionalFormatting>
  <conditionalFormatting sqref="W9:W13">
    <cfRule type="containsText" dxfId="177" priority="31" operator="containsText" text="Remote">
      <formula>NOT(ISERROR(SEARCH("Remote",W9)))</formula>
    </cfRule>
    <cfRule type="containsText" dxfId="176" priority="32" operator="containsText" text="Office">
      <formula>NOT(ISERROR(SEARCH("Office",W9)))</formula>
    </cfRule>
  </conditionalFormatting>
  <conditionalFormatting sqref="W24:W28">
    <cfRule type="containsText" dxfId="175" priority="9" operator="containsText" text="Remote">
      <formula>NOT(ISERROR(SEARCH("Remote",W24)))</formula>
    </cfRule>
    <cfRule type="containsText" dxfId="174" priority="10" operator="containsText" text="Office">
      <formula>NOT(ISERROR(SEARCH("Office",W24)))</formula>
    </cfRule>
  </conditionalFormatting>
  <dataValidations count="1">
    <dataValidation type="list" allowBlank="1" showInputMessage="1" showErrorMessage="1" sqref="Q9:Q13 Q24:Q28 E9:E13 W24:Y28 H9:H13 K9:K13 T24:T28 W9:Y13 K24:K28 E24:E28 T9:T13 H24:H28 N9:N13 N24:N28" xr:uid="{1382EC1C-95E9-45C0-8DC4-5A0020822981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C7495453-8E17-4F41-81CC-20E483FE1E8A}">
          <x14:formula1>
            <xm:f>FormTools!$A$1:$A$48</xm:f>
          </x14:formula1>
          <xm:sqref>U9:V13 C9:D13 F9:G13 I9:J13 L9:M13 O9:P13 R24:S28 L24:M28 C24:D28 F24:G28 O24:P28 R9:S13 U24:V28 I24:J28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65F4-D8CD-4156-B9EC-772B5091E450}">
  <sheetPr codeName="Sheet26"/>
  <dimension ref="A1:Y38"/>
  <sheetViews>
    <sheetView topLeftCell="A6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52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0.72916666666666663</v>
      </c>
      <c r="K9" s="19" t="s">
        <v>11</v>
      </c>
      <c r="L9" s="17">
        <v>0.35416666666666669</v>
      </c>
      <c r="M9" s="17">
        <v>0.72916666666666663</v>
      </c>
      <c r="N9" s="19" t="s">
        <v>11</v>
      </c>
      <c r="O9" s="17">
        <v>0.35416666666666669</v>
      </c>
      <c r="P9" s="17">
        <v>0.72916666666666663</v>
      </c>
      <c r="Q9" s="19" t="s">
        <v>11</v>
      </c>
      <c r="R9" s="17">
        <v>0.35416666666666669</v>
      </c>
      <c r="S9" s="17">
        <v>0.72916666666666663</v>
      </c>
      <c r="T9" s="19" t="s">
        <v>11</v>
      </c>
      <c r="U9" s="17">
        <v>0.375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8.9999999999999982</v>
      </c>
      <c r="J15" s="50"/>
      <c r="K15" s="51"/>
      <c r="L15" s="49" cm="1">
        <f t="array" ref="L15">SUM((M9:M13-L9:L13)*24)</f>
        <v>8.9999999999999982</v>
      </c>
      <c r="M15" s="50"/>
      <c r="N15" s="51"/>
      <c r="O15" s="49" cm="1">
        <f t="array" ref="O15">SUM((P9:P13-O9:O13)*24)</f>
        <v>8.9999999999999982</v>
      </c>
      <c r="P15" s="50"/>
      <c r="Q15" s="51"/>
      <c r="R15" s="49" cm="1">
        <f t="array" ref="R15">SUM((S9:S13-R9:R13)*24)</f>
        <v>8.9999999999999982</v>
      </c>
      <c r="S15" s="50"/>
      <c r="T15" s="51"/>
      <c r="U15" s="49" cm="1">
        <f t="array" ref="U15">SUM((V9:V13-U9:U13)*24)</f>
        <v>3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38.999999999999993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0.35416666666666669</v>
      </c>
      <c r="J24" s="17">
        <v>0.72916666666666663</v>
      </c>
      <c r="K24" s="19" t="s">
        <v>11</v>
      </c>
      <c r="L24" s="17">
        <v>0.35416666666666669</v>
      </c>
      <c r="M24" s="17">
        <v>0.72916666666666663</v>
      </c>
      <c r="N24" s="19" t="s">
        <v>11</v>
      </c>
      <c r="O24" s="17">
        <v>0.35416666666666669</v>
      </c>
      <c r="P24" s="17">
        <v>0.72916666666666663</v>
      </c>
      <c r="Q24" s="19" t="s">
        <v>11</v>
      </c>
      <c r="R24" s="17">
        <v>0.35416666666666669</v>
      </c>
      <c r="S24" s="17">
        <v>0.72916666666666663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8.9999999999999982</v>
      </c>
      <c r="J30" s="50"/>
      <c r="K30" s="51"/>
      <c r="L30" s="49" cm="1">
        <f t="array" ref="L30">SUM((M24:M28-L24:L28)*24)</f>
        <v>8.9999999999999982</v>
      </c>
      <c r="M30" s="50"/>
      <c r="N30" s="51"/>
      <c r="O30" s="49" cm="1">
        <f t="array" ref="O30">SUM((P24:P28-O24:O28)*24)</f>
        <v>8.9999999999999982</v>
      </c>
      <c r="P30" s="50"/>
      <c r="Q30" s="51"/>
      <c r="R30" s="49" cm="1">
        <f t="array" ref="R30">SUM((S24:S28-R24:R28)*24)</f>
        <v>8.9999999999999982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35.999999999999993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173" priority="52">
      <formula>C36=TRUE</formula>
    </cfRule>
    <cfRule type="expression" dxfId="172" priority="51">
      <formula>C36=FALSE</formula>
    </cfRule>
  </conditionalFormatting>
  <conditionalFormatting sqref="C16:W16">
    <cfRule type="expression" dxfId="171" priority="56">
      <formula>C16=TRUE</formula>
    </cfRule>
    <cfRule type="expression" dxfId="170" priority="55">
      <formula>C16=FALSE</formula>
    </cfRule>
  </conditionalFormatting>
  <conditionalFormatting sqref="C31:W31">
    <cfRule type="expression" dxfId="169" priority="54">
      <formula>C31=TRUE</formula>
    </cfRule>
    <cfRule type="expression" dxfId="168" priority="53">
      <formula>C31=FALSE</formula>
    </cfRule>
  </conditionalFormatting>
  <conditionalFormatting sqref="E9:E13">
    <cfRule type="containsText" dxfId="167" priority="50" operator="containsText" text="Office">
      <formula>NOT(ISERROR(SEARCH("Office",E9)))</formula>
    </cfRule>
    <cfRule type="containsText" dxfId="166" priority="49" operator="containsText" text="Remote">
      <formula>NOT(ISERROR(SEARCH("Remote",E9)))</formula>
    </cfRule>
  </conditionalFormatting>
  <conditionalFormatting sqref="E24:E28">
    <cfRule type="containsText" dxfId="165" priority="36" operator="containsText" text="Office">
      <formula>NOT(ISERROR(SEARCH("Office",E24)))</formula>
    </cfRule>
    <cfRule type="containsText" dxfId="164" priority="35" operator="containsText" text="Remote">
      <formula>NOT(ISERROR(SEARCH("Remote",E24)))</formula>
    </cfRule>
  </conditionalFormatting>
  <conditionalFormatting sqref="H9:H13">
    <cfRule type="containsText" dxfId="163" priority="48" operator="containsText" text="Office">
      <formula>NOT(ISERROR(SEARCH("Office",H9)))</formula>
    </cfRule>
    <cfRule type="containsText" dxfId="162" priority="47" operator="containsText" text="Remote">
      <formula>NOT(ISERROR(SEARCH("Remote",H9)))</formula>
    </cfRule>
  </conditionalFormatting>
  <conditionalFormatting sqref="H24:H28">
    <cfRule type="containsText" dxfId="161" priority="33" operator="containsText" text="Remote">
      <formula>NOT(ISERROR(SEARCH("Remote",H24)))</formula>
    </cfRule>
    <cfRule type="containsText" dxfId="160" priority="34" operator="containsText" text="Office">
      <formula>NOT(ISERROR(SEARCH("Office",H24)))</formula>
    </cfRule>
  </conditionalFormatting>
  <conditionalFormatting sqref="I17:T17">
    <cfRule type="expression" dxfId="159" priority="59">
      <formula>I17=FALSE</formula>
    </cfRule>
    <cfRule type="expression" dxfId="158" priority="60">
      <formula>I17=TRUE</formula>
    </cfRule>
  </conditionalFormatting>
  <conditionalFormatting sqref="I32:T32">
    <cfRule type="expression" dxfId="157" priority="57">
      <formula>I32=FALSE</formula>
    </cfRule>
    <cfRule type="expression" dxfId="156" priority="58">
      <formula>I32=TRUE</formula>
    </cfRule>
  </conditionalFormatting>
  <conditionalFormatting sqref="K9:K13">
    <cfRule type="containsText" dxfId="155" priority="45" operator="containsText" text="Remote">
      <formula>NOT(ISERROR(SEARCH("Remote",K9)))</formula>
    </cfRule>
    <cfRule type="containsText" dxfId="154" priority="46" operator="containsText" text="Office">
      <formula>NOT(ISERROR(SEARCH("Office",K9)))</formula>
    </cfRule>
  </conditionalFormatting>
  <conditionalFormatting sqref="K24:K28">
    <cfRule type="containsText" dxfId="153" priority="8" operator="containsText" text="Office">
      <formula>NOT(ISERROR(SEARCH("Office",K24)))</formula>
    </cfRule>
    <cfRule type="containsText" dxfId="152" priority="7" operator="containsText" text="Remote">
      <formula>NOT(ISERROR(SEARCH("Remote",K24)))</formula>
    </cfRule>
  </conditionalFormatting>
  <conditionalFormatting sqref="N9:N13">
    <cfRule type="containsText" dxfId="151" priority="14" operator="containsText" text="Office">
      <formula>NOT(ISERROR(SEARCH("Office",N9)))</formula>
    </cfRule>
    <cfRule type="containsText" dxfId="150" priority="13" operator="containsText" text="Remote">
      <formula>NOT(ISERROR(SEARCH("Remote",N9)))</formula>
    </cfRule>
  </conditionalFormatting>
  <conditionalFormatting sqref="N24:N28">
    <cfRule type="containsText" dxfId="149" priority="5" operator="containsText" text="Remote">
      <formula>NOT(ISERROR(SEARCH("Remote",N24)))</formula>
    </cfRule>
    <cfRule type="containsText" dxfId="148" priority="6" operator="containsText" text="Office">
      <formula>NOT(ISERROR(SEARCH("Office",N24)))</formula>
    </cfRule>
  </conditionalFormatting>
  <conditionalFormatting sqref="Q9:Q13">
    <cfRule type="containsText" dxfId="147" priority="12" operator="containsText" text="Office">
      <formula>NOT(ISERROR(SEARCH("Office",Q9)))</formula>
    </cfRule>
    <cfRule type="containsText" dxfId="146" priority="11" operator="containsText" text="Remote">
      <formula>NOT(ISERROR(SEARCH("Remote",Q9)))</formula>
    </cfRule>
  </conditionalFormatting>
  <conditionalFormatting sqref="Q24:Q28">
    <cfRule type="containsText" dxfId="145" priority="3" operator="containsText" text="Remote">
      <formula>NOT(ISERROR(SEARCH("Remote",Q24)))</formula>
    </cfRule>
    <cfRule type="containsText" dxfId="144" priority="4" operator="containsText" text="Office">
      <formula>NOT(ISERROR(SEARCH("Office",Q24)))</formula>
    </cfRule>
  </conditionalFormatting>
  <conditionalFormatting sqref="T9:T13">
    <cfRule type="containsText" dxfId="143" priority="10" operator="containsText" text="Office">
      <formula>NOT(ISERROR(SEARCH("Office",T9)))</formula>
    </cfRule>
    <cfRule type="containsText" dxfId="142" priority="9" operator="containsText" text="Remote">
      <formula>NOT(ISERROR(SEARCH("Remote",T9)))</formula>
    </cfRule>
  </conditionalFormatting>
  <conditionalFormatting sqref="T24:T28">
    <cfRule type="containsText" dxfId="141" priority="2" operator="containsText" text="Office">
      <formula>NOT(ISERROR(SEARCH("Office",T24)))</formula>
    </cfRule>
    <cfRule type="containsText" dxfId="140" priority="1" operator="containsText" text="Remote">
      <formula>NOT(ISERROR(SEARCH("Remote",T24)))</formula>
    </cfRule>
  </conditionalFormatting>
  <conditionalFormatting sqref="W9:W13">
    <cfRule type="containsText" dxfId="139" priority="38" operator="containsText" text="Office">
      <formula>NOT(ISERROR(SEARCH("Office",W9)))</formula>
    </cfRule>
    <cfRule type="containsText" dxfId="138" priority="37" operator="containsText" text="Remote">
      <formula>NOT(ISERROR(SEARCH("Remote",W9)))</formula>
    </cfRule>
  </conditionalFormatting>
  <conditionalFormatting sqref="W24:W28">
    <cfRule type="containsText" dxfId="137" priority="16" operator="containsText" text="Office">
      <formula>NOT(ISERROR(SEARCH("Office",W24)))</formula>
    </cfRule>
    <cfRule type="containsText" dxfId="136" priority="15" operator="containsText" text="Remote">
      <formula>NOT(ISERROR(SEARCH("Remote",W24)))</formula>
    </cfRule>
  </conditionalFormatting>
  <dataValidations count="1">
    <dataValidation type="list" allowBlank="1" showInputMessage="1" showErrorMessage="1" sqref="Q9:Q13 K24:K28 E9:E13 W24:Y28 H9:H13 K9:K13 N24:N28 W9:Y13 Q24:Q28 E24:E28 T9:T13 H24:H28 N9:N13 T24:T28" xr:uid="{83233F40-70B5-44CE-897B-1696A58EC775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A30DCAB4-3FFB-4ADC-9BAA-59A3B28A6514}">
          <x14:formula1>
            <xm:f>FormTools!$A$1:$A$48</xm:f>
          </x14:formula1>
          <xm:sqref>U9:V13 C9:D13 F9:G13 I9:J13 L9:M13 O9:P13 R9:S13 O24:P28 C24:D28 F24:G28 I24:J28 L24:M28 U24:V28 R24:S28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CCA5-0A95-4AFA-95F2-22B4E6F739B5}">
  <sheetPr codeName="Sheet27"/>
  <dimension ref="A1:Y38"/>
  <sheetViews>
    <sheetView topLeftCell="A9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53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0.66666666666666663</v>
      </c>
      <c r="K9" s="19" t="s">
        <v>11</v>
      </c>
      <c r="L9" s="17">
        <v>0.29166666666666669</v>
      </c>
      <c r="M9" s="17">
        <v>0.66666666666666663</v>
      </c>
      <c r="N9" s="19" t="s">
        <v>11</v>
      </c>
      <c r="O9" s="17">
        <v>0.29166666666666669</v>
      </c>
      <c r="P9" s="17">
        <v>0.64583333333333337</v>
      </c>
      <c r="Q9" s="19" t="s">
        <v>11</v>
      </c>
      <c r="R9" s="17">
        <v>0.29166666666666669</v>
      </c>
      <c r="S9" s="17">
        <v>0.64583333333333337</v>
      </c>
      <c r="T9" s="19" t="s">
        <v>11</v>
      </c>
      <c r="U9" s="17">
        <v>0.33333333333333331</v>
      </c>
      <c r="V9" s="17">
        <v>0.54166666666666663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8.9999999999999982</v>
      </c>
      <c r="J15" s="50"/>
      <c r="K15" s="51"/>
      <c r="L15" s="49" cm="1">
        <f t="array" ref="L15">SUM((M9:M13-L9:L13)*24)</f>
        <v>8.9999999999999982</v>
      </c>
      <c r="M15" s="50"/>
      <c r="N15" s="51"/>
      <c r="O15" s="49" cm="1">
        <f t="array" ref="O15">SUM((P9:P13-O9:O13)*24)</f>
        <v>8.5</v>
      </c>
      <c r="P15" s="50"/>
      <c r="Q15" s="51"/>
      <c r="R15" s="49" cm="1">
        <f t="array" ref="R15">SUM((S9:S13-R9:R13)*24)</f>
        <v>8.5</v>
      </c>
      <c r="S15" s="50"/>
      <c r="T15" s="51"/>
      <c r="U15" s="49" cm="1">
        <f t="array" ref="U15">SUM((V9:V13-U9:U13)*24)</f>
        <v>5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40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0.66666666666666663</v>
      </c>
      <c r="K24" s="19" t="s">
        <v>11</v>
      </c>
      <c r="L24" s="17">
        <v>0.29166666666666669</v>
      </c>
      <c r="M24" s="17">
        <v>0.66666666666666663</v>
      </c>
      <c r="N24" s="19" t="s">
        <v>11</v>
      </c>
      <c r="O24" s="17">
        <v>0.29166666666666669</v>
      </c>
      <c r="P24" s="17">
        <v>0.64583333333333337</v>
      </c>
      <c r="Q24" s="19" t="s">
        <v>11</v>
      </c>
      <c r="R24" s="17">
        <v>0.29166666666666669</v>
      </c>
      <c r="S24" s="17">
        <v>0.64583333333333337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8.9999999999999982</v>
      </c>
      <c r="J30" s="50"/>
      <c r="K30" s="51"/>
      <c r="L30" s="49" cm="1">
        <f t="array" ref="L30">SUM((M24:M28-L24:L28)*24)</f>
        <v>8.9999999999999982</v>
      </c>
      <c r="M30" s="50"/>
      <c r="N30" s="51"/>
      <c r="O30" s="49" cm="1">
        <f t="array" ref="O30">SUM((P24:P28-O24:O28)*24)</f>
        <v>8.5</v>
      </c>
      <c r="P30" s="50"/>
      <c r="Q30" s="51"/>
      <c r="R30" s="49" cm="1">
        <f t="array" ref="R30">SUM((S24:S28-R24:R28)*24)</f>
        <v>8.5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35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135" priority="43">
      <formula>C36=FALSE</formula>
    </cfRule>
    <cfRule type="expression" dxfId="134" priority="44">
      <formula>C36=TRUE</formula>
    </cfRule>
  </conditionalFormatting>
  <conditionalFormatting sqref="C16:W16">
    <cfRule type="expression" dxfId="133" priority="47">
      <formula>C16=FALSE</formula>
    </cfRule>
    <cfRule type="expression" dxfId="132" priority="48">
      <formula>C16=TRUE</formula>
    </cfRule>
  </conditionalFormatting>
  <conditionalFormatting sqref="C31:W31">
    <cfRule type="expression" dxfId="131" priority="45">
      <formula>C31=FALSE</formula>
    </cfRule>
    <cfRule type="expression" dxfId="130" priority="46">
      <formula>C31=TRUE</formula>
    </cfRule>
  </conditionalFormatting>
  <conditionalFormatting sqref="E9:E13">
    <cfRule type="containsText" dxfId="129" priority="41" operator="containsText" text="Remote">
      <formula>NOT(ISERROR(SEARCH("Remote",E9)))</formula>
    </cfRule>
    <cfRule type="containsText" dxfId="128" priority="42" operator="containsText" text="Office">
      <formula>NOT(ISERROR(SEARCH("Office",E9)))</formula>
    </cfRule>
  </conditionalFormatting>
  <conditionalFormatting sqref="E24:E28">
    <cfRule type="containsText" dxfId="127" priority="27" operator="containsText" text="Remote">
      <formula>NOT(ISERROR(SEARCH("Remote",E24)))</formula>
    </cfRule>
    <cfRule type="containsText" dxfId="126" priority="28" operator="containsText" text="Office">
      <formula>NOT(ISERROR(SEARCH("Office",E24)))</formula>
    </cfRule>
  </conditionalFormatting>
  <conditionalFormatting sqref="H9:H13">
    <cfRule type="containsText" dxfId="125" priority="39" operator="containsText" text="Remote">
      <formula>NOT(ISERROR(SEARCH("Remote",H9)))</formula>
    </cfRule>
    <cfRule type="containsText" dxfId="124" priority="40" operator="containsText" text="Office">
      <formula>NOT(ISERROR(SEARCH("Office",H9)))</formula>
    </cfRule>
  </conditionalFormatting>
  <conditionalFormatting sqref="H24:H28">
    <cfRule type="containsText" dxfId="123" priority="25" operator="containsText" text="Remote">
      <formula>NOT(ISERROR(SEARCH("Remote",H24)))</formula>
    </cfRule>
    <cfRule type="containsText" dxfId="122" priority="26" operator="containsText" text="Office">
      <formula>NOT(ISERROR(SEARCH("Office",H24)))</formula>
    </cfRule>
  </conditionalFormatting>
  <conditionalFormatting sqref="I17:T17">
    <cfRule type="expression" dxfId="121" priority="51">
      <formula>I17=FALSE</formula>
    </cfRule>
    <cfRule type="expression" dxfId="120" priority="52">
      <formula>I17=TRUE</formula>
    </cfRule>
  </conditionalFormatting>
  <conditionalFormatting sqref="I32:T32">
    <cfRule type="expression" dxfId="119" priority="49">
      <formula>I32=FALSE</formula>
    </cfRule>
    <cfRule type="expression" dxfId="118" priority="50">
      <formula>I32=TRUE</formula>
    </cfRule>
  </conditionalFormatting>
  <conditionalFormatting sqref="K9:K13">
    <cfRule type="containsText" dxfId="117" priority="37" operator="containsText" text="Remote">
      <formula>NOT(ISERROR(SEARCH("Remote",K9)))</formula>
    </cfRule>
    <cfRule type="containsText" dxfId="116" priority="38" operator="containsText" text="Office">
      <formula>NOT(ISERROR(SEARCH("Office",K9)))</formula>
    </cfRule>
  </conditionalFormatting>
  <conditionalFormatting sqref="K24:K28">
    <cfRule type="containsText" dxfId="115" priority="3" operator="containsText" text="Remote">
      <formula>NOT(ISERROR(SEARCH("Remote",K24)))</formula>
    </cfRule>
    <cfRule type="containsText" dxfId="114" priority="4" operator="containsText" text="Office">
      <formula>NOT(ISERROR(SEARCH("Office",K24)))</formula>
    </cfRule>
  </conditionalFormatting>
  <conditionalFormatting sqref="N9:N13 Q9:Q13 T9:T13">
    <cfRule type="containsText" dxfId="113" priority="5" operator="containsText" text="Remote">
      <formula>NOT(ISERROR(SEARCH("Remote",N9)))</formula>
    </cfRule>
    <cfRule type="containsText" dxfId="112" priority="6" operator="containsText" text="Office">
      <formula>NOT(ISERROR(SEARCH("Office",N9)))</formula>
    </cfRule>
  </conditionalFormatting>
  <conditionalFormatting sqref="N24:N28 Q24:Q28 T24:T28">
    <cfRule type="containsText" dxfId="111" priority="1" operator="containsText" text="Remote">
      <formula>NOT(ISERROR(SEARCH("Remote",N24)))</formula>
    </cfRule>
    <cfRule type="containsText" dxfId="110" priority="2" operator="containsText" text="Office">
      <formula>NOT(ISERROR(SEARCH("Office",N24)))</formula>
    </cfRule>
  </conditionalFormatting>
  <conditionalFormatting sqref="W9:W13">
    <cfRule type="containsText" dxfId="109" priority="29" operator="containsText" text="Remote">
      <formula>NOT(ISERROR(SEARCH("Remote",W9)))</formula>
    </cfRule>
    <cfRule type="containsText" dxfId="108" priority="30" operator="containsText" text="Office">
      <formula>NOT(ISERROR(SEARCH("Office",W9)))</formula>
    </cfRule>
  </conditionalFormatting>
  <conditionalFormatting sqref="W24:W28">
    <cfRule type="containsText" dxfId="107" priority="7" operator="containsText" text="Remote">
      <formula>NOT(ISERROR(SEARCH("Remote",W24)))</formula>
    </cfRule>
    <cfRule type="containsText" dxfId="106" priority="8" operator="containsText" text="Office">
      <formula>NOT(ISERROR(SEARCH("Office",W24)))</formula>
    </cfRule>
  </conditionalFormatting>
  <dataValidations count="1">
    <dataValidation type="list" allowBlank="1" showInputMessage="1" showErrorMessage="1" sqref="N9:N13 Q24:Q28 E9:E13 Q9:Q13 H9:H13 K9:K13 T24:T28 W9:Y13 K24:K28 E24:E28 T9:T13 H24:H28 W24:Y28 N24:N28" xr:uid="{72554A9C-CD97-4363-84BD-A84284C5AFF3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7B948606-828A-4D9A-A7CF-89BE960B7A12}">
          <x14:formula1>
            <xm:f>FormTools!$A$1:$A$48</xm:f>
          </x14:formula1>
          <xm:sqref>U9:V13 C9:D13 F9:G13 I9:J13 R9:S13 L9:M13 R24:S28 L24:M28 C24:D28 F24:G28 O24:P28 O9:P13 U24:V28 I24:J28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1E97-5079-4CF7-A150-5ED5EEDC042E}">
  <sheetPr codeName="Sheet28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54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0.52083333333333337</v>
      </c>
      <c r="K9" s="19" t="s">
        <v>11</v>
      </c>
      <c r="L9" s="17">
        <v>0.3125</v>
      </c>
      <c r="M9" s="17">
        <v>0.52083333333333337</v>
      </c>
      <c r="N9" s="19" t="s">
        <v>11</v>
      </c>
      <c r="O9" s="17">
        <v>0.33333333333333331</v>
      </c>
      <c r="P9" s="17">
        <v>0.52083333333333337</v>
      </c>
      <c r="Q9" s="19" t="s">
        <v>24</v>
      </c>
      <c r="R9" s="17">
        <v>0.33333333333333331</v>
      </c>
      <c r="S9" s="17">
        <v>0.52083333333333337</v>
      </c>
      <c r="T9" s="19" t="s">
        <v>24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0.54166666666666663</v>
      </c>
      <c r="J10" s="17">
        <v>0.70833333333333337</v>
      </c>
      <c r="K10" s="19" t="s">
        <v>11</v>
      </c>
      <c r="L10" s="17">
        <v>0.54166666666666663</v>
      </c>
      <c r="M10" s="17">
        <v>0.70833333333333337</v>
      </c>
      <c r="N10" s="19" t="s">
        <v>11</v>
      </c>
      <c r="O10" s="17">
        <v>0.54166666666666663</v>
      </c>
      <c r="P10" s="17">
        <v>0.70833333333333337</v>
      </c>
      <c r="Q10" s="19" t="s">
        <v>24</v>
      </c>
      <c r="R10" s="17">
        <v>0.54166666666666663</v>
      </c>
      <c r="S10" s="17">
        <v>0.70833333333333337</v>
      </c>
      <c r="T10" s="19" t="s">
        <v>24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9.0000000000000036</v>
      </c>
      <c r="J15" s="50"/>
      <c r="K15" s="51"/>
      <c r="L15" s="49" cm="1">
        <f t="array" ref="L15">SUM((M9:M13-L9:L13)*24)</f>
        <v>9.0000000000000036</v>
      </c>
      <c r="M15" s="50"/>
      <c r="N15" s="51"/>
      <c r="O15" s="49" cm="1">
        <f t="array" ref="O15">SUM((P9:P13-O9:O13)*24)</f>
        <v>8.5000000000000036</v>
      </c>
      <c r="P15" s="50"/>
      <c r="Q15" s="51"/>
      <c r="R15" s="49" cm="1">
        <f t="array" ref="R15">SUM((S9:S13-R9:R13)*24)</f>
        <v>8.5000000000000036</v>
      </c>
      <c r="S15" s="50"/>
      <c r="T15" s="51"/>
      <c r="U15" s="49" cm="1">
        <f t="array" ref="U15">SUM((V9:V13-U9:U13)*24)</f>
        <v>0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35.000000000000014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0.52083333333333337</v>
      </c>
      <c r="K24" s="19" t="s">
        <v>11</v>
      </c>
      <c r="L24" s="17">
        <v>0.33333333333333331</v>
      </c>
      <c r="M24" s="17">
        <v>0.52083333333333337</v>
      </c>
      <c r="N24" s="19" t="s">
        <v>11</v>
      </c>
      <c r="O24" s="17">
        <v>0.33333333333333331</v>
      </c>
      <c r="P24" s="17">
        <v>0.52083333333333337</v>
      </c>
      <c r="Q24" s="19" t="s">
        <v>24</v>
      </c>
      <c r="R24" s="17">
        <v>0.33333333333333331</v>
      </c>
      <c r="S24" s="17">
        <v>0.52083333333333337</v>
      </c>
      <c r="T24" s="19" t="s">
        <v>24</v>
      </c>
      <c r="U24" s="17">
        <v>0.33333333333333331</v>
      </c>
      <c r="V24" s="17">
        <v>0.52083333333333337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0.54166666666666663</v>
      </c>
      <c r="J25" s="17">
        <v>0.70833333333333337</v>
      </c>
      <c r="K25" s="19" t="s">
        <v>11</v>
      </c>
      <c r="L25" s="17">
        <v>0.54166666666666663</v>
      </c>
      <c r="M25" s="17">
        <v>0.70833333333333337</v>
      </c>
      <c r="N25" s="19" t="s">
        <v>11</v>
      </c>
      <c r="O25" s="17">
        <v>0.54166666666666663</v>
      </c>
      <c r="P25" s="17">
        <v>0.70833333333333337</v>
      </c>
      <c r="Q25" s="19" t="s">
        <v>24</v>
      </c>
      <c r="R25" s="17">
        <v>0.54166666666666663</v>
      </c>
      <c r="S25" s="17">
        <v>0.70833333333333337</v>
      </c>
      <c r="T25" s="19" t="s">
        <v>24</v>
      </c>
      <c r="U25" s="17">
        <v>0.54166666666666663</v>
      </c>
      <c r="V25" s="17">
        <v>0.60416666666666663</v>
      </c>
      <c r="W25" s="19" t="s">
        <v>11</v>
      </c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8.5000000000000036</v>
      </c>
      <c r="J30" s="50"/>
      <c r="K30" s="51"/>
      <c r="L30" s="49" cm="1">
        <f t="array" ref="L30">SUM((M24:M28-L24:L28)*24)</f>
        <v>8.5000000000000036</v>
      </c>
      <c r="M30" s="50"/>
      <c r="N30" s="51"/>
      <c r="O30" s="49" cm="1">
        <f t="array" ref="O30">SUM((P24:P28-O24:O28)*24)</f>
        <v>8.5000000000000036</v>
      </c>
      <c r="P30" s="50"/>
      <c r="Q30" s="51"/>
      <c r="R30" s="49" cm="1">
        <f t="array" ref="R30">SUM((S24:S28-R24:R28)*24)</f>
        <v>8.5000000000000036</v>
      </c>
      <c r="S30" s="50"/>
      <c r="T30" s="51"/>
      <c r="U30" s="49" cm="1">
        <f t="array" ref="U30">SUM((V24:V28-U24:U28)*24)</f>
        <v>6.0000000000000018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40.000000000000014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105" priority="64">
      <formula>C36=TRUE</formula>
    </cfRule>
    <cfRule type="expression" dxfId="104" priority="63">
      <formula>C36=FALSE</formula>
    </cfRule>
  </conditionalFormatting>
  <conditionalFormatting sqref="C16:W16">
    <cfRule type="expression" dxfId="103" priority="68">
      <formula>C16=TRUE</formula>
    </cfRule>
    <cfRule type="expression" dxfId="102" priority="67">
      <formula>C16=FALSE</formula>
    </cfRule>
  </conditionalFormatting>
  <conditionalFormatting sqref="C31:W31">
    <cfRule type="expression" dxfId="101" priority="66">
      <formula>C31=TRUE</formula>
    </cfRule>
    <cfRule type="expression" dxfId="100" priority="65">
      <formula>C31=FALSE</formula>
    </cfRule>
  </conditionalFormatting>
  <conditionalFormatting sqref="E9:E13">
    <cfRule type="containsText" dxfId="99" priority="62" operator="containsText" text="Office">
      <formula>NOT(ISERROR(SEARCH("Office",E9)))</formula>
    </cfRule>
    <cfRule type="containsText" dxfId="98" priority="61" operator="containsText" text="Remote">
      <formula>NOT(ISERROR(SEARCH("Remote",E9)))</formula>
    </cfRule>
  </conditionalFormatting>
  <conditionalFormatting sqref="E24:E28">
    <cfRule type="containsText" dxfId="97" priority="48" operator="containsText" text="Office">
      <formula>NOT(ISERROR(SEARCH("Office",E24)))</formula>
    </cfRule>
    <cfRule type="containsText" dxfId="96" priority="47" operator="containsText" text="Remote">
      <formula>NOT(ISERROR(SEARCH("Remote",E24)))</formula>
    </cfRule>
  </conditionalFormatting>
  <conditionalFormatting sqref="H9:H13">
    <cfRule type="containsText" dxfId="95" priority="60" operator="containsText" text="Office">
      <formula>NOT(ISERROR(SEARCH("Office",H9)))</formula>
    </cfRule>
    <cfRule type="containsText" dxfId="94" priority="59" operator="containsText" text="Remote">
      <formula>NOT(ISERROR(SEARCH("Remote",H9)))</formula>
    </cfRule>
  </conditionalFormatting>
  <conditionalFormatting sqref="H24:H28">
    <cfRule type="containsText" dxfId="93" priority="45" operator="containsText" text="Remote">
      <formula>NOT(ISERROR(SEARCH("Remote",H24)))</formula>
    </cfRule>
    <cfRule type="containsText" dxfId="92" priority="46" operator="containsText" text="Office">
      <formula>NOT(ISERROR(SEARCH("Office",H24)))</formula>
    </cfRule>
  </conditionalFormatting>
  <conditionalFormatting sqref="I17:T17">
    <cfRule type="expression" dxfId="91" priority="71">
      <formula>I17=FALSE</formula>
    </cfRule>
    <cfRule type="expression" dxfId="90" priority="72">
      <formula>I17=TRUE</formula>
    </cfRule>
  </conditionalFormatting>
  <conditionalFormatting sqref="I32:T32">
    <cfRule type="expression" dxfId="89" priority="69">
      <formula>I32=FALSE</formula>
    </cfRule>
    <cfRule type="expression" dxfId="88" priority="70">
      <formula>I32=TRUE</formula>
    </cfRule>
  </conditionalFormatting>
  <conditionalFormatting sqref="K9:K13">
    <cfRule type="containsText" dxfId="87" priority="57" operator="containsText" text="Remote">
      <formula>NOT(ISERROR(SEARCH("Remote",K9)))</formula>
    </cfRule>
    <cfRule type="containsText" dxfId="86" priority="58" operator="containsText" text="Office">
      <formula>NOT(ISERROR(SEARCH("Office",K9)))</formula>
    </cfRule>
  </conditionalFormatting>
  <conditionalFormatting sqref="K24:K28">
    <cfRule type="containsText" dxfId="85" priority="14" operator="containsText" text="Office">
      <formula>NOT(ISERROR(SEARCH("Office",K24)))</formula>
    </cfRule>
    <cfRule type="containsText" dxfId="84" priority="13" operator="containsText" text="Remote">
      <formula>NOT(ISERROR(SEARCH("Remote",K24)))</formula>
    </cfRule>
  </conditionalFormatting>
  <conditionalFormatting sqref="N9:N13">
    <cfRule type="containsText" dxfId="83" priority="24" operator="containsText" text="Office">
      <formula>NOT(ISERROR(SEARCH("Office",N9)))</formula>
    </cfRule>
    <cfRule type="containsText" dxfId="82" priority="23" operator="containsText" text="Remote">
      <formula>NOT(ISERROR(SEARCH("Remote",N9)))</formula>
    </cfRule>
  </conditionalFormatting>
  <conditionalFormatting sqref="N24:N28">
    <cfRule type="containsText" dxfId="81" priority="9" operator="containsText" text="Remote">
      <formula>NOT(ISERROR(SEARCH("Remote",N24)))</formula>
    </cfRule>
    <cfRule type="containsText" dxfId="80" priority="10" operator="containsText" text="Office">
      <formula>NOT(ISERROR(SEARCH("Office",N24)))</formula>
    </cfRule>
  </conditionalFormatting>
  <conditionalFormatting sqref="Q9:Q13">
    <cfRule type="containsText" dxfId="79" priority="20" operator="containsText" text="Office">
      <formula>NOT(ISERROR(SEARCH("Office",Q9)))</formula>
    </cfRule>
    <cfRule type="containsText" dxfId="78" priority="19" operator="containsText" text="Remote">
      <formula>NOT(ISERROR(SEARCH("Remote",Q9)))</formula>
    </cfRule>
  </conditionalFormatting>
  <conditionalFormatting sqref="Q24:Q28">
    <cfRule type="containsText" dxfId="77" priority="5" operator="containsText" text="Remote">
      <formula>NOT(ISERROR(SEARCH("Remote",Q24)))</formula>
    </cfRule>
    <cfRule type="containsText" dxfId="76" priority="6" operator="containsText" text="Office">
      <formula>NOT(ISERROR(SEARCH("Office",Q24)))</formula>
    </cfRule>
  </conditionalFormatting>
  <conditionalFormatting sqref="T9:T13">
    <cfRule type="containsText" dxfId="75" priority="16" operator="containsText" text="Office">
      <formula>NOT(ISERROR(SEARCH("Office",T9)))</formula>
    </cfRule>
    <cfRule type="containsText" dxfId="74" priority="15" operator="containsText" text="Remote">
      <formula>NOT(ISERROR(SEARCH("Remote",T9)))</formula>
    </cfRule>
  </conditionalFormatting>
  <conditionalFormatting sqref="T24:T28">
    <cfRule type="containsText" dxfId="73" priority="2" operator="containsText" text="Office">
      <formula>NOT(ISERROR(SEARCH("Office",T24)))</formula>
    </cfRule>
    <cfRule type="containsText" dxfId="72" priority="1" operator="containsText" text="Remote">
      <formula>NOT(ISERROR(SEARCH("Remote",T24)))</formula>
    </cfRule>
  </conditionalFormatting>
  <conditionalFormatting sqref="W9:W13">
    <cfRule type="containsText" dxfId="71" priority="50" operator="containsText" text="Office">
      <formula>NOT(ISERROR(SEARCH("Office",W9)))</formula>
    </cfRule>
    <cfRule type="containsText" dxfId="70" priority="49" operator="containsText" text="Remote">
      <formula>NOT(ISERROR(SEARCH("Remote",W9)))</formula>
    </cfRule>
  </conditionalFormatting>
  <conditionalFormatting sqref="W24:W28">
    <cfRule type="containsText" dxfId="69" priority="28" operator="containsText" text="Office">
      <formula>NOT(ISERROR(SEARCH("Office",W24)))</formula>
    </cfRule>
    <cfRule type="containsText" dxfId="68" priority="27" operator="containsText" text="Remote">
      <formula>NOT(ISERROR(SEARCH("Remote",W24)))</formula>
    </cfRule>
  </conditionalFormatting>
  <dataValidations count="1">
    <dataValidation type="list" allowBlank="1" showInputMessage="1" showErrorMessage="1" sqref="Q9:Q13 Q24:Q28 E9:E13 W24:Y28 H9:H13 K9:K13 T24:T28 W9:Y13 K24:K28 E24:E28 T9:T13 H24:H28 N9:N13 N24:N28" xr:uid="{451281E3-427E-47AB-A4A4-6A805AFDA7C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E9238724-4B35-4902-A1E5-52ADC15410D5}">
          <x14:formula1>
            <xm:f>FormTools!$A$1:$A$48</xm:f>
          </x14:formula1>
          <xm:sqref>U9:V13 C9:D13 F9:G13 I9:J13 L9:M13 O9:P13 R24:S28 L24:M28 C24:D28 F24:G28 O24:P28 R9:S13 U24:V28 I24:J28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704B-0E7D-42CB-BE64-1B0317E9F7DE}">
  <sheetPr codeName="Sheet29"/>
  <dimension ref="A1:Y38"/>
  <sheetViews>
    <sheetView topLeftCell="A6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55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0.35416666666666669</v>
      </c>
      <c r="M9" s="17">
        <v>0.5</v>
      </c>
      <c r="N9" s="19" t="s">
        <v>24</v>
      </c>
      <c r="O9" s="17">
        <v>0.33333333333333331</v>
      </c>
      <c r="P9" s="17">
        <v>0.5</v>
      </c>
      <c r="Q9" s="19" t="s">
        <v>11</v>
      </c>
      <c r="R9" s="17">
        <v>0.35416666666666669</v>
      </c>
      <c r="S9" s="17">
        <v>0.5</v>
      </c>
      <c r="T9" s="19" t="s">
        <v>24</v>
      </c>
      <c r="U9" s="17">
        <v>0.33333333333333331</v>
      </c>
      <c r="V9" s="17">
        <v>0.5</v>
      </c>
      <c r="W9" s="19" t="s">
        <v>24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0.625</v>
      </c>
      <c r="N10" s="19" t="s">
        <v>24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0.625</v>
      </c>
      <c r="T10" s="19" t="s">
        <v>24</v>
      </c>
      <c r="U10" s="17">
        <v>0.52083333333333337</v>
      </c>
      <c r="V10" s="17">
        <v>0.64583333333333337</v>
      </c>
      <c r="W10" s="19" t="s">
        <v>24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>
        <v>0.64583333333333337</v>
      </c>
      <c r="M11" s="17">
        <v>0.75</v>
      </c>
      <c r="N11" s="19" t="s">
        <v>11</v>
      </c>
      <c r="O11" s="17"/>
      <c r="P11" s="17"/>
      <c r="Q11" s="19"/>
      <c r="R11" s="17">
        <v>0.64583333333333337</v>
      </c>
      <c r="S11" s="17">
        <v>0.75</v>
      </c>
      <c r="T11" s="19" t="s">
        <v>11</v>
      </c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8.5</v>
      </c>
      <c r="J15" s="50"/>
      <c r="K15" s="51"/>
      <c r="L15" s="49" cm="1">
        <f t="array" ref="L15">SUM((M9:M13-L9:L13)*24)</f>
        <v>8.4999999999999964</v>
      </c>
      <c r="M15" s="50"/>
      <c r="N15" s="51"/>
      <c r="O15" s="49" cm="1">
        <f t="array" ref="O15">SUM((P9:P13-O9:O13)*24)</f>
        <v>8.5</v>
      </c>
      <c r="P15" s="50"/>
      <c r="Q15" s="51"/>
      <c r="R15" s="49" cm="1">
        <f t="array" ref="R15">SUM((S9:S13-R9:R13)*24)</f>
        <v>8.4999999999999964</v>
      </c>
      <c r="S15" s="50"/>
      <c r="T15" s="51"/>
      <c r="U15" s="49" cm="1">
        <f t="array" ref="U15">SUM((V9:V13-U9:U13)*24)</f>
        <v>7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40.999999999999993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0.35416666666666669</v>
      </c>
      <c r="M24" s="17">
        <v>0.5</v>
      </c>
      <c r="N24" s="19" t="s">
        <v>24</v>
      </c>
      <c r="O24" s="17">
        <v>0.33333333333333331</v>
      </c>
      <c r="P24" s="17">
        <v>0.5</v>
      </c>
      <c r="Q24" s="19" t="s">
        <v>11</v>
      </c>
      <c r="R24" s="17">
        <v>0.35416666666666669</v>
      </c>
      <c r="S24" s="17">
        <v>0.5</v>
      </c>
      <c r="T24" s="19" t="s">
        <v>24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0.625</v>
      </c>
      <c r="N25" s="19" t="s">
        <v>24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0.625</v>
      </c>
      <c r="T25" s="19" t="s">
        <v>24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>
        <v>0.64583333333333337</v>
      </c>
      <c r="M26" s="17">
        <v>0.75</v>
      </c>
      <c r="N26" s="19" t="s">
        <v>11</v>
      </c>
      <c r="O26" s="17"/>
      <c r="P26" s="17"/>
      <c r="Q26" s="19"/>
      <c r="R26" s="17">
        <v>0.64583333333333337</v>
      </c>
      <c r="S26" s="17">
        <v>0.75</v>
      </c>
      <c r="T26" s="19" t="s">
        <v>11</v>
      </c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8.5</v>
      </c>
      <c r="J30" s="50"/>
      <c r="K30" s="51"/>
      <c r="L30" s="49" cm="1">
        <f t="array" ref="L30">SUM((M24:M28-L24:L28)*24)</f>
        <v>8.4999999999999964</v>
      </c>
      <c r="M30" s="50"/>
      <c r="N30" s="51"/>
      <c r="O30" s="49" cm="1">
        <f t="array" ref="O30">SUM((P24:P28-O24:O28)*24)</f>
        <v>8.5</v>
      </c>
      <c r="P30" s="50"/>
      <c r="Q30" s="51"/>
      <c r="R30" s="49" cm="1">
        <f t="array" ref="R30">SUM((S24:S28-R24:R28)*24)</f>
        <v>8.4999999999999964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33.999999999999993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67" priority="56">
      <formula>C36=TRUE</formula>
    </cfRule>
    <cfRule type="expression" dxfId="66" priority="55">
      <formula>C36=FALSE</formula>
    </cfRule>
  </conditionalFormatting>
  <conditionalFormatting sqref="C16:W16">
    <cfRule type="expression" dxfId="65" priority="60">
      <formula>C16=TRUE</formula>
    </cfRule>
    <cfRule type="expression" dxfId="64" priority="59">
      <formula>C16=FALSE</formula>
    </cfRule>
  </conditionalFormatting>
  <conditionalFormatting sqref="C31:W31">
    <cfRule type="expression" dxfId="63" priority="58">
      <formula>C31=TRUE</formula>
    </cfRule>
    <cfRule type="expression" dxfId="62" priority="57">
      <formula>C31=FALSE</formula>
    </cfRule>
  </conditionalFormatting>
  <conditionalFormatting sqref="E9:E13">
    <cfRule type="containsText" dxfId="61" priority="54" operator="containsText" text="Office">
      <formula>NOT(ISERROR(SEARCH("Office",E9)))</formula>
    </cfRule>
    <cfRule type="containsText" dxfId="60" priority="53" operator="containsText" text="Remote">
      <formula>NOT(ISERROR(SEARCH("Remote",E9)))</formula>
    </cfRule>
  </conditionalFormatting>
  <conditionalFormatting sqref="E24:E28">
    <cfRule type="containsText" dxfId="59" priority="40" operator="containsText" text="Office">
      <formula>NOT(ISERROR(SEARCH("Office",E24)))</formula>
    </cfRule>
    <cfRule type="containsText" dxfId="58" priority="39" operator="containsText" text="Remote">
      <formula>NOT(ISERROR(SEARCH("Remote",E24)))</formula>
    </cfRule>
  </conditionalFormatting>
  <conditionalFormatting sqref="H9:H13">
    <cfRule type="containsText" dxfId="57" priority="52" operator="containsText" text="Office">
      <formula>NOT(ISERROR(SEARCH("Office",H9)))</formula>
    </cfRule>
    <cfRule type="containsText" dxfId="56" priority="51" operator="containsText" text="Remote">
      <formula>NOT(ISERROR(SEARCH("Remote",H9)))</formula>
    </cfRule>
  </conditionalFormatting>
  <conditionalFormatting sqref="H24:H28">
    <cfRule type="containsText" dxfId="55" priority="38" operator="containsText" text="Office">
      <formula>NOT(ISERROR(SEARCH("Office",H24)))</formula>
    </cfRule>
    <cfRule type="containsText" dxfId="54" priority="37" operator="containsText" text="Remote">
      <formula>NOT(ISERROR(SEARCH("Remote",H24)))</formula>
    </cfRule>
  </conditionalFormatting>
  <conditionalFormatting sqref="I17:T17">
    <cfRule type="expression" dxfId="53" priority="63">
      <formula>I17=FALSE</formula>
    </cfRule>
    <cfRule type="expression" dxfId="52" priority="64">
      <formula>I17=TRUE</formula>
    </cfRule>
  </conditionalFormatting>
  <conditionalFormatting sqref="I32:T32">
    <cfRule type="expression" dxfId="51" priority="61">
      <formula>I32=FALSE</formula>
    </cfRule>
    <cfRule type="expression" dxfId="50" priority="62">
      <formula>I32=TRUE</formula>
    </cfRule>
  </conditionalFormatting>
  <conditionalFormatting sqref="K9:K13">
    <cfRule type="containsText" dxfId="49" priority="49" operator="containsText" text="Remote">
      <formula>NOT(ISERROR(SEARCH("Remote",K9)))</formula>
    </cfRule>
    <cfRule type="containsText" dxfId="48" priority="50" operator="containsText" text="Office">
      <formula>NOT(ISERROR(SEARCH("Office",K9)))</formula>
    </cfRule>
  </conditionalFormatting>
  <conditionalFormatting sqref="K24:K28">
    <cfRule type="containsText" dxfId="47" priority="12" operator="containsText" text="Office">
      <formula>NOT(ISERROR(SEARCH("Office",K24)))</formula>
    </cfRule>
    <cfRule type="containsText" dxfId="46" priority="11" operator="containsText" text="Remote">
      <formula>NOT(ISERROR(SEARCH("Remote",K24)))</formula>
    </cfRule>
  </conditionalFormatting>
  <conditionalFormatting sqref="N9:N13">
    <cfRule type="containsText" dxfId="45" priority="25" operator="containsText" text="Remote">
      <formula>NOT(ISERROR(SEARCH("Remote",N9)))</formula>
    </cfRule>
    <cfRule type="containsText" dxfId="44" priority="26" operator="containsText" text="Office">
      <formula>NOT(ISERROR(SEARCH("Office",N9)))</formula>
    </cfRule>
  </conditionalFormatting>
  <conditionalFormatting sqref="N24:N28">
    <cfRule type="containsText" dxfId="43" priority="5" operator="containsText" text="Remote">
      <formula>NOT(ISERROR(SEARCH("Remote",N24)))</formula>
    </cfRule>
    <cfRule type="containsText" dxfId="42" priority="6" operator="containsText" text="Office">
      <formula>NOT(ISERROR(SEARCH("Office",N24)))</formula>
    </cfRule>
  </conditionalFormatting>
  <conditionalFormatting sqref="Q9:Q13">
    <cfRule type="containsText" dxfId="41" priority="18" operator="containsText" text="Office">
      <formula>NOT(ISERROR(SEARCH("Office",Q9)))</formula>
    </cfRule>
    <cfRule type="containsText" dxfId="40" priority="17" operator="containsText" text="Remote">
      <formula>NOT(ISERROR(SEARCH("Remote",Q9)))</formula>
    </cfRule>
  </conditionalFormatting>
  <conditionalFormatting sqref="Q24:Q28">
    <cfRule type="containsText" dxfId="39" priority="3" operator="containsText" text="Remote">
      <formula>NOT(ISERROR(SEARCH("Remote",Q24)))</formula>
    </cfRule>
    <cfRule type="containsText" dxfId="38" priority="4" operator="containsText" text="Office">
      <formula>NOT(ISERROR(SEARCH("Office",Q24)))</formula>
    </cfRule>
  </conditionalFormatting>
  <conditionalFormatting sqref="T9:T13">
    <cfRule type="containsText" dxfId="37" priority="14" operator="containsText" text="Office">
      <formula>NOT(ISERROR(SEARCH("Office",T9)))</formula>
    </cfRule>
    <cfRule type="containsText" dxfId="36" priority="13" operator="containsText" text="Remote">
      <formula>NOT(ISERROR(SEARCH("Remote",T9)))</formula>
    </cfRule>
  </conditionalFormatting>
  <conditionalFormatting sqref="T24:T28">
    <cfRule type="containsText" dxfId="35" priority="2" operator="containsText" text="Office">
      <formula>NOT(ISERROR(SEARCH("Office",T24)))</formula>
    </cfRule>
    <cfRule type="containsText" dxfId="34" priority="1" operator="containsText" text="Remote">
      <formula>NOT(ISERROR(SEARCH("Remote",T24)))</formula>
    </cfRule>
  </conditionalFormatting>
  <conditionalFormatting sqref="W9:W13">
    <cfRule type="containsText" dxfId="33" priority="16" operator="containsText" text="Office">
      <formula>NOT(ISERROR(SEARCH("Office",W9)))</formula>
    </cfRule>
    <cfRule type="containsText" dxfId="32" priority="15" operator="containsText" text="Remote">
      <formula>NOT(ISERROR(SEARCH("Remote",W9)))</formula>
    </cfRule>
  </conditionalFormatting>
  <conditionalFormatting sqref="W24:W28">
    <cfRule type="containsText" dxfId="31" priority="20" operator="containsText" text="Office">
      <formula>NOT(ISERROR(SEARCH("Office",W24)))</formula>
    </cfRule>
    <cfRule type="containsText" dxfId="30" priority="19" operator="containsText" text="Remote">
      <formula>NOT(ISERROR(SEARCH("Remote",W24)))</formula>
    </cfRule>
  </conditionalFormatting>
  <dataValidations count="1">
    <dataValidation type="list" allowBlank="1" showInputMessage="1" showErrorMessage="1" sqref="W9:Y13 Q24:Q28 E9:E13 N9:N13 H9:H13 K9:K13 T24:T28 Q9:Q13 K24:K28 E24:E28 T9:T13 H24:H28 W24:Y28 N24:N28" xr:uid="{55434FB3-C46B-4EEF-B0EA-3056FD4678DE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EF4548EC-2B1C-4F18-AD76-DEE4F5B58E1F}">
          <x14:formula1>
            <xm:f>FormTools!$A$1:$A$48</xm:f>
          </x14:formula1>
          <xm:sqref>O9:P13 C9:D13 F9:G13 I9:J13 U24:V28 U9:V13 R24:S28 L24:M28 C24:D28 F24:G28 O24:P28 R9:S13 L9:M13 I24:J28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C7EE-8DB5-4807-A1FB-53C8888230B3}">
  <sheetPr codeName="Sheet30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58" t="s">
        <v>56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60" t="s">
        <v>19</v>
      </c>
      <c r="B3" s="62"/>
      <c r="C3" s="6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5" ht="60" customHeight="1" x14ac:dyDescent="0.25">
      <c r="A4" s="61"/>
      <c r="B4" s="62"/>
      <c r="C4" s="6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5" ht="15.75" thickBot="1" x14ac:dyDescent="0.3">
      <c r="X5" s="9"/>
    </row>
    <row r="6" spans="1:25" ht="21.75" thickBot="1" x14ac:dyDescent="0.3">
      <c r="C6" s="52" t="s">
        <v>21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9"/>
    </row>
    <row r="7" spans="1:25" ht="15.75" x14ac:dyDescent="0.25">
      <c r="C7" s="55" t="s">
        <v>5</v>
      </c>
      <c r="D7" s="56"/>
      <c r="E7" s="57"/>
      <c r="F7" s="56" t="s">
        <v>6</v>
      </c>
      <c r="G7" s="56"/>
      <c r="H7" s="57"/>
      <c r="I7" s="56" t="s">
        <v>0</v>
      </c>
      <c r="J7" s="56"/>
      <c r="K7" s="57"/>
      <c r="L7" s="56" t="s">
        <v>1</v>
      </c>
      <c r="M7" s="56"/>
      <c r="N7" s="57"/>
      <c r="O7" s="56" t="s">
        <v>2</v>
      </c>
      <c r="P7" s="56"/>
      <c r="Q7" s="57"/>
      <c r="R7" s="56" t="s">
        <v>3</v>
      </c>
      <c r="S7" s="56"/>
      <c r="T7" s="57"/>
      <c r="U7" s="56" t="s">
        <v>4</v>
      </c>
      <c r="V7" s="56"/>
      <c r="W7" s="5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24</v>
      </c>
      <c r="L9" s="17">
        <v>0.33333333333333331</v>
      </c>
      <c r="M9" s="17">
        <v>0.5</v>
      </c>
      <c r="N9" s="19" t="s">
        <v>24</v>
      </c>
      <c r="O9" s="17">
        <v>0.33333333333333331</v>
      </c>
      <c r="P9" s="17">
        <v>0.5</v>
      </c>
      <c r="Q9" s="19" t="s">
        <v>24</v>
      </c>
      <c r="R9" s="17">
        <v>0.33333333333333331</v>
      </c>
      <c r="S9" s="17">
        <v>0.5</v>
      </c>
      <c r="T9" s="19" t="s">
        <v>24</v>
      </c>
      <c r="U9" s="17">
        <v>0.33333333333333331</v>
      </c>
      <c r="V9" s="17">
        <v>0.5</v>
      </c>
      <c r="W9" s="19" t="s">
        <v>24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24</v>
      </c>
      <c r="L10" s="17">
        <v>0.52083333333333337</v>
      </c>
      <c r="M10" s="17">
        <v>0.70833333333333337</v>
      </c>
      <c r="N10" s="19" t="s">
        <v>24</v>
      </c>
      <c r="O10" s="17">
        <v>0.52083333333333337</v>
      </c>
      <c r="P10" s="17">
        <v>0.70833333333333337</v>
      </c>
      <c r="Q10" s="19" t="s">
        <v>24</v>
      </c>
      <c r="R10" s="17">
        <v>0.52083333333333337</v>
      </c>
      <c r="S10" s="17">
        <v>0.70833333333333337</v>
      </c>
      <c r="T10" s="19" t="s">
        <v>24</v>
      </c>
      <c r="U10" s="17">
        <v>0.52083333333333337</v>
      </c>
      <c r="V10" s="17">
        <v>0.64583333333333337</v>
      </c>
      <c r="W10" s="19" t="s">
        <v>24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9" cm="1">
        <f t="array" ref="C15">SUM((D9:D13-C9:C13)*24)</f>
        <v>0</v>
      </c>
      <c r="D15" s="50"/>
      <c r="E15" s="51"/>
      <c r="F15" s="49" cm="1">
        <f t="array" ref="F15">SUM((G9:G13-F9:F13)*24)</f>
        <v>0</v>
      </c>
      <c r="G15" s="50"/>
      <c r="H15" s="51"/>
      <c r="I15" s="49" cm="1">
        <f t="array" ref="I15">SUM((J9:J13-I9:I13)*24)</f>
        <v>8.5</v>
      </c>
      <c r="J15" s="50"/>
      <c r="K15" s="51"/>
      <c r="L15" s="49" cm="1">
        <f t="array" ref="L15">SUM((M9:M13-L9:L13)*24)</f>
        <v>8.5</v>
      </c>
      <c r="M15" s="50"/>
      <c r="N15" s="51"/>
      <c r="O15" s="49" cm="1">
        <f t="array" ref="O15">SUM((P9:P13-O9:O13)*24)</f>
        <v>8.5</v>
      </c>
      <c r="P15" s="50"/>
      <c r="Q15" s="51"/>
      <c r="R15" s="49" cm="1">
        <f t="array" ref="R15">SUM((S9:S13-R9:R13)*24)</f>
        <v>8.5</v>
      </c>
      <c r="S15" s="50"/>
      <c r="T15" s="51"/>
      <c r="U15" s="49" cm="1">
        <f t="array" ref="U15">SUM((V9:V13-U9:U13)*24)</f>
        <v>7</v>
      </c>
      <c r="V15" s="50"/>
      <c r="W15" s="51"/>
      <c r="X15" s="9"/>
    </row>
    <row r="16" spans="1:25" x14ac:dyDescent="0.25">
      <c r="A16" s="12" t="s">
        <v>20</v>
      </c>
      <c r="C16" s="48" t="b">
        <f>C15&lt;=10</f>
        <v>1</v>
      </c>
      <c r="D16" s="48"/>
      <c r="E16" s="48"/>
      <c r="F16" s="48" t="b">
        <f>F15&lt;=10</f>
        <v>1</v>
      </c>
      <c r="G16" s="48"/>
      <c r="H16" s="48"/>
      <c r="I16" s="48" t="b">
        <f>I15&lt;=10</f>
        <v>1</v>
      </c>
      <c r="J16" s="48"/>
      <c r="K16" s="48"/>
      <c r="L16" s="48" t="b">
        <f>L15&lt;=10</f>
        <v>1</v>
      </c>
      <c r="M16" s="48"/>
      <c r="N16" s="48"/>
      <c r="O16" s="48" t="b">
        <f>O15&lt;=10</f>
        <v>1</v>
      </c>
      <c r="P16" s="48"/>
      <c r="Q16" s="48"/>
      <c r="R16" s="48" t="b">
        <f>R15&lt;=10</f>
        <v>1</v>
      </c>
      <c r="S16" s="48"/>
      <c r="T16" s="48"/>
      <c r="U16" s="48" t="b">
        <f>U15&lt;=10</f>
        <v>1</v>
      </c>
      <c r="V16" s="48"/>
      <c r="W16" s="48"/>
      <c r="X16" s="9"/>
    </row>
    <row r="17" spans="1:25" x14ac:dyDescent="0.25">
      <c r="A17" s="12" t="s">
        <v>22</v>
      </c>
      <c r="C17" s="46" t="s">
        <v>23</v>
      </c>
      <c r="D17" s="46"/>
      <c r="E17" s="46"/>
      <c r="F17" s="46" t="s">
        <v>23</v>
      </c>
      <c r="G17" s="46"/>
      <c r="H17" s="46"/>
      <c r="I17" s="4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48"/>
      <c r="K17" s="48"/>
      <c r="L17" s="4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48"/>
      <c r="N17" s="48"/>
      <c r="O17" s="4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48"/>
      <c r="Q17" s="48"/>
      <c r="R17" s="4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48"/>
      <c r="T17" s="48"/>
      <c r="U17" s="46" t="s">
        <v>23</v>
      </c>
      <c r="V17" s="46"/>
      <c r="W17" s="4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47">
        <f>SUM(C15:W15)</f>
        <v>41</v>
      </c>
      <c r="D19" s="47"/>
      <c r="E19" s="4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52" t="s">
        <v>14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9"/>
    </row>
    <row r="22" spans="1:25" ht="15.75" x14ac:dyDescent="0.25">
      <c r="C22" s="55" t="s">
        <v>5</v>
      </c>
      <c r="D22" s="56"/>
      <c r="E22" s="57"/>
      <c r="F22" s="56" t="s">
        <v>6</v>
      </c>
      <c r="G22" s="56"/>
      <c r="H22" s="57"/>
      <c r="I22" s="56" t="s">
        <v>0</v>
      </c>
      <c r="J22" s="56"/>
      <c r="K22" s="57"/>
      <c r="L22" s="56" t="s">
        <v>1</v>
      </c>
      <c r="M22" s="56"/>
      <c r="N22" s="57"/>
      <c r="O22" s="56" t="s">
        <v>2</v>
      </c>
      <c r="P22" s="56"/>
      <c r="Q22" s="57"/>
      <c r="R22" s="56" t="s">
        <v>3</v>
      </c>
      <c r="S22" s="56"/>
      <c r="T22" s="57"/>
      <c r="U22" s="56" t="s">
        <v>4</v>
      </c>
      <c r="V22" s="56"/>
      <c r="W22" s="5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24</v>
      </c>
      <c r="L24" s="17">
        <v>0.33333333333333331</v>
      </c>
      <c r="M24" s="17">
        <v>0.5</v>
      </c>
      <c r="N24" s="19" t="s">
        <v>24</v>
      </c>
      <c r="O24" s="17">
        <v>0.33333333333333331</v>
      </c>
      <c r="P24" s="17">
        <v>0.5</v>
      </c>
      <c r="Q24" s="19" t="s">
        <v>24</v>
      </c>
      <c r="R24" s="17">
        <v>0.33333333333333331</v>
      </c>
      <c r="S24" s="17">
        <v>0.5</v>
      </c>
      <c r="T24" s="19" t="s">
        <v>24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24</v>
      </c>
      <c r="L25" s="17">
        <v>0.52083333333333337</v>
      </c>
      <c r="M25" s="17">
        <v>0.70833333333333337</v>
      </c>
      <c r="N25" s="19" t="s">
        <v>24</v>
      </c>
      <c r="O25" s="17">
        <v>0.52083333333333337</v>
      </c>
      <c r="P25" s="17">
        <v>0.70833333333333337</v>
      </c>
      <c r="Q25" s="19" t="s">
        <v>24</v>
      </c>
      <c r="R25" s="17">
        <v>0.52083333333333337</v>
      </c>
      <c r="S25" s="17">
        <v>0.70833333333333337</v>
      </c>
      <c r="T25" s="19" t="s">
        <v>24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9" cm="1">
        <f t="array" ref="C30">SUM((D24:D28-C24:C28)*24)</f>
        <v>0</v>
      </c>
      <c r="D30" s="50"/>
      <c r="E30" s="51"/>
      <c r="F30" s="49" cm="1">
        <f t="array" ref="F30">SUM((G24:G28-F24:F28)*24)</f>
        <v>0</v>
      </c>
      <c r="G30" s="50"/>
      <c r="H30" s="51"/>
      <c r="I30" s="49" cm="1">
        <f t="array" ref="I30">SUM((J24:J28-I24:I28)*24)</f>
        <v>8.5</v>
      </c>
      <c r="J30" s="50"/>
      <c r="K30" s="51"/>
      <c r="L30" s="49" cm="1">
        <f t="array" ref="L30">SUM((M24:M28-L24:L28)*24)</f>
        <v>8.5</v>
      </c>
      <c r="M30" s="50"/>
      <c r="N30" s="51"/>
      <c r="O30" s="49" cm="1">
        <f t="array" ref="O30">SUM((P24:P28-O24:O28)*24)</f>
        <v>8.5</v>
      </c>
      <c r="P30" s="50"/>
      <c r="Q30" s="51"/>
      <c r="R30" s="49" cm="1">
        <f t="array" ref="R30">SUM((S24:S28-R24:R28)*24)</f>
        <v>8.5</v>
      </c>
      <c r="S30" s="50"/>
      <c r="T30" s="51"/>
      <c r="U30" s="49" cm="1">
        <f t="array" ref="U30">SUM((V24:V28-U24:U28)*24)</f>
        <v>0</v>
      </c>
      <c r="V30" s="50"/>
      <c r="W30" s="51"/>
      <c r="X30" s="9"/>
    </row>
    <row r="31" spans="1:25" x14ac:dyDescent="0.25">
      <c r="A31" s="12" t="s">
        <v>20</v>
      </c>
      <c r="B31" s="12"/>
      <c r="C31" s="48" t="b">
        <f>C30&lt;=10</f>
        <v>1</v>
      </c>
      <c r="D31" s="48"/>
      <c r="E31" s="48"/>
      <c r="F31" s="48" t="b">
        <f>F30&lt;=10</f>
        <v>1</v>
      </c>
      <c r="G31" s="48"/>
      <c r="H31" s="48"/>
      <c r="I31" s="48" t="b">
        <f>I30&lt;=10</f>
        <v>1</v>
      </c>
      <c r="J31" s="48"/>
      <c r="K31" s="48"/>
      <c r="L31" s="48" t="b">
        <f>L30&lt;=10</f>
        <v>1</v>
      </c>
      <c r="M31" s="48"/>
      <c r="N31" s="48"/>
      <c r="O31" s="48" t="b">
        <f>O30&lt;=10</f>
        <v>1</v>
      </c>
      <c r="P31" s="48"/>
      <c r="Q31" s="48"/>
      <c r="R31" s="48" t="b">
        <f>R30&lt;=10</f>
        <v>1</v>
      </c>
      <c r="S31" s="48"/>
      <c r="T31" s="48"/>
      <c r="U31" s="48" t="b">
        <f>U30&lt;=10</f>
        <v>1</v>
      </c>
      <c r="V31" s="48"/>
      <c r="W31" s="48"/>
      <c r="X31" s="9"/>
    </row>
    <row r="32" spans="1:25" x14ac:dyDescent="0.25">
      <c r="A32" s="12" t="s">
        <v>22</v>
      </c>
      <c r="B32" s="12"/>
      <c r="C32" s="46" t="s">
        <v>23</v>
      </c>
      <c r="D32" s="46"/>
      <c r="E32" s="46"/>
      <c r="F32" s="46" t="s">
        <v>23</v>
      </c>
      <c r="G32" s="46"/>
      <c r="H32" s="46"/>
      <c r="I32" s="4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48"/>
      <c r="K32" s="48"/>
      <c r="L32" s="4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48"/>
      <c r="N32" s="48"/>
      <c r="O32" s="4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48"/>
      <c r="Q32" s="48"/>
      <c r="R32" s="4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48"/>
      <c r="T32" s="48"/>
      <c r="U32" s="46" t="s">
        <v>23</v>
      </c>
      <c r="V32" s="46"/>
      <c r="W32" s="4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47">
        <f>SUM(C30:W30)</f>
        <v>34</v>
      </c>
      <c r="D34" s="47"/>
      <c r="E34" s="4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47" t="b">
        <f>SUM(C19+C34)=75</f>
        <v>1</v>
      </c>
      <c r="D36" s="47"/>
      <c r="E36" s="4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29" priority="45">
      <formula>C36=FALSE</formula>
    </cfRule>
    <cfRule type="expression" dxfId="28" priority="46">
      <formula>C36=TRUE</formula>
    </cfRule>
  </conditionalFormatting>
  <conditionalFormatting sqref="C16:W16">
    <cfRule type="expression" dxfId="27" priority="49">
      <formula>C16=FALSE</formula>
    </cfRule>
    <cfRule type="expression" dxfId="26" priority="50">
      <formula>C16=TRUE</formula>
    </cfRule>
  </conditionalFormatting>
  <conditionalFormatting sqref="C31:W31">
    <cfRule type="expression" dxfId="25" priority="47">
      <formula>C31=FALSE</formula>
    </cfRule>
    <cfRule type="expression" dxfId="24" priority="48">
      <formula>C31=TRUE</formula>
    </cfRule>
  </conditionalFormatting>
  <conditionalFormatting sqref="E9:E13">
    <cfRule type="containsText" dxfId="23" priority="43" operator="containsText" text="Remote">
      <formula>NOT(ISERROR(SEARCH("Remote",E9)))</formula>
    </cfRule>
    <cfRule type="containsText" dxfId="22" priority="44" operator="containsText" text="Office">
      <formula>NOT(ISERROR(SEARCH("Office",E9)))</formula>
    </cfRule>
  </conditionalFormatting>
  <conditionalFormatting sqref="E24:E28">
    <cfRule type="containsText" dxfId="21" priority="29" operator="containsText" text="Remote">
      <formula>NOT(ISERROR(SEARCH("Remote",E24)))</formula>
    </cfRule>
    <cfRule type="containsText" dxfId="20" priority="30" operator="containsText" text="Office">
      <formula>NOT(ISERROR(SEARCH("Office",E24)))</formula>
    </cfRule>
  </conditionalFormatting>
  <conditionalFormatting sqref="H9:H13">
    <cfRule type="containsText" dxfId="19" priority="41" operator="containsText" text="Remote">
      <formula>NOT(ISERROR(SEARCH("Remote",H9)))</formula>
    </cfRule>
    <cfRule type="containsText" dxfId="18" priority="42" operator="containsText" text="Office">
      <formula>NOT(ISERROR(SEARCH("Office",H9)))</formula>
    </cfRule>
  </conditionalFormatting>
  <conditionalFormatting sqref="H24:H28">
    <cfRule type="containsText" dxfId="17" priority="27" operator="containsText" text="Remote">
      <formula>NOT(ISERROR(SEARCH("Remote",H24)))</formula>
    </cfRule>
    <cfRule type="containsText" dxfId="16" priority="28" operator="containsText" text="Office">
      <formula>NOT(ISERROR(SEARCH("Office",H24)))</formula>
    </cfRule>
  </conditionalFormatting>
  <conditionalFormatting sqref="I17:T17">
    <cfRule type="expression" dxfId="15" priority="53">
      <formula>I17=FALSE</formula>
    </cfRule>
    <cfRule type="expression" dxfId="14" priority="54">
      <formula>I17=TRUE</formula>
    </cfRule>
  </conditionalFormatting>
  <conditionalFormatting sqref="I32:T32">
    <cfRule type="expression" dxfId="13" priority="51">
      <formula>I32=FALSE</formula>
    </cfRule>
    <cfRule type="expression" dxfId="12" priority="52">
      <formula>I32=TRUE</formula>
    </cfRule>
  </conditionalFormatting>
  <conditionalFormatting sqref="K9:K13">
    <cfRule type="containsText" dxfId="11" priority="39" operator="containsText" text="Remote">
      <formula>NOT(ISERROR(SEARCH("Remote",K9)))</formula>
    </cfRule>
    <cfRule type="containsText" dxfId="10" priority="40" operator="containsText" text="Office">
      <formula>NOT(ISERROR(SEARCH("Office",K9)))</formula>
    </cfRule>
  </conditionalFormatting>
  <conditionalFormatting sqref="K24:K28 N24:N28 Q24:Q28 T24:T28">
    <cfRule type="containsText" dxfId="9" priority="3" operator="containsText" text="Remote">
      <formula>NOT(ISERROR(SEARCH("Remote",K24)))</formula>
    </cfRule>
    <cfRule type="containsText" dxfId="8" priority="4" operator="containsText" text="Office">
      <formula>NOT(ISERROR(SEARCH("Office",K24)))</formula>
    </cfRule>
  </conditionalFormatting>
  <conditionalFormatting sqref="N9:N13">
    <cfRule type="containsText" dxfId="7" priority="7" operator="containsText" text="Remote">
      <formula>NOT(ISERROR(SEARCH("Remote",N9)))</formula>
    </cfRule>
    <cfRule type="containsText" dxfId="6" priority="8" operator="containsText" text="Office">
      <formula>NOT(ISERROR(SEARCH("Office",N9)))</formula>
    </cfRule>
  </conditionalFormatting>
  <conditionalFormatting sqref="Q9:Q13 T9:T13">
    <cfRule type="containsText" dxfId="5" priority="5" operator="containsText" text="Remote">
      <formula>NOT(ISERROR(SEARCH("Remote",Q9)))</formula>
    </cfRule>
    <cfRule type="containsText" dxfId="4" priority="6" operator="containsText" text="Office">
      <formula>NOT(ISERROR(SEARCH("Office",Q9)))</formula>
    </cfRule>
  </conditionalFormatting>
  <conditionalFormatting sqref="W9:W13">
    <cfRule type="containsText" dxfId="3" priority="1" operator="containsText" text="Remote">
      <formula>NOT(ISERROR(SEARCH("Remote",W9)))</formula>
    </cfRule>
    <cfRule type="containsText" dxfId="2" priority="2" operator="containsText" text="Office">
      <formula>NOT(ISERROR(SEARCH("Office",W9)))</formula>
    </cfRule>
  </conditionalFormatting>
  <conditionalFormatting sqref="W24:W28">
    <cfRule type="containsText" dxfId="1" priority="9" operator="containsText" text="Remote">
      <formula>NOT(ISERROR(SEARCH("Remote",W24)))</formula>
    </cfRule>
    <cfRule type="containsText" dxfId="0" priority="10" operator="containsText" text="Office">
      <formula>NOT(ISERROR(SEARCH("Office",W24)))</formula>
    </cfRule>
  </conditionalFormatting>
  <dataValidations count="1">
    <dataValidation type="list" allowBlank="1" showInputMessage="1" showErrorMessage="1" sqref="Q9:Q13 Q24:Q28 E9:E13 W24:Y28 H9:H13 K9:K13 T24:T28 N24:N28 K24:K28 E24:E28 T9:T13 H24:H28 N9:N13 W9:Y13" xr:uid="{B7A0680F-C109-4D82-ACED-1E53F4710158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9947313B-7DBE-480E-AEB4-5E44B31B7E88}">
          <x14:formula1>
            <xm:f>FormTools!$A$1:$A$48</xm:f>
          </x14:formula1>
          <xm:sqref>I24:J28 C9:D13 F9:G13 I9:J13 R9:S13 L9:M13 R24:S28 L24:M28 C24:D28 F24:G28 O24:P28 O9:P13 U24:V28 U9:V13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A327-F2C2-4458-B9FB-FF4AF22259AD}">
  <sheetPr codeName="Sheet1"/>
  <dimension ref="A1:B48"/>
  <sheetViews>
    <sheetView workbookViewId="0">
      <selection activeCell="B1" sqref="B1"/>
    </sheetView>
  </sheetViews>
  <sheetFormatPr defaultRowHeight="15" x14ac:dyDescent="0.25"/>
  <cols>
    <col min="1" max="1" width="11.28515625" style="1" bestFit="1" customWidth="1"/>
    <col min="2" max="2" width="137.85546875" style="35" customWidth="1"/>
    <col min="3" max="16384" width="9.140625" style="35"/>
  </cols>
  <sheetData>
    <row r="1" spans="1:2" ht="120" x14ac:dyDescent="0.25">
      <c r="A1" s="1">
        <v>0</v>
      </c>
      <c r="B1" s="34" t="s">
        <v>57</v>
      </c>
    </row>
    <row r="2" spans="1:2" x14ac:dyDescent="0.25">
      <c r="A2" s="1">
        <v>2.0833333333333332E-2</v>
      </c>
    </row>
    <row r="3" spans="1:2" x14ac:dyDescent="0.25">
      <c r="A3" s="1">
        <v>4.1666666666666664E-2</v>
      </c>
    </row>
    <row r="4" spans="1:2" x14ac:dyDescent="0.25">
      <c r="A4" s="1">
        <v>6.25E-2</v>
      </c>
    </row>
    <row r="5" spans="1:2" x14ac:dyDescent="0.25">
      <c r="A5" s="1">
        <v>8.3333333333333329E-2</v>
      </c>
    </row>
    <row r="6" spans="1:2" x14ac:dyDescent="0.25">
      <c r="A6" s="1">
        <v>0.10416666666666667</v>
      </c>
    </row>
    <row r="7" spans="1:2" x14ac:dyDescent="0.25">
      <c r="A7" s="1">
        <v>0.125</v>
      </c>
    </row>
    <row r="8" spans="1:2" x14ac:dyDescent="0.25">
      <c r="A8" s="1">
        <v>0.14583333333333334</v>
      </c>
    </row>
    <row r="9" spans="1:2" x14ac:dyDescent="0.25">
      <c r="A9" s="1">
        <v>0.16666666666666666</v>
      </c>
    </row>
    <row r="10" spans="1:2" x14ac:dyDescent="0.25">
      <c r="A10" s="1">
        <v>0.1875</v>
      </c>
    </row>
    <row r="11" spans="1:2" x14ac:dyDescent="0.25">
      <c r="A11" s="1">
        <v>0.20833333333333334</v>
      </c>
    </row>
    <row r="12" spans="1:2" x14ac:dyDescent="0.25">
      <c r="A12" s="1">
        <v>0.22916666666666666</v>
      </c>
    </row>
    <row r="13" spans="1:2" x14ac:dyDescent="0.25">
      <c r="A13" s="1">
        <v>0.25</v>
      </c>
    </row>
    <row r="14" spans="1:2" x14ac:dyDescent="0.25">
      <c r="A14" s="1">
        <v>0.27083333333333331</v>
      </c>
    </row>
    <row r="15" spans="1:2" x14ac:dyDescent="0.25">
      <c r="A15" s="1">
        <v>0.29166666666666669</v>
      </c>
    </row>
    <row r="16" spans="1:2" x14ac:dyDescent="0.25">
      <c r="A16" s="1">
        <v>0.3125</v>
      </c>
    </row>
    <row r="17" spans="1:1" x14ac:dyDescent="0.25">
      <c r="A17" s="1">
        <v>0.33333333333333331</v>
      </c>
    </row>
    <row r="18" spans="1:1" x14ac:dyDescent="0.25">
      <c r="A18" s="1">
        <v>0.35416666666666669</v>
      </c>
    </row>
    <row r="19" spans="1:1" x14ac:dyDescent="0.25">
      <c r="A19" s="1">
        <v>0.375</v>
      </c>
    </row>
    <row r="20" spans="1:1" x14ac:dyDescent="0.25">
      <c r="A20" s="1">
        <v>0.39583333333333331</v>
      </c>
    </row>
    <row r="21" spans="1:1" x14ac:dyDescent="0.25">
      <c r="A21" s="1">
        <v>0.41666666666666669</v>
      </c>
    </row>
    <row r="22" spans="1:1" x14ac:dyDescent="0.25">
      <c r="A22" s="1">
        <v>0.4375</v>
      </c>
    </row>
    <row r="23" spans="1:1" x14ac:dyDescent="0.25">
      <c r="A23" s="1">
        <v>0.45833333333333331</v>
      </c>
    </row>
    <row r="24" spans="1:1" x14ac:dyDescent="0.25">
      <c r="A24" s="1">
        <v>0.47916666666666669</v>
      </c>
    </row>
    <row r="25" spans="1:1" x14ac:dyDescent="0.25">
      <c r="A25" s="1">
        <v>0.5</v>
      </c>
    </row>
    <row r="26" spans="1:1" x14ac:dyDescent="0.25">
      <c r="A26" s="1">
        <v>0.52083333333333337</v>
      </c>
    </row>
    <row r="27" spans="1:1" x14ac:dyDescent="0.25">
      <c r="A27" s="1">
        <v>0.54166666666666663</v>
      </c>
    </row>
    <row r="28" spans="1:1" x14ac:dyDescent="0.25">
      <c r="A28" s="1">
        <v>0.5625</v>
      </c>
    </row>
    <row r="29" spans="1:1" x14ac:dyDescent="0.25">
      <c r="A29" s="1">
        <v>0.58333333333333337</v>
      </c>
    </row>
    <row r="30" spans="1:1" x14ac:dyDescent="0.25">
      <c r="A30" s="1">
        <v>0.60416666666666663</v>
      </c>
    </row>
    <row r="31" spans="1:1" x14ac:dyDescent="0.25">
      <c r="A31" s="1">
        <v>0.625</v>
      </c>
    </row>
    <row r="32" spans="1:1" x14ac:dyDescent="0.25">
      <c r="A32" s="1">
        <v>0.64583333333333337</v>
      </c>
    </row>
    <row r="33" spans="1:1" x14ac:dyDescent="0.25">
      <c r="A33" s="1">
        <v>0.66666666666666663</v>
      </c>
    </row>
    <row r="34" spans="1:1" x14ac:dyDescent="0.25">
      <c r="A34" s="1">
        <v>0.6875</v>
      </c>
    </row>
    <row r="35" spans="1:1" x14ac:dyDescent="0.25">
      <c r="A35" s="1">
        <v>0.70833333333333337</v>
      </c>
    </row>
    <row r="36" spans="1:1" x14ac:dyDescent="0.25">
      <c r="A36" s="1">
        <v>0.72916666666666663</v>
      </c>
    </row>
    <row r="37" spans="1:1" x14ac:dyDescent="0.25">
      <c r="A37" s="1">
        <v>0.75</v>
      </c>
    </row>
    <row r="38" spans="1:1" x14ac:dyDescent="0.25">
      <c r="A38" s="1">
        <v>0.77083333333333337</v>
      </c>
    </row>
    <row r="39" spans="1:1" x14ac:dyDescent="0.25">
      <c r="A39" s="1">
        <v>0.79166666666666663</v>
      </c>
    </row>
    <row r="40" spans="1:1" x14ac:dyDescent="0.25">
      <c r="A40" s="1">
        <v>0.8125</v>
      </c>
    </row>
    <row r="41" spans="1:1" x14ac:dyDescent="0.25">
      <c r="A41" s="1">
        <v>0.83333333333333337</v>
      </c>
    </row>
    <row r="42" spans="1:1" x14ac:dyDescent="0.25">
      <c r="A42" s="1">
        <v>0.85416666666666663</v>
      </c>
    </row>
    <row r="43" spans="1:1" x14ac:dyDescent="0.25">
      <c r="A43" s="1">
        <v>0.875</v>
      </c>
    </row>
    <row r="44" spans="1:1" x14ac:dyDescent="0.25">
      <c r="A44" s="1">
        <v>0.89583333333333337</v>
      </c>
    </row>
    <row r="45" spans="1:1" x14ac:dyDescent="0.25">
      <c r="A45" s="1">
        <v>0.91666666666666663</v>
      </c>
    </row>
    <row r="46" spans="1:1" x14ac:dyDescent="0.25">
      <c r="A46" s="1">
        <v>0.9375</v>
      </c>
    </row>
    <row r="47" spans="1:1" x14ac:dyDescent="0.25">
      <c r="A47" s="1">
        <v>0.95833333333333337</v>
      </c>
    </row>
    <row r="48" spans="1:1" x14ac:dyDescent="0.25">
      <c r="A48" s="1">
        <v>0.97916666666666663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Admin</vt:lpstr>
      <vt:lpstr>NewEmployee</vt:lpstr>
      <vt:lpstr>Arbuckle, A</vt:lpstr>
      <vt:lpstr>Baker, M</vt:lpstr>
      <vt:lpstr>Bohnert, A</vt:lpstr>
      <vt:lpstr>Carolla, A</vt:lpstr>
      <vt:lpstr>Demmler, R</vt:lpstr>
      <vt:lpstr>Dunlap, T</vt:lpstr>
      <vt:lpstr>Enright, M</vt:lpstr>
      <vt:lpstr>Geier, C</vt:lpstr>
      <vt:lpstr>Gnacinski, J</vt:lpstr>
      <vt:lpstr>Grady, D</vt:lpstr>
      <vt:lpstr>Gregg, J</vt:lpstr>
      <vt:lpstr>Grzegorczyk, K</vt:lpstr>
      <vt:lpstr>Hammer, C</vt:lpstr>
      <vt:lpstr>Helsel, B</vt:lpstr>
      <vt:lpstr>Hixon, D</vt:lpstr>
      <vt:lpstr>Huffman, S</vt:lpstr>
      <vt:lpstr>Killeen, T</vt:lpstr>
      <vt:lpstr>Madore, C</vt:lpstr>
      <vt:lpstr>Markel, K</vt:lpstr>
      <vt:lpstr>Parsson, K</vt:lpstr>
      <vt:lpstr>Rasel, D</vt:lpstr>
      <vt:lpstr>Rawlings, M</vt:lpstr>
      <vt:lpstr>Robinson, J</vt:lpstr>
      <vt:lpstr>Schrader, M</vt:lpstr>
      <vt:lpstr>Schultz, J</vt:lpstr>
      <vt:lpstr>Show, J</vt:lpstr>
      <vt:lpstr>Warren, P</vt:lpstr>
      <vt:lpstr>Zappas, K</vt:lpstr>
      <vt:lpstr>Zappas, P</vt:lpstr>
      <vt:lpstr>FormTools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Demmler</dc:creator>
  <cp:lastModifiedBy>Bob Demmler</cp:lastModifiedBy>
  <dcterms:created xsi:type="dcterms:W3CDTF">2025-08-27T17:46:18Z</dcterms:created>
  <dcterms:modified xsi:type="dcterms:W3CDTF">2025-09-25T14:22:03Z</dcterms:modified>
</cp:coreProperties>
</file>