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hase-master\output\analysis\"/>
    </mc:Choice>
  </mc:AlternateContent>
  <bookViews>
    <workbookView xWindow="0" yWindow="0" windowWidth="16380" windowHeight="8190" tabRatio="500" activeTab="2" xr2:uid="{00000000-000D-0000-FFFF-FFFF00000000}"/>
  </bookViews>
  <sheets>
    <sheet name="td" sheetId="5" r:id="rId1"/>
    <sheet name="c" sheetId="1" r:id="rId2"/>
    <sheet name="tdca" sheetId="4" r:id="rId3"/>
    <sheet name="tdsmall" sheetId="2" r:id="rId4"/>
    <sheet name="tdcb" sheetId="3" r:id="rId5"/>
  </sheets>
  <calcPr calcId="171027"/>
  <fileRecoveryPr autoRecover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2" i="4" l="1"/>
  <c r="D61" i="4"/>
  <c r="D60" i="4"/>
  <c r="D55" i="4"/>
  <c r="D54" i="4"/>
  <c r="D53" i="4"/>
  <c r="D48" i="4"/>
  <c r="D47" i="4"/>
  <c r="D46" i="4"/>
  <c r="D41" i="4"/>
  <c r="D40" i="4"/>
  <c r="D39" i="4"/>
  <c r="D34" i="4"/>
  <c r="D33" i="4"/>
  <c r="D32" i="4"/>
  <c r="D27" i="4"/>
  <c r="D26" i="4"/>
  <c r="D25" i="4"/>
  <c r="D19" i="4"/>
  <c r="D18" i="4"/>
  <c r="D17" i="4"/>
  <c r="D12" i="4"/>
  <c r="D11" i="4"/>
  <c r="D10" i="4"/>
  <c r="D5" i="4"/>
  <c r="D4" i="4"/>
  <c r="D3" i="4"/>
  <c r="D23" i="5"/>
  <c r="D22" i="5"/>
  <c r="D21" i="5"/>
  <c r="D14" i="5"/>
  <c r="D13" i="5"/>
  <c r="D12" i="5"/>
  <c r="D5" i="5"/>
  <c r="D4" i="5"/>
  <c r="D3" i="5"/>
</calcChain>
</file>

<file path=xl/sharedStrings.xml><?xml version="1.0" encoding="utf-8"?>
<sst xmlns="http://schemas.openxmlformats.org/spreadsheetml/2006/main" count="810" uniqueCount="33">
  <si>
    <t>lstm, train word embedding</t>
  </si>
  <si>
    <t>precision</t>
  </si>
  <si>
    <t xml:space="preserve"> recall</t>
  </si>
  <si>
    <t xml:space="preserve"> f1</t>
  </si>
  <si>
    <t xml:space="preserve"> support</t>
  </si>
  <si>
    <t>avg</t>
  </si>
  <si>
    <t xml:space="preserve"> HELDOUT :</t>
  </si>
  <si>
    <t>oov=zeros</t>
  </si>
  <si>
    <t>oov=rand</t>
  </si>
  <si>
    <t>oov=google</t>
  </si>
  <si>
    <t>cnn</t>
  </si>
  <si>
    <t>Pool=2</t>
  </si>
  <si>
    <t>20 epochs</t>
  </si>
  <si>
    <t>poll size=2</t>
  </si>
  <si>
    <t>Pool=4, no dropout</t>
  </si>
  <si>
    <t>Pool=2 no dropout</t>
  </si>
  <si>
    <t>Lstm 150</t>
  </si>
  <si>
    <t>Lstm 200</t>
  </si>
  <si>
    <t>Lstm=100, dropout=0.3</t>
  </si>
  <si>
    <t>lstm, learned embedding</t>
  </si>
  <si>
    <t>ggl vector oov=0</t>
  </si>
  <si>
    <t>ggl vector oov=rand</t>
  </si>
  <si>
    <t>ggvl vec oov=google</t>
  </si>
  <si>
    <t xml:space="preserve"> for data from c :</t>
  </si>
  <si>
    <t xml:space="preserve"> for data from td :</t>
  </si>
  <si>
    <t>cnn learned embedding</t>
  </si>
  <si>
    <t>ggl vector oov=ggl emb</t>
  </si>
  <si>
    <t>cskip.po</t>
  </si>
  <si>
    <t>_td-cbf kb_AVG:</t>
  </si>
  <si>
    <t>_td-cbf sfm_AVG:</t>
  </si>
  <si>
    <t>feature=c_skip,pos only, sf=none</t>
  </si>
  <si>
    <t>kb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</si>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</sst>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  <font>
      <b/>
      <sz val="10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3">
    <xf numFmtId="0" fontId="0" fillId="0" borderId="0" xfId="0"/>
    <xf numFmtId="0" fontId="0" fillId="3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0" xfId="0" applyFont="1" applyFill="1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0" fillId="0" borderId="0" xfId="0" applyFont="1"/>
    <xf numFmtId="0" fontId="0" fillId="4" borderId="0" xfId="0" applyFill="1"/>
    <xf numFmtId="0" fontId="2" fillId="4" borderId="0" xfId="0" applyFont="1" applyFill="1"/>
    <xf numFmtId="0" fontId="5" fillId="3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9" borderId="0" xfId="0" applyFill="1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0" fillId="3" borderId="0" xfId="0" applyNumberFormat="1" applyFont="1" applyFill="1"/>
    <xf numFmtId="0" fontId="0" fillId="0" borderId="0" xfId="0" applyNumberFormat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0" fillId="0" borderId="0" xfId="0" applyNumberFormat="1" applyFill="1"/>
    <xf numFmtId="0" fontId="0" fillId="10" borderId="0" xfId="0" applyNumberFormat="1" applyFill="1"/>
    <xf numFmtId="0" fontId="0" fillId="10" borderId="0" xfId="0" applyFill="1"/>
    <xf numFmtId="0" fontId="6" fillId="10" borderId="0" xfId="0" applyFont="1" applyFill="1"/>
    <xf numFmtId="0" fontId="0" fillId="11" borderId="0" xfId="0" applyFont="1" applyFill="1"/>
    <xf numFmtId="0" fontId="6" fillId="9" borderId="0" xfId="0" applyFont="1" applyFill="1"/>
    <xf numFmtId="0" fontId="6" fillId="11" borderId="0" xfId="0" applyFont="1" applyFill="1"/>
    <xf numFmtId="0" fontId="0" fillId="9" borderId="0" xfId="0" applyNumberFormat="1" applyFill="1"/>
    <xf numFmtId="0" fontId="0" fillId="11" borderId="0" xfId="0" applyNumberFormat="1" applyFont="1" applyFill="1"/>
    <xf numFmtId="0" fontId="0" fillId="0" borderId="0" xfId="0" applyNumberFormat="1" applyFont="1" applyFill="1"/>
    <xf numFmtId="0" fontId="0" fillId="12" borderId="0" xfId="0" applyFont="1" applyFill="1"/>
    <xf numFmtId="0" fontId="0" fillId="13" borderId="0" xfId="0" applyFill="1"/>
    <xf numFmtId="0" fontId="6" fillId="13" borderId="0" xfId="0" applyFont="1" applyFill="1"/>
    <xf numFmtId="0" fontId="4" fillId="12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8"/>
  <sheetViews>
    <sheetView zoomScale="80" zoomScaleNormal="80" workbookViewId="0">
      <selection activeCell="A15" sqref="A15"/>
    </sheetView>
  </sheetViews>
  <sheetFormatPr defaultRowHeight="12.75" x14ac:dyDescent="0.2"/>
  <cols>
    <col min="1" max="3" width="6.85546875" customWidth="1"/>
    <col min="4" max="4" width="6.85546875" style="22" customWidth="1"/>
    <col min="5" max="5" width="6.85546875" customWidth="1"/>
    <col min="6" max="6" width="6.85546875" style="16" customWidth="1"/>
    <col min="7" max="7" width="7.7109375" customWidth="1"/>
    <col min="8" max="8" width="8.85546875" customWidth="1"/>
    <col min="9" max="9" width="6.42578125" customWidth="1"/>
    <col min="10" max="10" width="7.85546875" style="22" customWidth="1"/>
    <col min="11" max="11" width="8.140625" customWidth="1"/>
    <col min="12" max="12" width="11.5703125" style="25"/>
    <col min="13" max="13" width="5.5703125" customWidth="1"/>
    <col min="14" max="15" width="7" customWidth="1"/>
    <col min="16" max="16" width="6.28515625" style="22" customWidth="1"/>
    <col min="17" max="17" width="11.5703125" customWidth="1"/>
    <col min="18" max="19" width="5" customWidth="1"/>
    <col min="20" max="21" width="8" customWidth="1"/>
    <col min="22" max="22" width="8" style="22" customWidth="1"/>
    <col min="23" max="23" width="8" customWidth="1"/>
    <col min="24" max="24" width="8.85546875" customWidth="1"/>
    <col min="25" max="29" width="8.5703125" customWidth="1"/>
    <col min="30" max="69" width="11.5703125" style="26"/>
    <col min="70" max="1031" width="11.5703125"/>
  </cols>
  <sheetData>
    <row r="1" spans="1:69" s="1" customFormat="1" x14ac:dyDescent="0.2">
      <c r="A1" s="14" t="s">
        <v>27</v>
      </c>
      <c r="B1" s="14"/>
      <c r="C1" s="14"/>
      <c r="D1" s="21"/>
      <c r="E1" s="14"/>
      <c r="F1" s="15"/>
      <c r="G1" s="1" t="s">
        <v>0</v>
      </c>
      <c r="J1" s="21"/>
      <c r="L1" s="24"/>
      <c r="M1" s="1" t="s">
        <v>7</v>
      </c>
      <c r="N1" s="31"/>
      <c r="O1" s="31"/>
      <c r="P1" s="32"/>
      <c r="Q1" s="31"/>
      <c r="R1" s="31"/>
      <c r="S1" s="1" t="s">
        <v>8</v>
      </c>
      <c r="T1" s="31"/>
      <c r="U1" s="31"/>
      <c r="V1" s="32"/>
      <c r="W1" s="31"/>
      <c r="X1" s="31"/>
      <c r="Y1" s="39" t="s">
        <v>9</v>
      </c>
      <c r="Z1" s="40"/>
      <c r="AA1" s="40"/>
      <c r="AB1" s="41"/>
      <c r="AC1" s="40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69" x14ac:dyDescent="0.2">
      <c r="B2" t="s">
        <v>1</v>
      </c>
      <c r="C2" t="s">
        <v>2</v>
      </c>
      <c r="D2" s="22" t="s">
        <v>3</v>
      </c>
      <c r="E2" t="s">
        <v>4</v>
      </c>
      <c r="H2" t="s">
        <v>1</v>
      </c>
      <c r="I2" t="s">
        <v>2</v>
      </c>
      <c r="J2" s="22" t="s">
        <v>3</v>
      </c>
      <c r="K2" t="s">
        <v>4</v>
      </c>
      <c r="N2" t="s">
        <v>1</v>
      </c>
      <c r="O2" t="s">
        <v>2</v>
      </c>
      <c r="P2" s="22" t="s">
        <v>3</v>
      </c>
      <c r="Q2" t="s">
        <v>4</v>
      </c>
      <c r="T2" t="s">
        <v>1</v>
      </c>
      <c r="U2" t="s">
        <v>2</v>
      </c>
      <c r="V2" s="22" t="s">
        <v>3</v>
      </c>
      <c r="W2" t="s">
        <v>4</v>
      </c>
      <c r="Z2" t="s">
        <v>1</v>
      </c>
      <c r="AA2" t="s">
        <v>2</v>
      </c>
      <c r="AB2" s="22" t="s">
        <v>3</v>
      </c>
      <c r="AC2" t="s">
        <v>4</v>
      </c>
    </row>
    <row r="3" spans="1:69" x14ac:dyDescent="0.2">
      <c r="A3">
        <v>0</v>
      </c>
      <c r="B3">
        <v>0.21333333333333299</v>
      </c>
      <c r="C3">
        <v>0.48666666666666702</v>
      </c>
      <c r="D3" s="22">
        <f>2*B3*C3/(B3+C3)</f>
        <v>0.29663492063492042</v>
      </c>
      <c r="E3">
        <v>121.666666666667</v>
      </c>
      <c r="G3">
        <v>0</v>
      </c>
      <c r="H3">
        <v>0.28000000000000003</v>
      </c>
      <c r="I3">
        <v>0.28000000000000003</v>
      </c>
      <c r="J3" s="22">
        <v>0.28000000000000003</v>
      </c>
      <c r="K3">
        <v>361</v>
      </c>
      <c r="M3">
        <v>0</v>
      </c>
      <c r="N3">
        <v>0.56999999999999995</v>
      </c>
      <c r="O3">
        <v>0.24</v>
      </c>
      <c r="P3" s="22">
        <v>0.33</v>
      </c>
      <c r="Q3">
        <v>361</v>
      </c>
      <c r="S3">
        <v>0</v>
      </c>
      <c r="T3">
        <v>0.47</v>
      </c>
      <c r="U3">
        <v>0.21</v>
      </c>
      <c r="V3" s="22">
        <v>0.28999999999999998</v>
      </c>
      <c r="W3">
        <v>361</v>
      </c>
      <c r="Y3">
        <v>0</v>
      </c>
      <c r="Z3">
        <v>0.52</v>
      </c>
      <c r="AA3">
        <v>0.26</v>
      </c>
      <c r="AB3" s="22">
        <v>0.35</v>
      </c>
      <c r="AC3">
        <v>361</v>
      </c>
    </row>
    <row r="4" spans="1:69" x14ac:dyDescent="0.2">
      <c r="A4">
        <v>2</v>
      </c>
      <c r="B4">
        <v>0.96333333333333304</v>
      </c>
      <c r="C4">
        <v>0.88666666666666705</v>
      </c>
      <c r="D4" s="22">
        <f t="shared" ref="D4:D5" si="0">2*B4*C4/(B4+C4)</f>
        <v>0.92341141141141148</v>
      </c>
      <c r="E4">
        <v>1944</v>
      </c>
      <c r="G4">
        <v>2</v>
      </c>
      <c r="H4">
        <v>0.96</v>
      </c>
      <c r="I4">
        <v>0.96</v>
      </c>
      <c r="J4" s="22">
        <v>0.96</v>
      </c>
      <c r="K4">
        <v>5835</v>
      </c>
      <c r="M4">
        <v>2</v>
      </c>
      <c r="N4">
        <v>0.95</v>
      </c>
      <c r="O4">
        <v>0.99</v>
      </c>
      <c r="P4" s="22">
        <v>0.97</v>
      </c>
      <c r="Q4">
        <v>5835</v>
      </c>
      <c r="S4">
        <v>2</v>
      </c>
      <c r="T4">
        <v>0.95</v>
      </c>
      <c r="U4">
        <v>0.99</v>
      </c>
      <c r="V4" s="22">
        <v>0.97</v>
      </c>
      <c r="W4">
        <v>5835</v>
      </c>
      <c r="Y4">
        <v>2</v>
      </c>
      <c r="Z4">
        <v>0.96</v>
      </c>
      <c r="AA4">
        <v>0.99</v>
      </c>
      <c r="AB4" s="22">
        <v>0.97</v>
      </c>
      <c r="AC4">
        <v>5835</v>
      </c>
    </row>
    <row r="5" spans="1:69" s="20" customFormat="1" x14ac:dyDescent="0.2">
      <c r="A5" s="33" t="s">
        <v>5</v>
      </c>
      <c r="B5" s="33">
        <v>0.58333333333333304</v>
      </c>
      <c r="C5" s="33">
        <v>0.68666666666666698</v>
      </c>
      <c r="D5" s="34">
        <f t="shared" si="0"/>
        <v>0.63079615048118987</v>
      </c>
      <c r="E5" s="33">
        <v>2065.6666666666702</v>
      </c>
      <c r="F5" s="33"/>
      <c r="G5" s="33" t="s">
        <v>5</v>
      </c>
      <c r="H5" s="33">
        <v>0.62</v>
      </c>
      <c r="I5" s="33">
        <v>0.62</v>
      </c>
      <c r="J5" s="35">
        <v>0.62</v>
      </c>
      <c r="K5" s="33">
        <v>6196</v>
      </c>
      <c r="L5" s="37"/>
      <c r="M5" s="33" t="s">
        <v>5</v>
      </c>
      <c r="N5" s="33">
        <v>0.76</v>
      </c>
      <c r="O5" s="33">
        <v>0.61</v>
      </c>
      <c r="P5" s="35">
        <v>0.65</v>
      </c>
      <c r="Q5" s="33">
        <v>6196</v>
      </c>
      <c r="R5" s="33"/>
      <c r="S5" s="33" t="s">
        <v>5</v>
      </c>
      <c r="T5" s="33">
        <v>0.71</v>
      </c>
      <c r="U5" s="33">
        <v>0.6</v>
      </c>
      <c r="V5" s="35">
        <v>0.63</v>
      </c>
      <c r="W5" s="33">
        <v>6196</v>
      </c>
      <c r="X5" s="33"/>
      <c r="Y5" s="33" t="s">
        <v>5</v>
      </c>
      <c r="Z5" s="33">
        <v>0.74</v>
      </c>
      <c r="AA5" s="33">
        <v>0.62</v>
      </c>
      <c r="AB5" s="35">
        <v>0.66</v>
      </c>
      <c r="AC5" s="33">
        <v>6196</v>
      </c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</row>
    <row r="6" spans="1:69" x14ac:dyDescent="0.2">
      <c r="B6">
        <v>0</v>
      </c>
      <c r="C6">
        <v>0</v>
      </c>
      <c r="D6" s="22">
        <v>0</v>
      </c>
      <c r="E6">
        <v>0</v>
      </c>
    </row>
    <row r="10" spans="1:69" s="31" customFormat="1" x14ac:dyDescent="0.2">
      <c r="A10" s="14" t="s">
        <v>28</v>
      </c>
      <c r="B10" s="14"/>
      <c r="C10" s="14"/>
      <c r="D10" s="21"/>
      <c r="E10" s="14"/>
      <c r="F10" s="14"/>
      <c r="G10" s="1" t="s">
        <v>10</v>
      </c>
      <c r="H10" s="1"/>
      <c r="I10" s="1"/>
      <c r="J10" s="21"/>
      <c r="K10" s="1"/>
      <c r="L10" s="30"/>
      <c r="M10" s="31" t="s">
        <v>7</v>
      </c>
      <c r="P10" s="32"/>
      <c r="S10" s="31" t="s">
        <v>8</v>
      </c>
      <c r="V10" s="32"/>
      <c r="Y10" s="31" t="s">
        <v>9</v>
      </c>
      <c r="AB10" s="32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</row>
    <row r="11" spans="1:69" s="4" customFormat="1" x14ac:dyDescent="0.2">
      <c r="A11"/>
      <c r="B11" t="s">
        <v>1</v>
      </c>
      <c r="C11" t="s">
        <v>2</v>
      </c>
      <c r="D11" s="22" t="s">
        <v>3</v>
      </c>
      <c r="E11" t="s">
        <v>4</v>
      </c>
      <c r="F11" s="16"/>
      <c r="G11"/>
      <c r="H11" t="s">
        <v>1</v>
      </c>
      <c r="I11" t="s">
        <v>2</v>
      </c>
      <c r="J11" s="22" t="s">
        <v>3</v>
      </c>
      <c r="K11" t="s">
        <v>4</v>
      </c>
      <c r="L11" s="25"/>
      <c r="M11"/>
      <c r="N11" t="s">
        <v>1</v>
      </c>
      <c r="O11" t="s">
        <v>2</v>
      </c>
      <c r="P11" s="22" t="s">
        <v>3</v>
      </c>
      <c r="Q11" t="s">
        <v>4</v>
      </c>
      <c r="R11"/>
      <c r="S11"/>
      <c r="T11" t="s">
        <v>1</v>
      </c>
      <c r="U11" t="s">
        <v>2</v>
      </c>
      <c r="V11" s="22" t="s">
        <v>3</v>
      </c>
      <c r="W11" t="s">
        <v>4</v>
      </c>
      <c r="X11"/>
      <c r="Y11"/>
      <c r="Z11" t="s">
        <v>1</v>
      </c>
      <c r="AA11" t="s">
        <v>2</v>
      </c>
      <c r="AB11" s="22" t="s">
        <v>3</v>
      </c>
      <c r="AC11" t="s">
        <v>4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</row>
    <row r="12" spans="1:69" x14ac:dyDescent="0.2">
      <c r="A12">
        <v>0</v>
      </c>
      <c r="B12">
        <v>0.28999999999999998</v>
      </c>
      <c r="C12">
        <v>0.66</v>
      </c>
      <c r="D12" s="22">
        <f>2*B12*C12/(B12+C12)</f>
        <v>0.40294736842105261</v>
      </c>
      <c r="E12">
        <v>121.666666666667</v>
      </c>
      <c r="G12">
        <v>0</v>
      </c>
      <c r="H12">
        <v>0.34</v>
      </c>
      <c r="I12">
        <v>0.22</v>
      </c>
      <c r="J12" s="22">
        <v>0.27</v>
      </c>
      <c r="K12">
        <v>361</v>
      </c>
      <c r="M12">
        <v>0</v>
      </c>
      <c r="N12">
        <v>0.42</v>
      </c>
      <c r="O12">
        <v>0.28000000000000003</v>
      </c>
      <c r="P12" s="22">
        <v>0.33</v>
      </c>
      <c r="Q12">
        <v>361</v>
      </c>
      <c r="S12">
        <v>0</v>
      </c>
      <c r="T12">
        <v>0.39</v>
      </c>
      <c r="U12">
        <v>0.21</v>
      </c>
      <c r="V12" s="22">
        <v>0.28000000000000003</v>
      </c>
      <c r="W12">
        <v>361</v>
      </c>
      <c r="Y12">
        <v>0</v>
      </c>
      <c r="Z12">
        <v>0.34</v>
      </c>
      <c r="AA12">
        <v>0.26</v>
      </c>
      <c r="AB12" s="22">
        <v>0.3</v>
      </c>
      <c r="AC12">
        <v>361</v>
      </c>
    </row>
    <row r="13" spans="1:69" x14ac:dyDescent="0.2">
      <c r="A13">
        <v>2</v>
      </c>
      <c r="B13">
        <v>0.97666666666666702</v>
      </c>
      <c r="C13">
        <v>0.9</v>
      </c>
      <c r="D13" s="22">
        <f t="shared" ref="D13:D14" si="1">2*B13*C13/(B13+C13)</f>
        <v>0.93676731793960943</v>
      </c>
      <c r="E13">
        <v>1944</v>
      </c>
      <c r="G13">
        <v>2</v>
      </c>
      <c r="H13">
        <v>0.95</v>
      </c>
      <c r="I13">
        <v>0.97</v>
      </c>
      <c r="J13" s="22">
        <v>0.96</v>
      </c>
      <c r="K13">
        <v>5835</v>
      </c>
      <c r="M13">
        <v>2</v>
      </c>
      <c r="N13">
        <v>0.96</v>
      </c>
      <c r="O13">
        <v>0.98</v>
      </c>
      <c r="P13" s="22">
        <v>0.97</v>
      </c>
      <c r="Q13">
        <v>5835</v>
      </c>
      <c r="S13">
        <v>2</v>
      </c>
      <c r="T13">
        <v>0.95</v>
      </c>
      <c r="U13">
        <v>0.98</v>
      </c>
      <c r="V13" s="22">
        <v>0.97</v>
      </c>
      <c r="W13">
        <v>5835</v>
      </c>
      <c r="Y13">
        <v>2</v>
      </c>
      <c r="Z13">
        <v>0.96</v>
      </c>
      <c r="AA13">
        <v>0.97</v>
      </c>
      <c r="AB13" s="22">
        <v>0.96</v>
      </c>
      <c r="AC13">
        <v>5835</v>
      </c>
    </row>
    <row r="14" spans="1:69" s="20" customFormat="1" x14ac:dyDescent="0.2">
      <c r="A14" s="33" t="s">
        <v>5</v>
      </c>
      <c r="B14" s="33">
        <v>0.63333333333333297</v>
      </c>
      <c r="C14" s="33">
        <v>0.78333333333333299</v>
      </c>
      <c r="D14" s="34">
        <f t="shared" si="1"/>
        <v>0.7003921568627447</v>
      </c>
      <c r="E14" s="33">
        <v>2065.6666666666702</v>
      </c>
      <c r="F14" s="33"/>
      <c r="G14" s="33" t="s">
        <v>5</v>
      </c>
      <c r="H14" s="33">
        <v>0.64</v>
      </c>
      <c r="I14" s="33">
        <v>0.6</v>
      </c>
      <c r="J14" s="35">
        <v>0.61</v>
      </c>
      <c r="K14" s="33">
        <v>6196</v>
      </c>
      <c r="L14" s="36"/>
      <c r="M14" s="33" t="s">
        <v>5</v>
      </c>
      <c r="N14" s="33">
        <v>0.69</v>
      </c>
      <c r="O14" s="33">
        <v>0.63</v>
      </c>
      <c r="P14" s="35">
        <v>0.65</v>
      </c>
      <c r="Q14" s="33">
        <v>6196</v>
      </c>
      <c r="R14" s="33"/>
      <c r="S14" s="33" t="s">
        <v>5</v>
      </c>
      <c r="T14" s="33">
        <v>0.67</v>
      </c>
      <c r="U14" s="33">
        <v>0.6</v>
      </c>
      <c r="V14" s="35">
        <v>0.62</v>
      </c>
      <c r="W14" s="33">
        <v>6196</v>
      </c>
      <c r="X14" s="33"/>
      <c r="Y14" s="33" t="s">
        <v>5</v>
      </c>
      <c r="Z14" s="33">
        <v>0.65</v>
      </c>
      <c r="AA14" s="33">
        <v>0.62</v>
      </c>
      <c r="AB14" s="35">
        <v>0.63</v>
      </c>
      <c r="AC14" s="33">
        <v>6196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</row>
    <row r="15" spans="1:69" x14ac:dyDescent="0.2">
      <c r="M15" s="2"/>
      <c r="N15" s="2"/>
      <c r="O15" s="2"/>
      <c r="Q15" s="2"/>
      <c r="R15" s="2"/>
      <c r="S15" s="2"/>
      <c r="T15" s="2"/>
      <c r="U15" s="2"/>
      <c r="W15" s="2"/>
      <c r="X15" s="2"/>
      <c r="Y15" s="2"/>
      <c r="Z15" s="2"/>
      <c r="AA15" s="2"/>
      <c r="AB15" s="2"/>
      <c r="AC15" s="2"/>
    </row>
    <row r="16" spans="1:69" x14ac:dyDescent="0.2">
      <c r="M16" s="2"/>
      <c r="N16" s="2"/>
      <c r="O16" s="2"/>
      <c r="Q16" s="2"/>
      <c r="R16" s="2"/>
      <c r="S16" s="2"/>
      <c r="T16" s="2"/>
      <c r="U16" s="2"/>
      <c r="W16" s="2"/>
      <c r="X16" s="2"/>
      <c r="Y16" s="2"/>
      <c r="Z16" s="2"/>
      <c r="AA16" s="2"/>
      <c r="AB16" s="2"/>
      <c r="AC16" s="2"/>
    </row>
    <row r="17" spans="1:69" x14ac:dyDescent="0.2">
      <c r="G17" s="26"/>
      <c r="H17" s="26"/>
      <c r="I17" s="26"/>
      <c r="J17" s="27"/>
      <c r="K17" s="26"/>
      <c r="L17" s="38"/>
      <c r="M17" s="28"/>
      <c r="N17" s="28"/>
      <c r="O17" s="28"/>
      <c r="P17" s="27"/>
      <c r="Q17" s="28"/>
      <c r="R17" s="28"/>
      <c r="S17" s="28"/>
      <c r="T17" s="28"/>
      <c r="U17" s="28"/>
      <c r="V17" s="27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</row>
    <row r="18" spans="1:69" x14ac:dyDescent="0.2">
      <c r="G18" s="26"/>
      <c r="H18" s="26"/>
      <c r="I18" s="26"/>
      <c r="J18" s="27"/>
      <c r="K18" s="26"/>
      <c r="L18" s="29"/>
      <c r="M18" s="26"/>
      <c r="N18" s="26"/>
      <c r="O18" s="26"/>
      <c r="P18" s="27"/>
      <c r="Q18" s="26"/>
      <c r="R18" s="26"/>
      <c r="S18" s="26"/>
      <c r="T18" s="26"/>
      <c r="U18" s="26"/>
      <c r="V18" s="27"/>
      <c r="W18" s="26"/>
      <c r="X18" s="26"/>
      <c r="Y18" s="26"/>
      <c r="Z18" s="26"/>
      <c r="AA18" s="26"/>
      <c r="AB18" s="26"/>
      <c r="AC18" s="26"/>
    </row>
    <row r="19" spans="1:69" x14ac:dyDescent="0.2">
      <c r="A19" s="14" t="s">
        <v>29</v>
      </c>
      <c r="B19" s="14"/>
      <c r="C19" s="14"/>
      <c r="D19" s="21"/>
      <c r="E19" s="14"/>
      <c r="F19" s="15"/>
      <c r="G19" s="26"/>
      <c r="H19" s="26"/>
      <c r="I19" s="26"/>
      <c r="J19" s="27"/>
      <c r="K19" s="26"/>
      <c r="L19" s="29"/>
      <c r="M19" s="26"/>
      <c r="N19" s="26"/>
      <c r="O19" s="26"/>
      <c r="P19" s="27"/>
      <c r="Q19" s="26"/>
      <c r="R19" s="26"/>
      <c r="S19" s="26"/>
      <c r="T19" s="26"/>
      <c r="U19" s="26"/>
      <c r="V19" s="27"/>
      <c r="W19" s="26"/>
      <c r="X19" s="26"/>
      <c r="Y19" s="26"/>
      <c r="Z19" s="26"/>
      <c r="AA19" s="26"/>
      <c r="AB19" s="26"/>
      <c r="AC19" s="26"/>
    </row>
    <row r="20" spans="1:69" x14ac:dyDescent="0.2">
      <c r="B20" t="s">
        <v>1</v>
      </c>
      <c r="C20" t="s">
        <v>2</v>
      </c>
      <c r="D20" s="22" t="s">
        <v>3</v>
      </c>
      <c r="E20" t="s">
        <v>4</v>
      </c>
      <c r="G20" s="26"/>
      <c r="H20" s="26"/>
      <c r="I20" s="26"/>
      <c r="J20" s="27"/>
      <c r="K20" s="26"/>
      <c r="L20" s="29"/>
      <c r="M20" s="26"/>
      <c r="N20" s="26"/>
      <c r="O20" s="26"/>
      <c r="P20" s="27"/>
      <c r="Q20" s="26"/>
      <c r="R20" s="26"/>
      <c r="S20" s="26"/>
      <c r="T20" s="26"/>
      <c r="U20" s="26"/>
      <c r="V20" s="27"/>
      <c r="W20" s="26"/>
      <c r="X20" s="26"/>
      <c r="Y20" s="26"/>
      <c r="Z20" s="26"/>
      <c r="AA20" s="26"/>
      <c r="AB20" s="26"/>
      <c r="AC20" s="26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x14ac:dyDescent="0.2">
      <c r="A21">
        <v>0</v>
      </c>
      <c r="B21">
        <v>0.3</v>
      </c>
      <c r="C21">
        <v>0.56333333333333302</v>
      </c>
      <c r="D21" s="22">
        <f>2*B21*C21/(B21+C21)</f>
        <v>0.3915057915057914</v>
      </c>
      <c r="E21">
        <v>121.666666666667</v>
      </c>
      <c r="G21" s="26"/>
      <c r="H21" s="26"/>
      <c r="I21" s="26"/>
      <c r="J21" s="27"/>
      <c r="K21" s="26"/>
      <c r="L21" s="29"/>
      <c r="M21" s="26"/>
      <c r="N21" s="26"/>
      <c r="O21" s="26"/>
      <c r="P21" s="27"/>
      <c r="Q21" s="26"/>
      <c r="R21" s="26"/>
      <c r="S21" s="26"/>
      <c r="T21" s="26"/>
      <c r="U21" s="26"/>
      <c r="V21" s="27"/>
      <c r="W21" s="26"/>
      <c r="X21" s="26"/>
      <c r="Y21" s="26"/>
      <c r="Z21" s="26"/>
      <c r="AA21" s="26"/>
      <c r="AB21" s="26"/>
      <c r="AC21" s="26"/>
    </row>
    <row r="22" spans="1:69" x14ac:dyDescent="0.2">
      <c r="A22">
        <v>2</v>
      </c>
      <c r="B22">
        <v>0.97</v>
      </c>
      <c r="C22">
        <v>0.91666666666666696</v>
      </c>
      <c r="D22" s="22">
        <f t="shared" ref="D22:D23" si="2">2*B22*C22/(B22+C22)</f>
        <v>0.9425795053003535</v>
      </c>
      <c r="E22">
        <v>1944</v>
      </c>
      <c r="G22" s="26"/>
      <c r="H22" s="26"/>
      <c r="I22" s="26"/>
      <c r="J22" s="27"/>
      <c r="K22" s="26"/>
      <c r="L22" s="29"/>
      <c r="M22" s="26"/>
      <c r="N22" s="26"/>
      <c r="O22" s="26"/>
      <c r="P22" s="27"/>
      <c r="Q22" s="26"/>
      <c r="R22" s="26"/>
      <c r="S22" s="26"/>
      <c r="T22" s="26"/>
      <c r="U22" s="26"/>
      <c r="V22" s="27"/>
      <c r="W22" s="26"/>
      <c r="X22" s="26"/>
      <c r="Y22" s="26"/>
      <c r="Z22" s="26"/>
      <c r="AA22" s="26"/>
      <c r="AB22" s="26"/>
      <c r="AC22" s="26"/>
    </row>
    <row r="23" spans="1:69" s="4" customFormat="1" x14ac:dyDescent="0.2">
      <c r="A23" s="4" t="s">
        <v>5</v>
      </c>
      <c r="B23" s="4">
        <v>0.63333333333333297</v>
      </c>
      <c r="C23" s="4">
        <v>0.74</v>
      </c>
      <c r="D23" s="22">
        <f t="shared" si="2"/>
        <v>0.68252427184465991</v>
      </c>
      <c r="E23" s="4">
        <v>2065.6666666666702</v>
      </c>
      <c r="F23" s="17"/>
      <c r="G23" s="28"/>
      <c r="H23" s="28"/>
      <c r="I23" s="28"/>
      <c r="J23" s="28"/>
      <c r="K23" s="28"/>
      <c r="L23" s="3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8"/>
      <c r="AW23" s="28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</row>
    <row r="24" spans="1:69" x14ac:dyDescent="0.2">
      <c r="G24" s="26"/>
      <c r="H24" s="26"/>
      <c r="I24" s="26"/>
      <c r="J24" s="27"/>
      <c r="K24" s="26"/>
      <c r="L24" s="29"/>
      <c r="M24" s="26"/>
      <c r="N24" s="26"/>
      <c r="O24" s="26"/>
      <c r="P24" s="27"/>
      <c r="Q24" s="26"/>
      <c r="R24" s="26"/>
      <c r="S24" s="26"/>
      <c r="T24" s="26"/>
      <c r="U24" s="26"/>
      <c r="V24" s="27"/>
      <c r="W24" s="26"/>
      <c r="X24" s="26"/>
      <c r="Y24" s="26"/>
      <c r="Z24" s="26"/>
      <c r="AA24" s="26"/>
      <c r="AB24" s="26"/>
      <c r="AC24" s="26"/>
    </row>
    <row r="25" spans="1:69" x14ac:dyDescent="0.2">
      <c r="G25" s="26"/>
      <c r="H25" s="26"/>
      <c r="I25" s="26"/>
      <c r="J25" s="27"/>
      <c r="K25" s="26"/>
      <c r="L25" s="29"/>
      <c r="M25" s="26"/>
      <c r="N25" s="26"/>
      <c r="O25" s="26"/>
      <c r="P25" s="27"/>
      <c r="Q25" s="26"/>
      <c r="R25" s="26"/>
      <c r="S25" s="26"/>
      <c r="T25" s="26"/>
      <c r="U25" s="26"/>
      <c r="V25" s="27"/>
      <c r="W25" s="26"/>
      <c r="X25" s="26"/>
      <c r="Y25" s="26"/>
      <c r="Z25" s="26"/>
      <c r="AA25" s="26"/>
      <c r="AB25" s="26"/>
      <c r="AC25" s="26"/>
    </row>
    <row r="26" spans="1:69" s="1" customFormat="1" x14ac:dyDescent="0.2">
      <c r="A26"/>
      <c r="B26"/>
      <c r="C26"/>
      <c r="D26" s="22"/>
      <c r="E26"/>
      <c r="F26" s="16"/>
      <c r="G26" s="26"/>
      <c r="H26" s="26"/>
      <c r="I26" s="26"/>
      <c r="J26" s="27"/>
      <c r="K26" s="26"/>
      <c r="L26" s="29"/>
      <c r="M26" s="26"/>
      <c r="N26" s="26"/>
      <c r="O26" s="26"/>
      <c r="P26" s="27"/>
      <c r="Q26" s="26"/>
      <c r="R26" s="26"/>
      <c r="S26" s="26"/>
      <c r="T26" s="26"/>
      <c r="U26" s="26"/>
      <c r="V26" s="27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</row>
    <row r="27" spans="1:69" x14ac:dyDescent="0.2">
      <c r="G27" s="26"/>
      <c r="H27" s="26"/>
      <c r="I27" s="26"/>
      <c r="J27" s="27"/>
      <c r="K27" s="26"/>
      <c r="L27" s="29"/>
      <c r="M27" s="26"/>
      <c r="N27" s="26"/>
      <c r="O27" s="26"/>
      <c r="P27" s="27"/>
      <c r="Q27" s="26"/>
      <c r="R27" s="26"/>
      <c r="S27" s="26"/>
      <c r="T27" s="26"/>
      <c r="U27" s="26"/>
      <c r="V27" s="27"/>
      <c r="W27" s="26"/>
      <c r="X27" s="26"/>
      <c r="Y27" s="26"/>
      <c r="Z27" s="26"/>
      <c r="AA27" s="26"/>
      <c r="AB27" s="26"/>
      <c r="AC27" s="26"/>
    </row>
    <row r="28" spans="1:69" x14ac:dyDescent="0.2">
      <c r="G28" s="26"/>
      <c r="H28" s="26"/>
      <c r="I28" s="26"/>
      <c r="J28" s="27"/>
      <c r="K28" s="26"/>
      <c r="L28" s="29"/>
      <c r="M28" s="26"/>
      <c r="N28" s="26"/>
      <c r="O28" s="26"/>
      <c r="P28" s="27"/>
      <c r="Q28" s="26"/>
      <c r="R28" s="26"/>
      <c r="S28" s="26"/>
      <c r="T28" s="26"/>
      <c r="U28" s="26"/>
      <c r="V28" s="27"/>
      <c r="W28" s="26"/>
      <c r="X28" s="26"/>
      <c r="Y28" s="26"/>
      <c r="Z28" s="26"/>
      <c r="AA28" s="26"/>
      <c r="AB28" s="26"/>
      <c r="AC28" s="26"/>
    </row>
    <row r="29" spans="1:69" x14ac:dyDescent="0.2"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1:69" x14ac:dyDescent="0.2">
      <c r="Z30" s="26"/>
      <c r="AA30" s="26"/>
      <c r="AB30" s="26"/>
      <c r="AC30" s="26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</row>
    <row r="31" spans="1:69" x14ac:dyDescent="0.2">
      <c r="Z31" s="26"/>
      <c r="AA31" s="26"/>
      <c r="AB31" s="26"/>
      <c r="AC31" s="26"/>
    </row>
    <row r="32" spans="1:69" x14ac:dyDescent="0.2">
      <c r="Z32" s="26"/>
      <c r="AA32" s="26"/>
      <c r="AB32" s="26"/>
      <c r="AC32" s="26"/>
    </row>
    <row r="35" spans="1:69" x14ac:dyDescent="0.2">
      <c r="AV35" s="28"/>
      <c r="AW35" s="28"/>
    </row>
    <row r="36" spans="1:69" s="4" customFormat="1" x14ac:dyDescent="0.2">
      <c r="A36"/>
      <c r="B36"/>
      <c r="C36"/>
      <c r="D36" s="22"/>
      <c r="E36"/>
      <c r="F36" s="16"/>
      <c r="G36"/>
      <c r="H36"/>
      <c r="I36"/>
      <c r="J36" s="22"/>
      <c r="K36"/>
      <c r="L36" s="25"/>
      <c r="M36"/>
      <c r="N36"/>
      <c r="O36"/>
      <c r="P36" s="22"/>
      <c r="Q36"/>
      <c r="R36"/>
      <c r="S36"/>
      <c r="T36"/>
      <c r="U36"/>
      <c r="V36" s="22"/>
      <c r="W36"/>
      <c r="X36"/>
      <c r="Y36"/>
      <c r="Z36"/>
      <c r="AA36"/>
      <c r="AB36"/>
      <c r="AC3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</row>
    <row r="42" spans="1:69" x14ac:dyDescent="0.2"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</row>
    <row r="48" spans="1:69" s="4" customFormat="1" x14ac:dyDescent="0.2">
      <c r="A48"/>
      <c r="B48"/>
      <c r="C48"/>
      <c r="D48" s="22"/>
      <c r="E48"/>
      <c r="F48" s="16"/>
      <c r="G48"/>
      <c r="H48"/>
      <c r="I48"/>
      <c r="J48" s="22"/>
      <c r="K48"/>
      <c r="L48" s="25"/>
      <c r="M48"/>
      <c r="N48"/>
      <c r="O48"/>
      <c r="P48" s="22"/>
      <c r="Q48"/>
      <c r="R48"/>
      <c r="S48"/>
      <c r="T48"/>
      <c r="U48"/>
      <c r="V48" s="22"/>
      <c r="W48"/>
      <c r="X48"/>
      <c r="Y48"/>
      <c r="Z48"/>
      <c r="AA48"/>
      <c r="AB48"/>
      <c r="AC48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86"/>
  <sheetViews>
    <sheetView zoomScale="80" zoomScaleNormal="80" workbookViewId="0">
      <selection activeCell="K18" sqref="K18"/>
    </sheetView>
  </sheetViews>
  <sheetFormatPr defaultRowHeight="12.75" x14ac:dyDescent="0.2"/>
  <cols>
    <col min="1" max="1" width="24" customWidth="1"/>
    <col min="2" max="2" width="8.85546875" customWidth="1"/>
    <col min="3" max="3" width="6.42578125" customWidth="1"/>
    <col min="4" max="4" width="7" style="22" customWidth="1"/>
    <col min="5" max="5" width="8.140625" customWidth="1"/>
    <col min="6" max="6" width="8.140625" style="16" customWidth="1"/>
    <col min="7" max="8" width="8.85546875" customWidth="1"/>
    <col min="9" max="9" width="6.42578125" customWidth="1"/>
    <col min="10" max="10" width="7.85546875" style="22" customWidth="1"/>
    <col min="11" max="11" width="8.140625" customWidth="1"/>
    <col min="12" max="12" width="8.85546875" customWidth="1"/>
    <col min="13" max="15" width="7" customWidth="1"/>
    <col min="16" max="16" width="7" style="22" customWidth="1"/>
    <col min="17" max="17" width="7.42578125" customWidth="1"/>
    <col min="18" max="19" width="5" customWidth="1"/>
    <col min="20" max="21" width="8.140625" customWidth="1"/>
    <col min="22" max="22" width="8.140625" style="22" customWidth="1"/>
    <col min="23" max="23" width="8.140625" customWidth="1"/>
    <col min="24" max="24" width="6.7109375" customWidth="1"/>
    <col min="25" max="25" width="7.42578125" customWidth="1"/>
    <col min="26" max="27" width="8.28515625" customWidth="1"/>
    <col min="28" max="28" width="8.28515625" style="22" customWidth="1"/>
    <col min="29" max="29" width="9.42578125" customWidth="1"/>
    <col min="30" max="1031" width="11.5703125"/>
  </cols>
  <sheetData>
    <row r="1" spans="1:96" s="1" customFormat="1" x14ac:dyDescent="0.2">
      <c r="A1" s="1" t="s">
        <v>30</v>
      </c>
      <c r="B1" s="14"/>
      <c r="C1" s="14"/>
      <c r="D1" s="21"/>
      <c r="E1" s="14"/>
      <c r="F1" s="15"/>
      <c r="G1" s="1" t="s">
        <v>0</v>
      </c>
      <c r="J1" s="21"/>
      <c r="M1" s="1" t="s">
        <v>7</v>
      </c>
      <c r="P1" s="21"/>
      <c r="S1" s="1" t="s">
        <v>8</v>
      </c>
      <c r="V1" s="21"/>
      <c r="Y1" s="1" t="s">
        <v>9</v>
      </c>
      <c r="AB1" s="21"/>
    </row>
    <row r="2" spans="1:96" x14ac:dyDescent="0.2">
      <c r="B2" t="s">
        <v>1</v>
      </c>
      <c r="C2" t="s">
        <v>2</v>
      </c>
      <c r="D2" s="22" t="s">
        <v>3</v>
      </c>
      <c r="E2" t="s">
        <v>4</v>
      </c>
      <c r="H2" t="s">
        <v>1</v>
      </c>
      <c r="I2" t="s">
        <v>2</v>
      </c>
      <c r="J2" s="22" t="s">
        <v>3</v>
      </c>
      <c r="K2" t="s">
        <v>4</v>
      </c>
      <c r="N2" t="s">
        <v>1</v>
      </c>
      <c r="O2" t="s">
        <v>2</v>
      </c>
      <c r="P2" s="22" t="s">
        <v>3</v>
      </c>
      <c r="Q2" t="s">
        <v>4</v>
      </c>
      <c r="T2" t="s">
        <v>1</v>
      </c>
      <c r="U2" t="s">
        <v>2</v>
      </c>
      <c r="V2" s="22" t="s">
        <v>3</v>
      </c>
      <c r="W2" t="s">
        <v>4</v>
      </c>
      <c r="Z2" t="s">
        <v>1</v>
      </c>
      <c r="AA2" t="s">
        <v>2</v>
      </c>
      <c r="AB2" s="22" t="s">
        <v>3</v>
      </c>
      <c r="AC2" t="s">
        <v>4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</row>
    <row r="3" spans="1:96" x14ac:dyDescent="0.2">
      <c r="A3">
        <v>0</v>
      </c>
      <c r="B3">
        <v>0.62</v>
      </c>
      <c r="C3">
        <v>0.82</v>
      </c>
      <c r="D3" s="22">
        <v>0.71</v>
      </c>
      <c r="E3">
        <v>109</v>
      </c>
      <c r="G3">
        <v>0</v>
      </c>
      <c r="H3">
        <v>0.65</v>
      </c>
      <c r="I3">
        <v>0.68</v>
      </c>
      <c r="J3" s="22">
        <v>0.66</v>
      </c>
      <c r="K3">
        <v>109</v>
      </c>
      <c r="M3">
        <v>0</v>
      </c>
      <c r="N3">
        <v>0.69</v>
      </c>
      <c r="O3">
        <v>0.82</v>
      </c>
      <c r="P3" s="22">
        <v>0.75</v>
      </c>
      <c r="Q3">
        <v>109</v>
      </c>
      <c r="S3">
        <v>0</v>
      </c>
      <c r="T3">
        <v>0.74</v>
      </c>
      <c r="U3">
        <v>0.73</v>
      </c>
      <c r="V3" s="22">
        <v>0.74</v>
      </c>
      <c r="W3">
        <v>109</v>
      </c>
      <c r="Y3">
        <v>0</v>
      </c>
      <c r="Z3">
        <v>0.62</v>
      </c>
      <c r="AA3">
        <v>0.83</v>
      </c>
      <c r="AB3" s="22">
        <v>0.71</v>
      </c>
      <c r="AC3">
        <v>109</v>
      </c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</row>
    <row r="4" spans="1:96" x14ac:dyDescent="0.2">
      <c r="A4">
        <v>2</v>
      </c>
      <c r="B4">
        <v>0.96</v>
      </c>
      <c r="C4">
        <v>0.89</v>
      </c>
      <c r="D4" s="22">
        <v>0.92</v>
      </c>
      <c r="E4">
        <v>500</v>
      </c>
      <c r="G4">
        <v>2</v>
      </c>
      <c r="H4">
        <v>0.93</v>
      </c>
      <c r="I4">
        <v>0.92</v>
      </c>
      <c r="J4" s="22">
        <v>0.92</v>
      </c>
      <c r="K4">
        <v>500</v>
      </c>
      <c r="M4">
        <v>2</v>
      </c>
      <c r="N4">
        <v>0.96</v>
      </c>
      <c r="O4">
        <v>0.92</v>
      </c>
      <c r="P4" s="22">
        <v>0.94</v>
      </c>
      <c r="Q4">
        <v>500</v>
      </c>
      <c r="S4">
        <v>2</v>
      </c>
      <c r="T4">
        <v>0.94</v>
      </c>
      <c r="U4">
        <v>0.94</v>
      </c>
      <c r="V4" s="22">
        <v>0.94</v>
      </c>
      <c r="W4">
        <v>500</v>
      </c>
      <c r="Y4">
        <v>2</v>
      </c>
      <c r="Z4">
        <v>0.96</v>
      </c>
      <c r="AA4">
        <v>0.89</v>
      </c>
      <c r="AB4" s="22">
        <v>0.92</v>
      </c>
      <c r="AC4">
        <v>500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</row>
    <row r="5" spans="1:96" x14ac:dyDescent="0.2">
      <c r="A5" s="4" t="s">
        <v>5</v>
      </c>
      <c r="B5" s="4">
        <v>0.79</v>
      </c>
      <c r="C5" s="4">
        <v>0.85</v>
      </c>
      <c r="D5" s="23">
        <v>0.81</v>
      </c>
      <c r="E5" s="4">
        <v>609</v>
      </c>
      <c r="F5" s="17"/>
      <c r="G5" s="4" t="s">
        <v>5</v>
      </c>
      <c r="H5" s="4">
        <v>0.79</v>
      </c>
      <c r="I5" s="4">
        <v>0.8</v>
      </c>
      <c r="J5" s="23">
        <v>0.79</v>
      </c>
      <c r="K5" s="4">
        <v>609</v>
      </c>
      <c r="L5" s="4"/>
      <c r="M5" s="4" t="s">
        <v>5</v>
      </c>
      <c r="N5" s="4">
        <v>0.82</v>
      </c>
      <c r="O5" s="4">
        <v>0.87</v>
      </c>
      <c r="P5" s="23">
        <v>0.84</v>
      </c>
      <c r="Q5" s="4">
        <v>609</v>
      </c>
      <c r="R5" s="4"/>
      <c r="S5" s="4" t="s">
        <v>5</v>
      </c>
      <c r="T5" s="4">
        <v>0.84</v>
      </c>
      <c r="U5" s="4">
        <v>0.84</v>
      </c>
      <c r="V5" s="23">
        <v>0.84</v>
      </c>
      <c r="W5" s="4">
        <v>609</v>
      </c>
      <c r="X5" s="4"/>
      <c r="Y5" s="4" t="s">
        <v>5</v>
      </c>
      <c r="Z5" s="4">
        <v>0.79</v>
      </c>
      <c r="AA5" s="4">
        <v>0.86</v>
      </c>
      <c r="AB5" s="23">
        <v>0.82</v>
      </c>
      <c r="AC5" s="4">
        <v>609</v>
      </c>
      <c r="AD5" s="4"/>
      <c r="AE5" s="4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</row>
    <row r="6" spans="1:96" x14ac:dyDescent="0.2"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</row>
    <row r="7" spans="1:96" x14ac:dyDescent="0.2">
      <c r="A7" s="14" t="s">
        <v>31</v>
      </c>
      <c r="B7" s="14"/>
      <c r="C7" s="14"/>
      <c r="D7" s="21"/>
      <c r="E7" s="14"/>
      <c r="F7" s="15"/>
      <c r="G7" s="1" t="s">
        <v>10</v>
      </c>
      <c r="H7" s="1"/>
      <c r="I7" s="1"/>
      <c r="J7" s="21"/>
      <c r="K7" s="1"/>
      <c r="L7" s="1"/>
      <c r="M7" s="1" t="s">
        <v>7</v>
      </c>
      <c r="N7" s="1"/>
      <c r="O7" s="1"/>
      <c r="P7" s="21"/>
      <c r="Q7" s="1"/>
      <c r="R7" s="1"/>
      <c r="S7" s="39" t="s">
        <v>8</v>
      </c>
      <c r="T7" s="1"/>
      <c r="U7" s="1"/>
      <c r="V7" s="21"/>
      <c r="W7" s="1"/>
      <c r="X7" s="1"/>
      <c r="Y7" s="1" t="s">
        <v>9</v>
      </c>
      <c r="Z7" s="1"/>
      <c r="AA7" s="1"/>
      <c r="AB7" s="21"/>
      <c r="AC7" s="1"/>
      <c r="AD7" s="1"/>
      <c r="AE7" s="1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</row>
    <row r="8" spans="1:96" x14ac:dyDescent="0.2">
      <c r="B8" t="s">
        <v>1</v>
      </c>
      <c r="C8" t="s">
        <v>2</v>
      </c>
      <c r="D8" s="22" t="s">
        <v>3</v>
      </c>
      <c r="E8" t="s">
        <v>4</v>
      </c>
      <c r="H8" t="s">
        <v>1</v>
      </c>
      <c r="I8" t="s">
        <v>2</v>
      </c>
      <c r="J8" s="22" t="s">
        <v>3</v>
      </c>
      <c r="K8" t="s">
        <v>4</v>
      </c>
      <c r="N8" t="s">
        <v>1</v>
      </c>
      <c r="O8" t="s">
        <v>2</v>
      </c>
      <c r="P8" s="22" t="s">
        <v>3</v>
      </c>
      <c r="Q8" t="s">
        <v>4</v>
      </c>
      <c r="T8" t="s">
        <v>1</v>
      </c>
      <c r="U8" t="s">
        <v>2</v>
      </c>
      <c r="V8" s="22" t="s">
        <v>3</v>
      </c>
      <c r="W8" t="s">
        <v>4</v>
      </c>
      <c r="Z8" t="s">
        <v>1</v>
      </c>
      <c r="AA8" t="s">
        <v>2</v>
      </c>
      <c r="AB8" s="22" t="s">
        <v>3</v>
      </c>
      <c r="AC8" t="s">
        <v>4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</row>
    <row r="9" spans="1:96" x14ac:dyDescent="0.2">
      <c r="A9">
        <v>0</v>
      </c>
      <c r="B9">
        <v>0.66</v>
      </c>
      <c r="C9">
        <v>0.84</v>
      </c>
      <c r="D9" s="22">
        <v>0.74</v>
      </c>
      <c r="E9">
        <v>109</v>
      </c>
      <c r="G9">
        <v>0</v>
      </c>
      <c r="H9">
        <v>0.65</v>
      </c>
      <c r="I9">
        <v>0.75</v>
      </c>
      <c r="J9" s="22">
        <v>0.69</v>
      </c>
      <c r="K9">
        <v>109</v>
      </c>
      <c r="M9">
        <v>0</v>
      </c>
      <c r="N9">
        <v>0.56999999999999995</v>
      </c>
      <c r="O9">
        <v>0.89</v>
      </c>
      <c r="P9" s="22">
        <v>0.7</v>
      </c>
      <c r="Q9">
        <v>109</v>
      </c>
      <c r="S9">
        <v>0</v>
      </c>
      <c r="T9">
        <v>0.71</v>
      </c>
      <c r="U9">
        <v>0.81</v>
      </c>
      <c r="V9" s="22">
        <v>0.76</v>
      </c>
      <c r="W9">
        <v>109</v>
      </c>
      <c r="Y9">
        <v>0</v>
      </c>
      <c r="Z9">
        <v>0.59</v>
      </c>
      <c r="AA9">
        <v>0.89</v>
      </c>
      <c r="AB9" s="22">
        <v>0.71</v>
      </c>
      <c r="AC9">
        <v>109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</row>
    <row r="10" spans="1:96" x14ac:dyDescent="0.2">
      <c r="A10">
        <v>2</v>
      </c>
      <c r="B10">
        <v>0.96</v>
      </c>
      <c r="C10">
        <v>0.9</v>
      </c>
      <c r="D10" s="22">
        <v>0.93</v>
      </c>
      <c r="E10">
        <v>500</v>
      </c>
      <c r="G10">
        <v>2</v>
      </c>
      <c r="H10">
        <v>0.94</v>
      </c>
      <c r="I10">
        <v>0.91</v>
      </c>
      <c r="J10" s="22">
        <v>0.93</v>
      </c>
      <c r="K10">
        <v>500</v>
      </c>
      <c r="M10">
        <v>2</v>
      </c>
      <c r="N10">
        <v>0.97</v>
      </c>
      <c r="O10">
        <v>0.85</v>
      </c>
      <c r="P10" s="22">
        <v>0.91</v>
      </c>
      <c r="Q10">
        <v>500</v>
      </c>
      <c r="S10">
        <v>2</v>
      </c>
      <c r="T10">
        <v>0.96</v>
      </c>
      <c r="U10">
        <v>0.93</v>
      </c>
      <c r="V10" s="22">
        <v>0.94</v>
      </c>
      <c r="W10">
        <v>500</v>
      </c>
      <c r="Y10">
        <v>2</v>
      </c>
      <c r="Z10">
        <v>0.97</v>
      </c>
      <c r="AA10">
        <v>0.86</v>
      </c>
      <c r="AB10" s="22">
        <v>0.92</v>
      </c>
      <c r="AC10">
        <v>500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</row>
    <row r="11" spans="1:96" s="4" customFormat="1" x14ac:dyDescent="0.2">
      <c r="A11" s="4" t="s">
        <v>5</v>
      </c>
      <c r="B11" s="4">
        <v>0.81</v>
      </c>
      <c r="C11" s="4">
        <v>0.87</v>
      </c>
      <c r="D11" s="23">
        <v>0.84</v>
      </c>
      <c r="E11" s="4">
        <v>609</v>
      </c>
      <c r="F11" s="17"/>
      <c r="G11" s="4" t="s">
        <v>5</v>
      </c>
      <c r="H11" s="4">
        <v>0.79</v>
      </c>
      <c r="I11" s="4">
        <v>0.83</v>
      </c>
      <c r="J11" s="23">
        <v>0.81</v>
      </c>
      <c r="K11" s="4">
        <v>609</v>
      </c>
      <c r="M11" s="4" t="s">
        <v>5</v>
      </c>
      <c r="N11" s="4">
        <v>0.77</v>
      </c>
      <c r="O11" s="4">
        <v>0.87</v>
      </c>
      <c r="P11" s="23">
        <v>0.8</v>
      </c>
      <c r="Q11" s="4">
        <v>609</v>
      </c>
      <c r="S11" s="4" t="s">
        <v>5</v>
      </c>
      <c r="T11" s="4">
        <v>0.83</v>
      </c>
      <c r="U11" s="4">
        <v>0.87</v>
      </c>
      <c r="V11" s="23">
        <v>0.85</v>
      </c>
      <c r="W11" s="4">
        <v>609</v>
      </c>
      <c r="Y11" s="4" t="s">
        <v>5</v>
      </c>
      <c r="Z11" s="4">
        <v>0.78</v>
      </c>
      <c r="AA11" s="4">
        <v>0.88</v>
      </c>
      <c r="AB11" s="23">
        <v>0.81</v>
      </c>
      <c r="AC11" s="4">
        <v>609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x14ac:dyDescent="0.2">
      <c r="G12" s="26"/>
      <c r="H12" s="26"/>
      <c r="I12" s="26"/>
      <c r="J12" s="27"/>
      <c r="K12" s="26"/>
      <c r="L12" s="26"/>
      <c r="M12" s="26"/>
      <c r="N12" s="26"/>
      <c r="O12" s="26"/>
      <c r="P12" s="27"/>
      <c r="Q12" s="26"/>
      <c r="R12" s="26"/>
      <c r="S12" s="26"/>
      <c r="T12" s="26"/>
      <c r="U12" s="26"/>
      <c r="V12" s="27"/>
      <c r="W12" s="26"/>
      <c r="X12" s="26"/>
      <c r="Y12" s="26"/>
      <c r="Z12" s="26"/>
      <c r="AA12" s="26"/>
      <c r="AB12" s="27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</row>
    <row r="13" spans="1:96" s="1" customFormat="1" x14ac:dyDescent="0.2">
      <c r="A13" s="14" t="s">
        <v>32</v>
      </c>
      <c r="B13" s="14"/>
      <c r="C13" s="14"/>
      <c r="D13" s="21"/>
      <c r="E13" s="14"/>
      <c r="F13" s="15"/>
      <c r="G13" s="26"/>
      <c r="H13" s="26"/>
      <c r="I13" s="26"/>
      <c r="J13" s="27"/>
      <c r="K13" s="26"/>
      <c r="L13" s="26"/>
      <c r="M13" s="26"/>
      <c r="N13" s="26"/>
      <c r="O13" s="26"/>
      <c r="P13" s="27"/>
      <c r="Q13" s="26"/>
      <c r="R13" s="26"/>
      <c r="S13" s="26"/>
      <c r="T13" s="26"/>
      <c r="U13" s="26"/>
      <c r="V13" s="27"/>
      <c r="W13" s="26"/>
      <c r="X13" s="26"/>
      <c r="Y13" s="26"/>
      <c r="Z13" s="26"/>
      <c r="AA13" s="26"/>
      <c r="AB13" s="27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</row>
    <row r="14" spans="1:96" x14ac:dyDescent="0.2">
      <c r="B14" t="s">
        <v>1</v>
      </c>
      <c r="C14" t="s">
        <v>2</v>
      </c>
      <c r="D14" s="22" t="s">
        <v>3</v>
      </c>
      <c r="E14" t="s">
        <v>4</v>
      </c>
      <c r="G14" s="26"/>
      <c r="H14" s="26"/>
      <c r="I14" s="26"/>
      <c r="J14" s="27"/>
      <c r="K14" s="26"/>
      <c r="L14" s="26"/>
      <c r="M14" s="26"/>
      <c r="N14" s="26"/>
      <c r="O14" s="26"/>
      <c r="P14" s="27"/>
      <c r="Q14" s="26"/>
      <c r="R14" s="26"/>
      <c r="S14" s="26"/>
      <c r="T14" s="26"/>
      <c r="U14" s="26"/>
      <c r="V14" s="27"/>
      <c r="W14" s="26"/>
      <c r="X14" s="26"/>
      <c r="Y14" s="26"/>
      <c r="Z14" s="26"/>
      <c r="AA14" s="26"/>
      <c r="AB14" s="27"/>
      <c r="AC14" s="26"/>
      <c r="AD14" s="26"/>
      <c r="AE14" s="28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</row>
    <row r="15" spans="1:96" x14ac:dyDescent="0.2">
      <c r="A15">
        <v>0</v>
      </c>
      <c r="B15">
        <v>0.65</v>
      </c>
      <c r="C15">
        <v>0.9</v>
      </c>
      <c r="D15" s="22">
        <v>0.76</v>
      </c>
      <c r="E15">
        <v>109</v>
      </c>
      <c r="G15" s="26"/>
      <c r="H15" s="26"/>
      <c r="I15" s="26"/>
      <c r="J15" s="27"/>
      <c r="K15" s="26"/>
      <c r="L15" s="26"/>
      <c r="M15" s="26"/>
      <c r="N15" s="26"/>
      <c r="O15" s="26"/>
      <c r="P15" s="27"/>
      <c r="Q15" s="26"/>
      <c r="R15" s="26"/>
      <c r="S15" s="26"/>
      <c r="T15" s="26"/>
      <c r="U15" s="26"/>
      <c r="V15" s="27"/>
      <c r="W15" s="26"/>
      <c r="X15" s="26"/>
      <c r="Y15" s="26"/>
      <c r="Z15" s="26"/>
      <c r="AA15" s="26"/>
      <c r="AB15" s="27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</row>
    <row r="16" spans="1:96" x14ac:dyDescent="0.2">
      <c r="A16">
        <v>2</v>
      </c>
      <c r="B16">
        <v>0.98</v>
      </c>
      <c r="C16">
        <v>0.9</v>
      </c>
      <c r="D16" s="22">
        <v>0.93</v>
      </c>
      <c r="E16">
        <v>500</v>
      </c>
      <c r="G16" s="26"/>
      <c r="H16" s="26"/>
      <c r="I16" s="26"/>
      <c r="J16" s="27"/>
      <c r="K16" s="26"/>
      <c r="L16" s="26"/>
      <c r="M16" s="26"/>
      <c r="N16" s="26"/>
      <c r="O16" s="26"/>
      <c r="P16" s="27"/>
      <c r="Q16" s="26"/>
      <c r="R16" s="26"/>
      <c r="S16" s="26"/>
      <c r="T16" s="26"/>
      <c r="U16" s="26"/>
      <c r="V16" s="27"/>
      <c r="W16" s="26"/>
      <c r="X16" s="26"/>
      <c r="Y16" s="26"/>
      <c r="Z16" s="26"/>
      <c r="AA16" s="26"/>
      <c r="AB16" s="27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</row>
    <row r="17" spans="1:96" x14ac:dyDescent="0.2">
      <c r="A17" s="4" t="s">
        <v>5</v>
      </c>
      <c r="B17" s="4">
        <v>0.81</v>
      </c>
      <c r="C17" s="4">
        <v>0.9</v>
      </c>
      <c r="D17" s="23">
        <v>0.85</v>
      </c>
      <c r="E17" s="4">
        <v>609</v>
      </c>
      <c r="F17" s="17"/>
      <c r="G17" s="26"/>
      <c r="H17" s="26"/>
      <c r="I17" s="26"/>
      <c r="J17" s="27"/>
      <c r="K17" s="26"/>
      <c r="L17" s="26"/>
      <c r="M17" s="26"/>
      <c r="N17" s="26"/>
      <c r="O17" s="26"/>
      <c r="P17" s="27"/>
      <c r="Q17" s="26"/>
      <c r="R17" s="26"/>
      <c r="S17" s="26"/>
      <c r="T17" s="26"/>
      <c r="U17" s="26"/>
      <c r="V17" s="27"/>
      <c r="W17" s="26"/>
      <c r="X17" s="26"/>
      <c r="Y17" s="26"/>
      <c r="Z17" s="26"/>
      <c r="AA17" s="26"/>
      <c r="AB17" s="27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8"/>
      <c r="AT17" s="2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</row>
    <row r="18" spans="1:96" x14ac:dyDescent="0.2">
      <c r="G18" s="26"/>
      <c r="H18" s="26"/>
      <c r="I18" s="26"/>
      <c r="J18" s="27"/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26"/>
      <c r="V18" s="27"/>
      <c r="W18" s="26"/>
      <c r="X18" s="26"/>
      <c r="Y18" s="26"/>
      <c r="Z18" s="26"/>
      <c r="AA18" s="26"/>
      <c r="AB18" s="27"/>
      <c r="AC18" s="26"/>
      <c r="AD18" s="26"/>
      <c r="AE18" s="28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</row>
    <row r="19" spans="1:96" x14ac:dyDescent="0.2">
      <c r="G19" s="26"/>
      <c r="H19" s="26"/>
      <c r="I19" s="26"/>
      <c r="J19" s="27"/>
      <c r="K19" s="26"/>
      <c r="L19" s="26"/>
      <c r="M19" s="26"/>
      <c r="N19" s="26"/>
      <c r="O19" s="26"/>
      <c r="P19" s="27"/>
      <c r="Q19" s="26"/>
      <c r="R19" s="26"/>
      <c r="S19" s="26"/>
      <c r="T19" s="26"/>
      <c r="U19" s="26"/>
      <c r="V19" s="27"/>
      <c r="W19" s="26"/>
      <c r="X19" s="26"/>
      <c r="Y19" s="26"/>
      <c r="Z19" s="26"/>
      <c r="AA19" s="26"/>
      <c r="AB19" s="27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</row>
    <row r="20" spans="1:96" x14ac:dyDescent="0.2">
      <c r="G20" s="26"/>
      <c r="H20" s="26"/>
      <c r="I20" s="26"/>
      <c r="J20" s="27"/>
      <c r="K20" s="26"/>
      <c r="L20" s="26"/>
      <c r="M20" s="26"/>
      <c r="N20" s="26"/>
      <c r="O20" s="26"/>
      <c r="P20" s="27"/>
      <c r="Q20" s="26"/>
      <c r="R20" s="26"/>
      <c r="S20" s="26"/>
      <c r="T20" s="26"/>
      <c r="U20" s="26"/>
      <c r="V20" s="27"/>
      <c r="W20" s="26"/>
      <c r="X20" s="28"/>
      <c r="Y20" s="28"/>
      <c r="Z20" s="28"/>
      <c r="AA20" s="28"/>
      <c r="AB20" s="27"/>
      <c r="AC20" s="28"/>
      <c r="AD20" s="28"/>
      <c r="AE20" s="28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8"/>
      <c r="AT20" s="28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</row>
    <row r="21" spans="1:96" x14ac:dyDescent="0.2">
      <c r="G21" s="26"/>
      <c r="H21" s="26"/>
      <c r="I21" s="26"/>
      <c r="J21" s="27"/>
      <c r="K21" s="26"/>
      <c r="L21" s="26"/>
      <c r="M21" s="26"/>
      <c r="N21" s="26"/>
      <c r="O21" s="26"/>
      <c r="P21" s="27"/>
      <c r="Q21" s="26"/>
      <c r="R21" s="26"/>
      <c r="S21" s="26"/>
      <c r="T21" s="26"/>
      <c r="U21" s="26"/>
      <c r="V21" s="27"/>
      <c r="W21" s="26"/>
      <c r="X21" s="26"/>
      <c r="Y21" s="26"/>
      <c r="Z21" s="26"/>
      <c r="AA21" s="26"/>
      <c r="AB21" s="27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</row>
    <row r="22" spans="1:96" x14ac:dyDescent="0.2">
      <c r="G22" s="26"/>
      <c r="H22" s="26"/>
      <c r="I22" s="26"/>
      <c r="J22" s="27"/>
      <c r="K22" s="26"/>
      <c r="L22" s="26"/>
      <c r="M22" s="26"/>
      <c r="N22" s="26"/>
      <c r="O22" s="26"/>
      <c r="P22" s="27"/>
      <c r="Q22" s="26"/>
      <c r="R22" s="26"/>
      <c r="S22" s="26"/>
      <c r="T22" s="26"/>
      <c r="U22" s="26"/>
      <c r="V22" s="27"/>
      <c r="W22" s="26"/>
      <c r="X22" s="26"/>
      <c r="Y22" s="26"/>
      <c r="Z22" s="26"/>
      <c r="AA22" s="26"/>
      <c r="AB22" s="27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</row>
    <row r="23" spans="1:96" s="4" customFormat="1" x14ac:dyDescent="0.2">
      <c r="A23"/>
      <c r="B23"/>
      <c r="C23"/>
      <c r="D23" s="22"/>
      <c r="E23"/>
      <c r="F23" s="16"/>
      <c r="G23" s="28"/>
      <c r="H23" s="28"/>
      <c r="I23" s="28"/>
      <c r="J23" s="27"/>
      <c r="K23" s="28"/>
      <c r="L23" s="28"/>
      <c r="M23" s="28"/>
      <c r="N23" s="28"/>
      <c r="O23" s="28"/>
      <c r="P23" s="27"/>
      <c r="Q23" s="28"/>
      <c r="R23" s="28"/>
      <c r="S23" s="28"/>
      <c r="T23" s="28"/>
      <c r="U23" s="28"/>
      <c r="V23" s="27"/>
      <c r="W23" s="28"/>
      <c r="X23" s="26"/>
      <c r="Y23" s="26"/>
      <c r="Z23" s="26"/>
      <c r="AA23" s="26"/>
      <c r="AB23" s="27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</row>
    <row r="24" spans="1:96" x14ac:dyDescent="0.2">
      <c r="G24" s="26"/>
      <c r="H24" s="26"/>
      <c r="I24" s="26"/>
      <c r="J24" s="27"/>
      <c r="K24" s="26"/>
      <c r="L24" s="26"/>
      <c r="M24" s="26"/>
      <c r="N24" s="26"/>
      <c r="O24" s="26"/>
      <c r="P24" s="27"/>
      <c r="Q24" s="26"/>
      <c r="R24" s="26"/>
      <c r="S24" s="26"/>
      <c r="T24" s="26"/>
      <c r="U24" s="26"/>
      <c r="V24" s="27"/>
      <c r="W24" s="26"/>
      <c r="X24" s="28"/>
      <c r="Y24" s="28"/>
      <c r="Z24" s="28"/>
      <c r="AA24" s="28"/>
      <c r="AB24" s="27"/>
      <c r="AC24" s="28"/>
      <c r="AD24" s="28"/>
      <c r="AE24" s="28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</row>
    <row r="25" spans="1:96" x14ac:dyDescent="0.2"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</row>
    <row r="26" spans="1:96" s="1" customFormat="1" x14ac:dyDescent="0.2">
      <c r="A26"/>
      <c r="B26"/>
      <c r="C26"/>
      <c r="D26" s="22"/>
      <c r="E26"/>
      <c r="F26" s="16"/>
      <c r="G26"/>
      <c r="H26"/>
      <c r="I26"/>
      <c r="J26" s="22"/>
      <c r="K26"/>
      <c r="L26"/>
      <c r="M26"/>
      <c r="N26"/>
      <c r="O26"/>
      <c r="P26" s="22"/>
      <c r="Q26"/>
      <c r="R26"/>
      <c r="S26"/>
      <c r="T26"/>
      <c r="U26"/>
      <c r="V26" s="22"/>
      <c r="W26"/>
      <c r="X26"/>
      <c r="Y26"/>
      <c r="Z26"/>
      <c r="AA26"/>
      <c r="AB26" s="22"/>
      <c r="AC26"/>
      <c r="AD26"/>
      <c r="AE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</row>
    <row r="27" spans="1:96" x14ac:dyDescent="0.2"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</row>
    <row r="28" spans="1:96" x14ac:dyDescent="0.2"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</row>
    <row r="29" spans="1:96" x14ac:dyDescent="0.2"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</row>
    <row r="30" spans="1:96" x14ac:dyDescent="0.2"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</row>
    <row r="31" spans="1:96" x14ac:dyDescent="0.2"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</row>
    <row r="32" spans="1:96" x14ac:dyDescent="0.2"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8"/>
      <c r="AT32" s="28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</row>
    <row r="33" spans="1:96" x14ac:dyDescent="0.2"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</row>
    <row r="34" spans="1:96" x14ac:dyDescent="0.2"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</row>
    <row r="35" spans="1:96" x14ac:dyDescent="0.2"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</row>
    <row r="36" spans="1:96" s="4" customFormat="1" x14ac:dyDescent="0.2">
      <c r="A36"/>
      <c r="B36"/>
      <c r="C36"/>
      <c r="D36" s="22"/>
      <c r="E36"/>
      <c r="F36" s="16"/>
      <c r="G36"/>
      <c r="H36"/>
      <c r="I36"/>
      <c r="J36" s="22"/>
      <c r="K36"/>
      <c r="L36"/>
      <c r="M36"/>
      <c r="N36"/>
      <c r="O36"/>
      <c r="P36" s="22"/>
      <c r="Q36"/>
      <c r="R36"/>
      <c r="S36"/>
      <c r="T36"/>
      <c r="U36"/>
      <c r="V36" s="22"/>
      <c r="W36"/>
      <c r="X36"/>
      <c r="Y36"/>
      <c r="Z36"/>
      <c r="AA36"/>
      <c r="AB36" s="22"/>
      <c r="AC36"/>
      <c r="AD36"/>
      <c r="AE3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</row>
    <row r="37" spans="1:96" x14ac:dyDescent="0.2"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</row>
    <row r="38" spans="1:96" s="1" customFormat="1" x14ac:dyDescent="0.2">
      <c r="A38"/>
      <c r="B38"/>
      <c r="C38"/>
      <c r="D38" s="22"/>
      <c r="E38"/>
      <c r="F38" s="16"/>
      <c r="G38"/>
      <c r="H38"/>
      <c r="I38"/>
      <c r="J38" s="22"/>
      <c r="K38"/>
      <c r="L38"/>
      <c r="M38"/>
      <c r="N38"/>
      <c r="O38"/>
      <c r="P38" s="22"/>
      <c r="Q38"/>
      <c r="R38"/>
      <c r="S38"/>
      <c r="T38"/>
      <c r="U38"/>
      <c r="V38" s="22"/>
      <c r="W38"/>
      <c r="X38"/>
      <c r="Y38"/>
      <c r="Z38"/>
      <c r="AA38"/>
      <c r="AB38" s="22"/>
      <c r="AC38"/>
      <c r="AD38"/>
      <c r="AE38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</row>
    <row r="39" spans="1:96" x14ac:dyDescent="0.2"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</row>
    <row r="40" spans="1:96" x14ac:dyDescent="0.2"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</row>
    <row r="41" spans="1:96" x14ac:dyDescent="0.2"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</row>
    <row r="42" spans="1:96" x14ac:dyDescent="0.2"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8"/>
      <c r="AT42" s="28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</row>
    <row r="43" spans="1:96" x14ac:dyDescent="0.2"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</row>
    <row r="44" spans="1:96" x14ac:dyDescent="0.2"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</row>
    <row r="45" spans="1:96" x14ac:dyDescent="0.2"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</row>
    <row r="46" spans="1:96" x14ac:dyDescent="0.2"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</row>
    <row r="47" spans="1:96" x14ac:dyDescent="0.2"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</row>
    <row r="48" spans="1:96" s="4" customFormat="1" x14ac:dyDescent="0.2">
      <c r="A48"/>
      <c r="B48"/>
      <c r="C48"/>
      <c r="D48" s="22"/>
      <c r="E48"/>
      <c r="F48" s="16"/>
      <c r="G48"/>
      <c r="H48"/>
      <c r="I48"/>
      <c r="J48" s="22"/>
      <c r="K48"/>
      <c r="L48"/>
      <c r="M48"/>
      <c r="N48"/>
      <c r="O48"/>
      <c r="P48" s="22"/>
      <c r="Q48"/>
      <c r="R48"/>
      <c r="S48"/>
      <c r="T48"/>
      <c r="U48"/>
      <c r="V48" s="22"/>
      <c r="W48"/>
      <c r="X48"/>
      <c r="Y48"/>
      <c r="Z48"/>
      <c r="AA48"/>
      <c r="AB48" s="22"/>
      <c r="AC48"/>
      <c r="AD48"/>
      <c r="AE48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</row>
    <row r="49" spans="32:96" x14ac:dyDescent="0.2"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</row>
    <row r="50" spans="32:96" x14ac:dyDescent="0.2"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</row>
    <row r="51" spans="32:96" x14ac:dyDescent="0.2"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</row>
    <row r="52" spans="32:96" x14ac:dyDescent="0.2"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</row>
    <row r="53" spans="32:96" x14ac:dyDescent="0.2"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</row>
    <row r="54" spans="32:96" x14ac:dyDescent="0.2"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</row>
    <row r="55" spans="32:96" x14ac:dyDescent="0.2"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</row>
    <row r="56" spans="32:96" x14ac:dyDescent="0.2"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</row>
    <row r="57" spans="32:96" x14ac:dyDescent="0.2"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</row>
    <row r="58" spans="32:96" x14ac:dyDescent="0.2"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</row>
    <row r="59" spans="32:96" x14ac:dyDescent="0.2"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</row>
    <row r="60" spans="32:96" x14ac:dyDescent="0.2"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</row>
    <row r="61" spans="32:96" x14ac:dyDescent="0.2"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</row>
    <row r="62" spans="32:96" x14ac:dyDescent="0.2"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</row>
    <row r="63" spans="32:96" x14ac:dyDescent="0.2"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</row>
    <row r="64" spans="32:96" x14ac:dyDescent="0.2"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</row>
    <row r="65" spans="32:96" x14ac:dyDescent="0.2"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</row>
    <row r="66" spans="32:96" x14ac:dyDescent="0.2"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</row>
    <row r="67" spans="32:96" x14ac:dyDescent="0.2"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</row>
    <row r="68" spans="32:96" x14ac:dyDescent="0.2"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</row>
    <row r="69" spans="32:96" x14ac:dyDescent="0.2"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</row>
    <row r="70" spans="32:96" x14ac:dyDescent="0.2"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</row>
    <row r="71" spans="32:96" x14ac:dyDescent="0.2"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</row>
    <row r="72" spans="32:96" x14ac:dyDescent="0.2"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</row>
    <row r="73" spans="32:96" x14ac:dyDescent="0.2"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</row>
    <row r="74" spans="32:96" x14ac:dyDescent="0.2"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</row>
    <row r="75" spans="32:96" x14ac:dyDescent="0.2"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</row>
    <row r="76" spans="32:96" x14ac:dyDescent="0.2"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</row>
    <row r="77" spans="32:96" x14ac:dyDescent="0.2"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</row>
    <row r="78" spans="32:96" x14ac:dyDescent="0.2"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</row>
    <row r="79" spans="32:96" x14ac:dyDescent="0.2"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</row>
    <row r="80" spans="32:96" x14ac:dyDescent="0.2"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</row>
    <row r="81" spans="32:96" x14ac:dyDescent="0.2"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</row>
    <row r="82" spans="32:96" x14ac:dyDescent="0.2"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</row>
    <row r="83" spans="32:96" x14ac:dyDescent="0.2"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</row>
    <row r="84" spans="32:96" x14ac:dyDescent="0.2"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</row>
    <row r="85" spans="32:96" x14ac:dyDescent="0.2"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</row>
    <row r="86" spans="32:96" x14ac:dyDescent="0.2"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1"/>
  <sheetViews>
    <sheetView tabSelected="1" zoomScale="80" zoomScaleNormal="80" workbookViewId="0">
      <selection activeCell="E7" sqref="E7"/>
    </sheetView>
  </sheetViews>
  <sheetFormatPr defaultRowHeight="12.75" x14ac:dyDescent="0.2"/>
  <cols>
    <col min="1" max="1" width="15.28515625" customWidth="1"/>
    <col min="2" max="2" width="8.85546875" customWidth="1"/>
    <col min="3" max="3" width="6.42578125" customWidth="1"/>
    <col min="4" max="4" width="7.140625" style="22" customWidth="1"/>
    <col min="5" max="5" width="8.140625" customWidth="1"/>
    <col min="6" max="6" width="8.140625" style="16" customWidth="1"/>
    <col min="7" max="7" width="7" customWidth="1"/>
    <col min="8" max="8" width="8.85546875" customWidth="1"/>
    <col min="9" max="9" width="6.42578125" customWidth="1"/>
    <col min="10" max="10" width="7.5703125" style="22" customWidth="1"/>
    <col min="11" max="11" width="8.140625" customWidth="1"/>
    <col min="12" max="12" width="11.5703125"/>
    <col min="13" max="13" width="6.5703125" customWidth="1"/>
    <col min="14" max="14" width="7.140625" customWidth="1"/>
    <col min="15" max="15" width="6.140625" customWidth="1"/>
    <col min="16" max="16" width="7.140625" style="22" customWidth="1"/>
    <col min="17" max="17" width="11.5703125" customWidth="1"/>
    <col min="18" max="19" width="5" customWidth="1"/>
    <col min="20" max="20" width="4.42578125" customWidth="1"/>
    <col min="21" max="22" width="7.5703125" customWidth="1"/>
    <col min="23" max="23" width="7.5703125" style="22" customWidth="1"/>
    <col min="24" max="24" width="7.5703125" customWidth="1"/>
    <col min="25" max="25" width="11.5703125"/>
    <col min="26" max="26" width="7.140625" customWidth="1"/>
    <col min="27" max="28" width="7.42578125" customWidth="1"/>
    <col min="29" max="29" width="7.42578125" style="22" customWidth="1"/>
    <col min="30" max="1031" width="11.5703125"/>
  </cols>
  <sheetData>
    <row r="1" spans="1:37" s="6" customFormat="1" x14ac:dyDescent="0.2">
      <c r="A1" s="1" t="s">
        <v>27</v>
      </c>
      <c r="B1" s="1"/>
      <c r="C1" s="1"/>
      <c r="D1" s="21"/>
      <c r="E1" s="1"/>
      <c r="F1" s="18"/>
      <c r="G1" s="5" t="s">
        <v>19</v>
      </c>
      <c r="J1" s="21"/>
      <c r="L1" s="7"/>
      <c r="M1" s="1" t="s">
        <v>20</v>
      </c>
      <c r="N1" s="1"/>
      <c r="O1" s="1"/>
      <c r="P1" s="21"/>
      <c r="Q1" s="1"/>
      <c r="R1" s="7"/>
      <c r="S1" s="7"/>
      <c r="T1" s="6" t="s">
        <v>21</v>
      </c>
      <c r="W1" s="21"/>
      <c r="Y1" s="7"/>
      <c r="Z1" s="42" t="s">
        <v>22</v>
      </c>
      <c r="AC1" s="21"/>
    </row>
    <row r="2" spans="1:37" x14ac:dyDescent="0.2">
      <c r="B2" t="s">
        <v>1</v>
      </c>
      <c r="C2" t="s">
        <v>2</v>
      </c>
      <c r="D2" s="22" t="s">
        <v>3</v>
      </c>
      <c r="E2" t="s">
        <v>4</v>
      </c>
      <c r="H2" t="s">
        <v>1</v>
      </c>
      <c r="I2" t="s">
        <v>2</v>
      </c>
      <c r="J2" s="22" t="s">
        <v>3</v>
      </c>
      <c r="K2" t="s">
        <v>4</v>
      </c>
      <c r="N2" t="s">
        <v>1</v>
      </c>
      <c r="O2" t="s">
        <v>2</v>
      </c>
      <c r="P2" s="22" t="s">
        <v>3</v>
      </c>
      <c r="Q2" t="s">
        <v>4</v>
      </c>
      <c r="U2" t="s">
        <v>1</v>
      </c>
      <c r="V2" t="s">
        <v>2</v>
      </c>
      <c r="W2" s="22" t="s">
        <v>3</v>
      </c>
      <c r="X2" t="s">
        <v>4</v>
      </c>
      <c r="AA2" t="s">
        <v>1</v>
      </c>
      <c r="AB2" t="s">
        <v>2</v>
      </c>
      <c r="AC2" s="22" t="s">
        <v>3</v>
      </c>
      <c r="AD2" t="s">
        <v>4</v>
      </c>
    </row>
    <row r="3" spans="1:37" x14ac:dyDescent="0.2">
      <c r="A3">
        <v>0</v>
      </c>
      <c r="B3">
        <v>0.23</v>
      </c>
      <c r="C3">
        <v>0.52</v>
      </c>
      <c r="D3" s="22">
        <f>2*B3*C3/(B3+C3)</f>
        <v>0.31893333333333335</v>
      </c>
      <c r="E3">
        <v>152.333333333333</v>
      </c>
      <c r="G3">
        <v>0</v>
      </c>
      <c r="H3">
        <v>0.45</v>
      </c>
      <c r="I3">
        <v>0.38</v>
      </c>
      <c r="J3" s="22">
        <v>0.41</v>
      </c>
      <c r="K3">
        <v>466</v>
      </c>
      <c r="L3" s="8"/>
      <c r="M3">
        <v>0</v>
      </c>
      <c r="N3">
        <v>0.55000000000000004</v>
      </c>
      <c r="O3">
        <v>0.27</v>
      </c>
      <c r="P3" s="22">
        <v>0.37</v>
      </c>
      <c r="Q3">
        <v>466</v>
      </c>
      <c r="R3" s="8"/>
      <c r="S3" s="8"/>
      <c r="T3">
        <v>0</v>
      </c>
      <c r="U3">
        <v>0.6</v>
      </c>
      <c r="V3">
        <v>0.26</v>
      </c>
      <c r="W3" s="22">
        <v>0.37</v>
      </c>
      <c r="X3">
        <v>466</v>
      </c>
      <c r="Y3" s="8"/>
      <c r="Z3">
        <v>0</v>
      </c>
      <c r="AA3">
        <v>0.59</v>
      </c>
      <c r="AB3">
        <v>0.32</v>
      </c>
      <c r="AC3" s="22">
        <v>0.41</v>
      </c>
      <c r="AD3">
        <v>466</v>
      </c>
      <c r="AE3" s="4"/>
      <c r="AF3" s="4"/>
      <c r="AG3" s="4"/>
      <c r="AH3" s="4"/>
      <c r="AI3" s="4"/>
      <c r="AJ3" s="4"/>
      <c r="AK3" s="4"/>
    </row>
    <row r="4" spans="1:37" x14ac:dyDescent="0.2">
      <c r="A4">
        <v>2</v>
      </c>
      <c r="B4">
        <v>0.96</v>
      </c>
      <c r="C4">
        <v>0.87666666666666704</v>
      </c>
      <c r="D4" s="22">
        <f t="shared" ref="D4:D5" si="0">2*B4*C4/(B4+C4)</f>
        <v>0.91644283121597125</v>
      </c>
      <c r="E4">
        <v>2115.6666666666702</v>
      </c>
      <c r="G4">
        <v>2</v>
      </c>
      <c r="H4">
        <v>0.95</v>
      </c>
      <c r="I4">
        <v>0.97</v>
      </c>
      <c r="J4" s="22">
        <v>0.96</v>
      </c>
      <c r="K4">
        <v>6338</v>
      </c>
      <c r="M4">
        <v>2</v>
      </c>
      <c r="N4">
        <v>0.95</v>
      </c>
      <c r="O4">
        <v>0.98</v>
      </c>
      <c r="P4" s="22">
        <v>0.97</v>
      </c>
      <c r="Q4">
        <v>6338</v>
      </c>
      <c r="T4">
        <v>2</v>
      </c>
      <c r="U4">
        <v>0.95</v>
      </c>
      <c r="V4">
        <v>0.99</v>
      </c>
      <c r="W4" s="22">
        <v>0.97</v>
      </c>
      <c r="X4">
        <v>6338</v>
      </c>
      <c r="Z4">
        <v>2</v>
      </c>
      <c r="AA4">
        <v>0.95</v>
      </c>
      <c r="AB4">
        <v>0.98</v>
      </c>
      <c r="AC4" s="22">
        <v>0.97</v>
      </c>
      <c r="AD4">
        <v>6338</v>
      </c>
    </row>
    <row r="5" spans="1:37" x14ac:dyDescent="0.2">
      <c r="A5" s="4" t="s">
        <v>5</v>
      </c>
      <c r="B5" s="4">
        <v>0.59666666666666701</v>
      </c>
      <c r="C5" s="4">
        <v>0.7</v>
      </c>
      <c r="D5" s="22">
        <f t="shared" si="0"/>
        <v>0.64421593830334223</v>
      </c>
      <c r="E5" s="4">
        <v>2268</v>
      </c>
      <c r="F5" s="17"/>
      <c r="G5" s="9" t="s">
        <v>5</v>
      </c>
      <c r="H5" s="9">
        <v>0.7</v>
      </c>
      <c r="I5" s="9">
        <v>0.67</v>
      </c>
      <c r="J5" s="23">
        <v>0.69</v>
      </c>
      <c r="K5" s="9">
        <v>6804</v>
      </c>
      <c r="L5" s="9"/>
      <c r="M5" s="9" t="s">
        <v>5</v>
      </c>
      <c r="N5" s="9">
        <v>0.75</v>
      </c>
      <c r="O5" s="9">
        <v>0.63</v>
      </c>
      <c r="P5" s="23">
        <v>0.67</v>
      </c>
      <c r="Q5" s="9">
        <v>6804</v>
      </c>
      <c r="R5" s="9"/>
      <c r="S5" s="9"/>
      <c r="T5" s="9" t="s">
        <v>5</v>
      </c>
      <c r="U5" s="9">
        <v>0.78</v>
      </c>
      <c r="V5" s="9">
        <v>0.62</v>
      </c>
      <c r="W5" s="23">
        <v>0.67</v>
      </c>
      <c r="X5" s="9">
        <v>6804</v>
      </c>
      <c r="Y5" s="9"/>
      <c r="Z5" s="9" t="s">
        <v>5</v>
      </c>
      <c r="AA5" s="9">
        <v>0.77</v>
      </c>
      <c r="AB5" s="9">
        <v>0.65</v>
      </c>
      <c r="AC5" s="23">
        <v>0.69</v>
      </c>
      <c r="AD5" s="9">
        <v>6804</v>
      </c>
      <c r="AE5" s="9"/>
      <c r="AF5" s="9"/>
      <c r="AG5" s="9"/>
      <c r="AH5" s="9"/>
      <c r="AI5" s="9"/>
      <c r="AJ5" s="9"/>
      <c r="AK5" s="9"/>
    </row>
    <row r="6" spans="1:37" x14ac:dyDescent="0.2">
      <c r="L6" s="8"/>
      <c r="R6" s="2"/>
      <c r="S6" s="2"/>
      <c r="Y6" s="2"/>
      <c r="AE6" s="1"/>
      <c r="AF6" s="1"/>
      <c r="AG6" s="1"/>
      <c r="AH6" s="1"/>
      <c r="AI6" s="1"/>
      <c r="AJ6" s="1"/>
      <c r="AK6" s="1"/>
    </row>
    <row r="7" spans="1:37" x14ac:dyDescent="0.2">
      <c r="R7" s="2"/>
      <c r="S7" s="2"/>
      <c r="Y7" s="2"/>
    </row>
    <row r="8" spans="1:37" x14ac:dyDescent="0.2">
      <c r="A8" t="s">
        <v>23</v>
      </c>
      <c r="G8" t="s">
        <v>23</v>
      </c>
      <c r="M8" t="s">
        <v>23</v>
      </c>
      <c r="R8" s="2"/>
      <c r="S8" s="2"/>
      <c r="T8" t="s">
        <v>23</v>
      </c>
      <c r="Y8" s="2"/>
      <c r="Z8" t="s">
        <v>23</v>
      </c>
    </row>
    <row r="9" spans="1:37" x14ac:dyDescent="0.2">
      <c r="B9" t="s">
        <v>1</v>
      </c>
      <c r="C9" t="s">
        <v>2</v>
      </c>
      <c r="D9" s="22" t="s">
        <v>3</v>
      </c>
      <c r="E9" t="s">
        <v>4</v>
      </c>
      <c r="H9" t="s">
        <v>1</v>
      </c>
      <c r="I9" t="s">
        <v>2</v>
      </c>
      <c r="J9" s="22" t="s">
        <v>3</v>
      </c>
      <c r="K9" t="s">
        <v>4</v>
      </c>
      <c r="N9" t="s">
        <v>1</v>
      </c>
      <c r="O9" t="s">
        <v>2</v>
      </c>
      <c r="P9" s="22" t="s">
        <v>3</v>
      </c>
      <c r="Q9" t="s">
        <v>4</v>
      </c>
      <c r="R9" s="2"/>
      <c r="S9" s="2"/>
      <c r="U9" t="s">
        <v>1</v>
      </c>
      <c r="V9" t="s">
        <v>2</v>
      </c>
      <c r="W9" s="22" t="s">
        <v>3</v>
      </c>
      <c r="X9" t="s">
        <v>4</v>
      </c>
      <c r="Y9" s="2"/>
      <c r="AA9" t="s">
        <v>1</v>
      </c>
      <c r="AB9" t="s">
        <v>2</v>
      </c>
      <c r="AC9" s="22" t="s">
        <v>3</v>
      </c>
      <c r="AD9" t="s">
        <v>4</v>
      </c>
    </row>
    <row r="10" spans="1:37" x14ac:dyDescent="0.2">
      <c r="A10">
        <v>0</v>
      </c>
      <c r="B10">
        <v>0.456666666666667</v>
      </c>
      <c r="C10">
        <v>0.76333333333333298</v>
      </c>
      <c r="D10" s="22">
        <f>2*B10*C10/(B10+C10)</f>
        <v>0.57145719489981806</v>
      </c>
      <c r="E10">
        <v>34</v>
      </c>
      <c r="G10">
        <v>0</v>
      </c>
      <c r="H10">
        <v>0.57999999999999996</v>
      </c>
      <c r="I10">
        <v>0.71</v>
      </c>
      <c r="J10" s="22">
        <v>0.64</v>
      </c>
      <c r="K10">
        <v>90</v>
      </c>
      <c r="M10">
        <v>0</v>
      </c>
      <c r="N10">
        <v>0.6</v>
      </c>
      <c r="O10">
        <v>0.61</v>
      </c>
      <c r="P10" s="22">
        <v>0.61</v>
      </c>
      <c r="Q10">
        <v>90</v>
      </c>
      <c r="R10" s="2"/>
      <c r="S10" s="2"/>
      <c r="T10">
        <v>0</v>
      </c>
      <c r="U10">
        <v>0.67</v>
      </c>
      <c r="V10">
        <v>0.49</v>
      </c>
      <c r="W10" s="22">
        <v>0.56000000000000005</v>
      </c>
      <c r="X10">
        <v>90</v>
      </c>
      <c r="Y10" s="2"/>
      <c r="Z10">
        <v>0</v>
      </c>
      <c r="AA10">
        <v>0.63</v>
      </c>
      <c r="AB10">
        <v>0.62</v>
      </c>
      <c r="AC10" s="22">
        <v>0.63</v>
      </c>
      <c r="AD10">
        <v>90</v>
      </c>
    </row>
    <row r="11" spans="1:37" s="4" customFormat="1" x14ac:dyDescent="0.2">
      <c r="A11">
        <v>2</v>
      </c>
      <c r="B11">
        <v>0.94333333333333302</v>
      </c>
      <c r="C11">
        <v>0.81333333333333302</v>
      </c>
      <c r="D11" s="22">
        <f t="shared" ref="D11:D12" si="1">2*B11*C11/(B11+C11)</f>
        <v>0.87352308665401623</v>
      </c>
      <c r="E11">
        <v>168.666666666667</v>
      </c>
      <c r="F11" s="16"/>
      <c r="G11">
        <v>2</v>
      </c>
      <c r="H11">
        <v>0.95</v>
      </c>
      <c r="I11">
        <v>0.91</v>
      </c>
      <c r="J11" s="22">
        <v>0.93</v>
      </c>
      <c r="K11">
        <v>503</v>
      </c>
      <c r="L11"/>
      <c r="M11">
        <v>2</v>
      </c>
      <c r="N11">
        <v>0.93</v>
      </c>
      <c r="O11">
        <v>0.93</v>
      </c>
      <c r="P11" s="22">
        <v>0.93</v>
      </c>
      <c r="Q11">
        <v>503</v>
      </c>
      <c r="R11" s="2"/>
      <c r="S11" s="2"/>
      <c r="T11">
        <v>2</v>
      </c>
      <c r="U11">
        <v>0.91</v>
      </c>
      <c r="V11">
        <v>0.96</v>
      </c>
      <c r="W11" s="22">
        <v>0.93</v>
      </c>
      <c r="X11">
        <v>503</v>
      </c>
      <c r="Y11" s="2"/>
      <c r="Z11">
        <v>2</v>
      </c>
      <c r="AA11">
        <v>0.93</v>
      </c>
      <c r="AB11">
        <v>0.93</v>
      </c>
      <c r="AC11" s="22">
        <v>0.93</v>
      </c>
      <c r="AD11">
        <v>503</v>
      </c>
      <c r="AE11"/>
      <c r="AF11"/>
      <c r="AG11"/>
      <c r="AH11"/>
      <c r="AI11"/>
      <c r="AJ11"/>
      <c r="AK11"/>
    </row>
    <row r="12" spans="1:37" x14ac:dyDescent="0.2">
      <c r="A12" s="4" t="s">
        <v>5</v>
      </c>
      <c r="B12" s="4">
        <v>0.7</v>
      </c>
      <c r="C12" s="4">
        <v>0.79</v>
      </c>
      <c r="D12" s="22">
        <f t="shared" si="1"/>
        <v>0.74228187919463084</v>
      </c>
      <c r="E12" s="4">
        <v>202.666666666667</v>
      </c>
      <c r="F12" s="17"/>
      <c r="G12" s="9" t="s">
        <v>5</v>
      </c>
      <c r="H12" s="9">
        <v>0.76</v>
      </c>
      <c r="I12" s="9">
        <v>0.81</v>
      </c>
      <c r="J12" s="23">
        <v>0.78</v>
      </c>
      <c r="K12" s="9">
        <v>593</v>
      </c>
      <c r="L12" s="9"/>
      <c r="M12" s="9" t="s">
        <v>5</v>
      </c>
      <c r="N12" s="9">
        <v>0.77</v>
      </c>
      <c r="O12" s="9">
        <v>0.77</v>
      </c>
      <c r="P12" s="23">
        <v>0.77</v>
      </c>
      <c r="Q12" s="9">
        <v>593</v>
      </c>
      <c r="R12" s="10"/>
      <c r="S12" s="10"/>
      <c r="T12" s="9" t="s">
        <v>5</v>
      </c>
      <c r="U12" s="9">
        <v>0.79</v>
      </c>
      <c r="V12" s="9">
        <v>0.72</v>
      </c>
      <c r="W12" s="23">
        <v>0.75</v>
      </c>
      <c r="X12" s="9">
        <v>593</v>
      </c>
      <c r="Y12" s="10"/>
      <c r="Z12" s="9" t="s">
        <v>5</v>
      </c>
      <c r="AA12" s="9">
        <v>0.78</v>
      </c>
      <c r="AB12" s="9">
        <v>0.78</v>
      </c>
      <c r="AC12" s="23">
        <v>0.78</v>
      </c>
      <c r="AD12" s="9">
        <v>593</v>
      </c>
      <c r="AE12" s="9"/>
      <c r="AF12" s="9"/>
      <c r="AG12" s="9"/>
      <c r="AH12" s="9"/>
      <c r="AI12" s="9"/>
      <c r="AJ12" s="9"/>
      <c r="AK12" s="9"/>
    </row>
    <row r="13" spans="1:37" x14ac:dyDescent="0.2">
      <c r="R13" s="2"/>
      <c r="S13" s="2"/>
      <c r="Y13" s="2"/>
    </row>
    <row r="14" spans="1:37" x14ac:dyDescent="0.2">
      <c r="R14" s="2"/>
      <c r="S14" s="2"/>
      <c r="Y14" s="2"/>
    </row>
    <row r="15" spans="1:37" x14ac:dyDescent="0.2">
      <c r="A15" t="s">
        <v>24</v>
      </c>
      <c r="G15" t="s">
        <v>24</v>
      </c>
      <c r="M15" t="s">
        <v>24</v>
      </c>
      <c r="R15" s="2"/>
      <c r="S15" s="2"/>
      <c r="T15" t="s">
        <v>24</v>
      </c>
      <c r="Y15" s="2"/>
      <c r="Z15" t="s">
        <v>24</v>
      </c>
    </row>
    <row r="16" spans="1:37" x14ac:dyDescent="0.2">
      <c r="B16" t="s">
        <v>1</v>
      </c>
      <c r="C16" t="s">
        <v>2</v>
      </c>
      <c r="D16" s="22" t="s">
        <v>3</v>
      </c>
      <c r="E16" t="s">
        <v>4</v>
      </c>
      <c r="H16" t="s">
        <v>1</v>
      </c>
      <c r="I16" t="s">
        <v>2</v>
      </c>
      <c r="J16" s="22" t="s">
        <v>3</v>
      </c>
      <c r="K16" t="s">
        <v>4</v>
      </c>
      <c r="L16" s="8"/>
      <c r="N16" t="s">
        <v>1</v>
      </c>
      <c r="O16" t="s">
        <v>2</v>
      </c>
      <c r="P16" s="22" t="s">
        <v>3</v>
      </c>
      <c r="Q16" t="s">
        <v>4</v>
      </c>
      <c r="R16" s="8"/>
      <c r="S16" s="8"/>
      <c r="U16" t="s">
        <v>1</v>
      </c>
      <c r="V16" t="s">
        <v>2</v>
      </c>
      <c r="W16" s="22" t="s">
        <v>3</v>
      </c>
      <c r="X16" t="s">
        <v>4</v>
      </c>
      <c r="Y16" s="8"/>
      <c r="AA16" t="s">
        <v>1</v>
      </c>
      <c r="AB16" t="s">
        <v>2</v>
      </c>
      <c r="AC16" s="22" t="s">
        <v>3</v>
      </c>
      <c r="AD16" t="s">
        <v>4</v>
      </c>
      <c r="AE16" s="4"/>
      <c r="AF16" s="4"/>
      <c r="AG16" s="4"/>
      <c r="AH16" s="4"/>
      <c r="AI16" s="4"/>
      <c r="AJ16" s="4"/>
      <c r="AK16" s="4"/>
    </row>
    <row r="17" spans="1:37" x14ac:dyDescent="0.2">
      <c r="A17">
        <v>0</v>
      </c>
      <c r="B17">
        <v>0.18666666666666701</v>
      </c>
      <c r="C17">
        <v>0.45</v>
      </c>
      <c r="D17" s="22">
        <f>2*B17*C17/(B17+C17)</f>
        <v>0.26387434554973854</v>
      </c>
      <c r="E17">
        <v>118.333333333333</v>
      </c>
      <c r="G17">
        <v>0</v>
      </c>
      <c r="H17">
        <v>0.4</v>
      </c>
      <c r="I17">
        <v>0.3</v>
      </c>
      <c r="J17" s="22">
        <v>0.34</v>
      </c>
      <c r="K17">
        <v>376</v>
      </c>
      <c r="M17">
        <v>0</v>
      </c>
      <c r="N17">
        <v>0.52</v>
      </c>
      <c r="O17">
        <v>0.19</v>
      </c>
      <c r="P17" s="22">
        <v>0.28000000000000003</v>
      </c>
      <c r="Q17">
        <v>376</v>
      </c>
      <c r="T17">
        <v>0</v>
      </c>
      <c r="U17">
        <v>0.56999999999999995</v>
      </c>
      <c r="V17">
        <v>0.21</v>
      </c>
      <c r="W17" s="22">
        <v>0.3</v>
      </c>
      <c r="X17">
        <v>376</v>
      </c>
      <c r="Z17">
        <v>0</v>
      </c>
      <c r="AA17">
        <v>0.56999999999999995</v>
      </c>
      <c r="AB17">
        <v>0.24</v>
      </c>
      <c r="AC17" s="22">
        <v>0.34</v>
      </c>
      <c r="AD17">
        <v>376</v>
      </c>
    </row>
    <row r="18" spans="1:37" x14ac:dyDescent="0.2">
      <c r="A18">
        <v>2</v>
      </c>
      <c r="B18">
        <v>0.96333333333333304</v>
      </c>
      <c r="C18">
        <v>0.88333333333333297</v>
      </c>
      <c r="D18" s="22">
        <f t="shared" ref="D18:D19" si="2">2*B18*C18/(B18+C18)</f>
        <v>0.92160048134777339</v>
      </c>
      <c r="E18">
        <v>1947</v>
      </c>
      <c r="G18">
        <v>2</v>
      </c>
      <c r="H18">
        <v>0.96</v>
      </c>
      <c r="I18">
        <v>0.97</v>
      </c>
      <c r="J18" s="22">
        <v>0.96</v>
      </c>
      <c r="K18">
        <v>5835</v>
      </c>
      <c r="M18">
        <v>2</v>
      </c>
      <c r="N18">
        <v>0.95</v>
      </c>
      <c r="O18">
        <v>0.99</v>
      </c>
      <c r="P18" s="22">
        <v>0.97</v>
      </c>
      <c r="Q18">
        <v>5835</v>
      </c>
      <c r="T18">
        <v>2</v>
      </c>
      <c r="U18">
        <v>0.95</v>
      </c>
      <c r="V18">
        <v>0.99</v>
      </c>
      <c r="W18" s="22">
        <v>0.97</v>
      </c>
      <c r="X18">
        <v>5835</v>
      </c>
      <c r="Z18">
        <v>2</v>
      </c>
      <c r="AA18">
        <v>0.95</v>
      </c>
      <c r="AB18">
        <v>0.99</v>
      </c>
      <c r="AC18" s="22">
        <v>0.97</v>
      </c>
      <c r="AD18">
        <v>5835</v>
      </c>
    </row>
    <row r="19" spans="1:37" x14ac:dyDescent="0.2">
      <c r="A19" s="4" t="s">
        <v>5</v>
      </c>
      <c r="B19" s="4">
        <v>0.57666666666666699</v>
      </c>
      <c r="C19" s="4">
        <v>0.66666666666666696</v>
      </c>
      <c r="D19" s="22">
        <f t="shared" si="2"/>
        <v>0.61840929401251143</v>
      </c>
      <c r="E19" s="4">
        <v>2065.3333333333298</v>
      </c>
      <c r="F19" s="17"/>
      <c r="G19" s="9" t="s">
        <v>5</v>
      </c>
      <c r="H19" s="9">
        <v>0.68</v>
      </c>
      <c r="I19" s="9">
        <v>0.63</v>
      </c>
      <c r="J19" s="23">
        <v>0.65</v>
      </c>
      <c r="K19" s="9">
        <v>6211</v>
      </c>
      <c r="L19" s="9"/>
      <c r="M19" s="9" t="s">
        <v>5</v>
      </c>
      <c r="N19" s="9">
        <v>0.74</v>
      </c>
      <c r="O19" s="9">
        <v>0.59</v>
      </c>
      <c r="P19" s="23">
        <v>0.62</v>
      </c>
      <c r="Q19" s="9">
        <v>6211</v>
      </c>
      <c r="R19" s="9"/>
      <c r="S19" s="9"/>
      <c r="T19" s="9" t="s">
        <v>5</v>
      </c>
      <c r="U19" s="9">
        <v>0.76</v>
      </c>
      <c r="V19" s="9">
        <v>0.6</v>
      </c>
      <c r="W19" s="23">
        <v>0.64</v>
      </c>
      <c r="X19" s="9">
        <v>6211</v>
      </c>
      <c r="Y19" s="9"/>
      <c r="Z19" s="9" t="s">
        <v>5</v>
      </c>
      <c r="AA19" s="9">
        <v>0.76</v>
      </c>
      <c r="AB19" s="9">
        <v>0.62</v>
      </c>
      <c r="AC19" s="23">
        <v>0.66</v>
      </c>
      <c r="AD19" s="9">
        <v>6211</v>
      </c>
      <c r="AE19" s="9"/>
      <c r="AF19" s="9"/>
      <c r="AG19" s="9"/>
      <c r="AH19" s="9"/>
      <c r="AI19" s="9"/>
      <c r="AJ19" s="9"/>
      <c r="AK19" s="9"/>
    </row>
    <row r="22" spans="1:37" x14ac:dyDescent="0.2">
      <c r="A22" s="8"/>
      <c r="B22" s="8"/>
      <c r="C22" s="8"/>
      <c r="E22" s="8"/>
      <c r="F22" s="19"/>
    </row>
    <row r="23" spans="1:37" s="4" customFormat="1" x14ac:dyDescent="0.2">
      <c r="A23" s="14" t="s">
        <v>31</v>
      </c>
      <c r="B23" s="14"/>
      <c r="C23" s="14"/>
      <c r="D23" s="21"/>
      <c r="E23" s="14"/>
      <c r="F23" s="15"/>
      <c r="G23" s="11" t="s">
        <v>25</v>
      </c>
      <c r="H23" s="1"/>
      <c r="I23" s="1"/>
      <c r="J23" s="21"/>
      <c r="K23" s="1"/>
      <c r="L23"/>
      <c r="M23" s="1" t="s">
        <v>20</v>
      </c>
      <c r="N23" s="1"/>
      <c r="O23" s="1"/>
      <c r="P23" s="21"/>
      <c r="Q23" s="1"/>
      <c r="R23"/>
      <c r="S23"/>
      <c r="T23" s="1" t="s">
        <v>21</v>
      </c>
      <c r="U23" s="1"/>
      <c r="V23" s="1"/>
      <c r="W23" s="21"/>
      <c r="X23" s="1"/>
      <c r="Y23"/>
      <c r="Z23" s="1" t="s">
        <v>26</v>
      </c>
      <c r="AA23" s="1"/>
      <c r="AB23" s="1"/>
      <c r="AC23" s="2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B24" t="s">
        <v>1</v>
      </c>
      <c r="C24" t="s">
        <v>2</v>
      </c>
      <c r="D24" s="22" t="s">
        <v>3</v>
      </c>
      <c r="E24" t="s">
        <v>4</v>
      </c>
      <c r="H24" t="s">
        <v>1</v>
      </c>
      <c r="I24" t="s">
        <v>2</v>
      </c>
      <c r="J24" s="22" t="s">
        <v>3</v>
      </c>
      <c r="K24" t="s">
        <v>4</v>
      </c>
      <c r="N24" t="s">
        <v>1</v>
      </c>
      <c r="O24" t="s">
        <v>2</v>
      </c>
      <c r="P24" s="22" t="s">
        <v>3</v>
      </c>
      <c r="Q24" t="s">
        <v>4</v>
      </c>
      <c r="U24" t="s">
        <v>1</v>
      </c>
      <c r="V24" t="s">
        <v>2</v>
      </c>
      <c r="W24" s="22" t="s">
        <v>3</v>
      </c>
      <c r="X24" t="s">
        <v>4</v>
      </c>
      <c r="AA24" t="s">
        <v>1</v>
      </c>
      <c r="AB24" t="s">
        <v>2</v>
      </c>
      <c r="AC24" s="22" t="s">
        <v>3</v>
      </c>
      <c r="AD24" t="s">
        <v>4</v>
      </c>
    </row>
    <row r="25" spans="1:37" s="9" customFormat="1" x14ac:dyDescent="0.2">
      <c r="A25">
        <v>0</v>
      </c>
      <c r="B25">
        <v>0.35666666666666702</v>
      </c>
      <c r="C25">
        <v>0.59333333333333305</v>
      </c>
      <c r="D25" s="22">
        <f>2*B25*C25/(B25+C25)</f>
        <v>0.44552046783625748</v>
      </c>
      <c r="E25">
        <v>152.333333333333</v>
      </c>
      <c r="F25" s="16"/>
      <c r="G25">
        <v>0</v>
      </c>
      <c r="H25">
        <v>0.4</v>
      </c>
      <c r="I25">
        <v>0.34</v>
      </c>
      <c r="J25" s="22">
        <v>0.37</v>
      </c>
      <c r="K25">
        <v>466</v>
      </c>
      <c r="L25"/>
      <c r="M25">
        <v>0</v>
      </c>
      <c r="N25">
        <v>0.36</v>
      </c>
      <c r="O25">
        <v>0.37</v>
      </c>
      <c r="P25" s="22">
        <v>0.37</v>
      </c>
      <c r="Q25">
        <v>466</v>
      </c>
      <c r="R25"/>
      <c r="S25"/>
      <c r="T25">
        <v>0</v>
      </c>
      <c r="U25">
        <v>0.53</v>
      </c>
      <c r="V25">
        <v>0.23</v>
      </c>
      <c r="W25" s="22">
        <v>0.32</v>
      </c>
      <c r="X25">
        <v>466</v>
      </c>
      <c r="Y25"/>
      <c r="Z25">
        <v>0</v>
      </c>
      <c r="AA25">
        <v>0.46</v>
      </c>
      <c r="AB25">
        <v>0.34</v>
      </c>
      <c r="AC25" s="22">
        <v>0.39</v>
      </c>
      <c r="AD25">
        <v>466</v>
      </c>
      <c r="AE25"/>
      <c r="AF25"/>
      <c r="AG25"/>
      <c r="AH25"/>
      <c r="AI25"/>
      <c r="AJ25"/>
      <c r="AK25"/>
    </row>
    <row r="26" spans="1:37" s="1" customFormat="1" x14ac:dyDescent="0.2">
      <c r="A26" s="8">
        <v>2</v>
      </c>
      <c r="B26" s="8">
        <v>0.97</v>
      </c>
      <c r="C26" s="8">
        <v>0.92333333333333301</v>
      </c>
      <c r="D26" s="22">
        <f t="shared" ref="D26:D27" si="3">2*B26*C26/(B26+C26)</f>
        <v>0.94609154929577433</v>
      </c>
      <c r="E26" s="8">
        <v>2115.6666666666702</v>
      </c>
      <c r="F26" s="19"/>
      <c r="G26">
        <v>2</v>
      </c>
      <c r="H26">
        <v>0.95</v>
      </c>
      <c r="I26">
        <v>0.96</v>
      </c>
      <c r="J26" s="22">
        <v>0.96</v>
      </c>
      <c r="K26">
        <v>6338</v>
      </c>
      <c r="L26"/>
      <c r="M26">
        <v>2</v>
      </c>
      <c r="N26">
        <v>0.95</v>
      </c>
      <c r="O26">
        <v>0.95</v>
      </c>
      <c r="P26" s="22">
        <v>0.95</v>
      </c>
      <c r="Q26">
        <v>6338</v>
      </c>
      <c r="R26"/>
      <c r="S26"/>
      <c r="T26">
        <v>2</v>
      </c>
      <c r="U26">
        <v>0.95</v>
      </c>
      <c r="V26">
        <v>0.98</v>
      </c>
      <c r="W26" s="22">
        <v>0.96</v>
      </c>
      <c r="X26">
        <v>6338</v>
      </c>
      <c r="Y26"/>
      <c r="Z26">
        <v>2</v>
      </c>
      <c r="AA26">
        <v>0.95</v>
      </c>
      <c r="AB26">
        <v>0.97</v>
      </c>
      <c r="AC26" s="22">
        <v>0.96</v>
      </c>
      <c r="AD26">
        <v>6338</v>
      </c>
      <c r="AE26"/>
      <c r="AF26"/>
      <c r="AG26"/>
      <c r="AH26"/>
      <c r="AI26"/>
      <c r="AJ26"/>
      <c r="AK26"/>
    </row>
    <row r="27" spans="1:37" x14ac:dyDescent="0.2">
      <c r="A27" s="4" t="s">
        <v>5</v>
      </c>
      <c r="B27" s="4">
        <v>0.663333333333333</v>
      </c>
      <c r="C27" s="4">
        <v>0.75666666666666704</v>
      </c>
      <c r="D27" s="22">
        <f t="shared" si="3"/>
        <v>0.70693270735524272</v>
      </c>
      <c r="E27" s="4">
        <v>2268</v>
      </c>
      <c r="F27" s="17"/>
      <c r="G27" s="4" t="s">
        <v>5</v>
      </c>
      <c r="H27" s="4">
        <v>0.68</v>
      </c>
      <c r="I27" s="4">
        <v>0.65</v>
      </c>
      <c r="J27" s="23">
        <v>0.66</v>
      </c>
      <c r="K27" s="4">
        <v>6804</v>
      </c>
      <c r="L27" s="9"/>
      <c r="M27" s="4" t="s">
        <v>5</v>
      </c>
      <c r="N27" s="4">
        <v>0.66</v>
      </c>
      <c r="O27" s="4">
        <v>0.66</v>
      </c>
      <c r="P27" s="23">
        <v>0.66</v>
      </c>
      <c r="Q27" s="4">
        <v>6804</v>
      </c>
      <c r="R27" s="9"/>
      <c r="S27" s="9"/>
      <c r="T27" s="4" t="s">
        <v>5</v>
      </c>
      <c r="U27" s="4">
        <v>0.74</v>
      </c>
      <c r="V27" s="4">
        <v>0.61</v>
      </c>
      <c r="W27" s="23">
        <v>0.64</v>
      </c>
      <c r="X27" s="4">
        <v>6804</v>
      </c>
      <c r="Y27" s="9"/>
      <c r="Z27" s="4" t="s">
        <v>5</v>
      </c>
      <c r="AA27" s="4">
        <v>0.71</v>
      </c>
      <c r="AB27" s="4">
        <v>0.66</v>
      </c>
      <c r="AC27" s="23">
        <v>0.68</v>
      </c>
      <c r="AD27" s="4">
        <v>6804</v>
      </c>
      <c r="AE27" s="9"/>
      <c r="AF27" s="9"/>
      <c r="AG27" s="9"/>
      <c r="AH27" s="9"/>
      <c r="AI27" s="9"/>
      <c r="AJ27" s="9"/>
      <c r="AK27" s="9"/>
    </row>
    <row r="30" spans="1:37" x14ac:dyDescent="0.2">
      <c r="A30" t="s">
        <v>23</v>
      </c>
      <c r="G30" t="s">
        <v>23</v>
      </c>
      <c r="M30" t="s">
        <v>23</v>
      </c>
      <c r="T30" t="s">
        <v>23</v>
      </c>
      <c r="Z30" t="s">
        <v>23</v>
      </c>
    </row>
    <row r="31" spans="1:37" x14ac:dyDescent="0.2">
      <c r="B31" t="s">
        <v>1</v>
      </c>
      <c r="C31" t="s">
        <v>2</v>
      </c>
      <c r="D31" s="22" t="s">
        <v>3</v>
      </c>
      <c r="E31" t="s">
        <v>4</v>
      </c>
      <c r="H31" t="s">
        <v>1</v>
      </c>
      <c r="I31" t="s">
        <v>2</v>
      </c>
      <c r="J31" s="22" t="s">
        <v>3</v>
      </c>
      <c r="K31" t="s">
        <v>4</v>
      </c>
      <c r="N31" t="s">
        <v>1</v>
      </c>
      <c r="O31" t="s">
        <v>2</v>
      </c>
      <c r="P31" s="22" t="s">
        <v>3</v>
      </c>
      <c r="Q31" t="s">
        <v>4</v>
      </c>
      <c r="U31" t="s">
        <v>1</v>
      </c>
      <c r="V31" t="s">
        <v>2</v>
      </c>
      <c r="W31" s="22" t="s">
        <v>3</v>
      </c>
      <c r="X31" t="s">
        <v>4</v>
      </c>
      <c r="AA31" t="s">
        <v>1</v>
      </c>
      <c r="AB31" t="s">
        <v>2</v>
      </c>
      <c r="AC31" s="22" t="s">
        <v>3</v>
      </c>
      <c r="AD31" t="s">
        <v>4</v>
      </c>
    </row>
    <row r="32" spans="1:37" s="9" customFormat="1" x14ac:dyDescent="0.2">
      <c r="A32">
        <v>0</v>
      </c>
      <c r="B32">
        <v>0.43</v>
      </c>
      <c r="C32">
        <v>0.92</v>
      </c>
      <c r="D32" s="22">
        <f>2*B32*C32/(B32+C32)</f>
        <v>0.58607407407407408</v>
      </c>
      <c r="E32">
        <v>34</v>
      </c>
      <c r="F32" s="16"/>
      <c r="G32">
        <v>0</v>
      </c>
      <c r="H32">
        <v>0.57999999999999996</v>
      </c>
      <c r="I32">
        <v>0.64</v>
      </c>
      <c r="J32" s="22">
        <v>0.61</v>
      </c>
      <c r="K32">
        <v>90</v>
      </c>
      <c r="L32"/>
      <c r="M32">
        <v>0</v>
      </c>
      <c r="N32">
        <v>0.48</v>
      </c>
      <c r="O32">
        <v>0.76</v>
      </c>
      <c r="P32" s="22">
        <v>0.59</v>
      </c>
      <c r="Q32">
        <v>90</v>
      </c>
      <c r="R32"/>
      <c r="S32"/>
      <c r="T32">
        <v>0</v>
      </c>
      <c r="U32">
        <v>0.61</v>
      </c>
      <c r="V32">
        <v>0.42</v>
      </c>
      <c r="W32" s="22">
        <v>0.5</v>
      </c>
      <c r="X32">
        <v>90</v>
      </c>
      <c r="Y32"/>
      <c r="Z32">
        <v>0</v>
      </c>
      <c r="AA32">
        <v>0.61</v>
      </c>
      <c r="AB32">
        <v>0.68</v>
      </c>
      <c r="AC32" s="22">
        <v>0.64</v>
      </c>
      <c r="AD32">
        <v>90</v>
      </c>
      <c r="AE32"/>
      <c r="AF32"/>
      <c r="AG32"/>
      <c r="AH32"/>
      <c r="AI32"/>
      <c r="AJ32"/>
      <c r="AK32"/>
    </row>
    <row r="33" spans="1:37" x14ac:dyDescent="0.2">
      <c r="A33" s="8">
        <v>2</v>
      </c>
      <c r="B33" s="8">
        <v>0.98</v>
      </c>
      <c r="C33" s="8">
        <v>0.74</v>
      </c>
      <c r="D33" s="22">
        <f t="shared" ref="D33:D34" si="4">2*B33*C33/(B33+C33)</f>
        <v>0.84325581395348836</v>
      </c>
      <c r="E33" s="8">
        <v>168.666666666667</v>
      </c>
      <c r="F33" s="19"/>
      <c r="G33">
        <v>2</v>
      </c>
      <c r="H33">
        <v>0.94</v>
      </c>
      <c r="I33">
        <v>0.92</v>
      </c>
      <c r="J33" s="22">
        <v>0.93</v>
      </c>
      <c r="K33">
        <v>503</v>
      </c>
      <c r="M33">
        <v>2</v>
      </c>
      <c r="N33">
        <v>0.95</v>
      </c>
      <c r="O33">
        <v>0.85</v>
      </c>
      <c r="P33" s="22">
        <v>0.9</v>
      </c>
      <c r="Q33">
        <v>503</v>
      </c>
      <c r="T33">
        <v>2</v>
      </c>
      <c r="U33">
        <v>0.9</v>
      </c>
      <c r="V33">
        <v>0.95</v>
      </c>
      <c r="W33" s="22">
        <v>0.93</v>
      </c>
      <c r="X33">
        <v>503</v>
      </c>
      <c r="Z33">
        <v>2</v>
      </c>
      <c r="AA33">
        <v>0.94</v>
      </c>
      <c r="AB33">
        <v>0.92</v>
      </c>
      <c r="AC33" s="22">
        <v>0.93</v>
      </c>
      <c r="AD33">
        <v>503</v>
      </c>
    </row>
    <row r="34" spans="1:37" x14ac:dyDescent="0.2">
      <c r="A34" s="4" t="s">
        <v>5</v>
      </c>
      <c r="B34" s="4">
        <v>0.70333333333333303</v>
      </c>
      <c r="C34" s="4">
        <v>0.83333333333333304</v>
      </c>
      <c r="D34" s="22">
        <f t="shared" si="4"/>
        <v>0.76283441793203155</v>
      </c>
      <c r="E34" s="4">
        <v>202.666666666667</v>
      </c>
      <c r="F34" s="17"/>
      <c r="G34" s="4" t="s">
        <v>5</v>
      </c>
      <c r="H34" s="4">
        <v>0.76</v>
      </c>
      <c r="I34" s="4">
        <v>0.78</v>
      </c>
      <c r="J34" s="23">
        <v>0.77</v>
      </c>
      <c r="K34" s="4">
        <v>593</v>
      </c>
      <c r="L34" s="9"/>
      <c r="M34" s="4" t="s">
        <v>5</v>
      </c>
      <c r="N34" s="4">
        <v>0.72</v>
      </c>
      <c r="O34" s="4">
        <v>0.81</v>
      </c>
      <c r="P34" s="23">
        <v>0.74</v>
      </c>
      <c r="Q34" s="4">
        <v>593</v>
      </c>
      <c r="R34" s="9"/>
      <c r="S34" s="9"/>
      <c r="T34" s="4" t="s">
        <v>5</v>
      </c>
      <c r="U34" s="4">
        <v>0.76</v>
      </c>
      <c r="V34" s="4">
        <v>0.69</v>
      </c>
      <c r="W34" s="23">
        <v>0.71</v>
      </c>
      <c r="X34" s="4">
        <v>593</v>
      </c>
      <c r="Y34" s="9"/>
      <c r="Z34" s="4" t="s">
        <v>5</v>
      </c>
      <c r="AA34" s="4">
        <v>0.78</v>
      </c>
      <c r="AB34" s="4">
        <v>0.8</v>
      </c>
      <c r="AC34" s="23">
        <v>0.79</v>
      </c>
      <c r="AD34" s="4">
        <v>593</v>
      </c>
      <c r="AE34" s="9"/>
      <c r="AF34" s="9"/>
      <c r="AG34" s="9"/>
      <c r="AH34" s="9"/>
      <c r="AI34" s="9"/>
      <c r="AJ34" s="9"/>
      <c r="AK34" s="9"/>
    </row>
    <row r="35" spans="1:37" x14ac:dyDescent="0.2">
      <c r="AE35" s="13"/>
    </row>
    <row r="36" spans="1:37" s="4" customFormat="1" x14ac:dyDescent="0.2">
      <c r="A36"/>
      <c r="B36"/>
      <c r="C36"/>
      <c r="D36" s="22"/>
      <c r="E36"/>
      <c r="F36" s="16"/>
      <c r="G36"/>
      <c r="H36"/>
      <c r="I36"/>
      <c r="J36" s="22"/>
      <c r="K36"/>
      <c r="L36"/>
      <c r="M36"/>
      <c r="N36"/>
      <c r="O36"/>
      <c r="P36" s="22"/>
      <c r="Q36"/>
      <c r="R36"/>
      <c r="S36"/>
      <c r="T36"/>
      <c r="U36"/>
      <c r="V36"/>
      <c r="W36" s="22"/>
      <c r="X36"/>
      <c r="Y36"/>
      <c r="Z36"/>
      <c r="AA36"/>
      <c r="AB36"/>
      <c r="AC36" s="22"/>
      <c r="AD36"/>
      <c r="AE36"/>
      <c r="AF36"/>
      <c r="AG36"/>
      <c r="AH36"/>
      <c r="AI36"/>
      <c r="AJ36"/>
      <c r="AK36"/>
    </row>
    <row r="37" spans="1:37" x14ac:dyDescent="0.2">
      <c r="A37" t="s">
        <v>24</v>
      </c>
      <c r="G37" t="s">
        <v>24</v>
      </c>
      <c r="M37" t="s">
        <v>24</v>
      </c>
      <c r="T37" t="s">
        <v>24</v>
      </c>
      <c r="Z37" t="s">
        <v>24</v>
      </c>
    </row>
    <row r="38" spans="1:37" x14ac:dyDescent="0.2">
      <c r="B38" t="s">
        <v>1</v>
      </c>
      <c r="C38" t="s">
        <v>2</v>
      </c>
      <c r="D38" s="22" t="s">
        <v>3</v>
      </c>
      <c r="E38" t="s">
        <v>4</v>
      </c>
      <c r="H38" t="s">
        <v>1</v>
      </c>
      <c r="I38" t="s">
        <v>2</v>
      </c>
      <c r="J38" s="22" t="s">
        <v>3</v>
      </c>
      <c r="K38" t="s">
        <v>4</v>
      </c>
      <c r="N38" t="s">
        <v>1</v>
      </c>
      <c r="O38" t="s">
        <v>2</v>
      </c>
      <c r="P38" s="22" t="s">
        <v>3</v>
      </c>
      <c r="Q38" t="s">
        <v>4</v>
      </c>
      <c r="U38" t="s">
        <v>1</v>
      </c>
      <c r="V38" t="s">
        <v>2</v>
      </c>
      <c r="W38" s="22" t="s">
        <v>3</v>
      </c>
      <c r="X38" t="s">
        <v>4</v>
      </c>
      <c r="AA38" t="s">
        <v>1</v>
      </c>
      <c r="AB38" t="s">
        <v>2</v>
      </c>
      <c r="AC38" s="22" t="s">
        <v>3</v>
      </c>
      <c r="AD38" t="s">
        <v>4</v>
      </c>
    </row>
    <row r="39" spans="1:37" s="9" customFormat="1" x14ac:dyDescent="0.2">
      <c r="A39">
        <v>0</v>
      </c>
      <c r="B39">
        <v>0.32666666666666699</v>
      </c>
      <c r="C39">
        <v>0.49666666666666698</v>
      </c>
      <c r="D39" s="22">
        <f>2*B39*C39/(B39+C39)</f>
        <v>0.39411605937921768</v>
      </c>
      <c r="E39">
        <v>118.333333333333</v>
      </c>
      <c r="F39" s="16"/>
      <c r="G39">
        <v>0</v>
      </c>
      <c r="H39">
        <v>0.34</v>
      </c>
      <c r="I39">
        <v>0.27</v>
      </c>
      <c r="J39" s="22">
        <v>0.3</v>
      </c>
      <c r="K39">
        <v>376</v>
      </c>
      <c r="L39"/>
      <c r="M39">
        <v>0</v>
      </c>
      <c r="N39">
        <v>0.31</v>
      </c>
      <c r="O39">
        <v>0.28000000000000003</v>
      </c>
      <c r="P39" s="22">
        <v>0.3</v>
      </c>
      <c r="Q39">
        <v>376</v>
      </c>
      <c r="R39"/>
      <c r="S39"/>
      <c r="T39">
        <v>0</v>
      </c>
      <c r="U39">
        <v>0.49</v>
      </c>
      <c r="V39">
        <v>0.19</v>
      </c>
      <c r="W39" s="22">
        <v>0.27</v>
      </c>
      <c r="X39">
        <v>376</v>
      </c>
      <c r="Y39"/>
      <c r="Z39">
        <v>0</v>
      </c>
      <c r="AA39">
        <v>0.4</v>
      </c>
      <c r="AB39">
        <v>0.26</v>
      </c>
      <c r="AC39" s="22">
        <v>0.32</v>
      </c>
      <c r="AD39">
        <v>376</v>
      </c>
      <c r="AE39"/>
      <c r="AF39"/>
      <c r="AG39"/>
      <c r="AH39"/>
      <c r="AI39"/>
      <c r="AJ39"/>
      <c r="AK39"/>
    </row>
    <row r="40" spans="1:37" x14ac:dyDescent="0.2">
      <c r="A40" s="8">
        <v>2</v>
      </c>
      <c r="B40" s="8">
        <v>0.97</v>
      </c>
      <c r="C40" s="8">
        <v>0.93666666666666698</v>
      </c>
      <c r="D40" s="22">
        <f t="shared" ref="D40:D41" si="5">2*B40*C40/(B40+C40)</f>
        <v>0.95304195804195824</v>
      </c>
      <c r="E40" s="8">
        <v>1947</v>
      </c>
      <c r="F40" s="19"/>
      <c r="G40">
        <v>2</v>
      </c>
      <c r="H40">
        <v>0.95</v>
      </c>
      <c r="I40">
        <v>0.97</v>
      </c>
      <c r="J40" s="22">
        <v>0.96</v>
      </c>
      <c r="K40">
        <v>5835</v>
      </c>
      <c r="M40">
        <v>2</v>
      </c>
      <c r="N40">
        <v>0.95</v>
      </c>
      <c r="O40">
        <v>0.96</v>
      </c>
      <c r="P40" s="22">
        <v>0.96</v>
      </c>
      <c r="Q40">
        <v>5835</v>
      </c>
      <c r="T40">
        <v>2</v>
      </c>
      <c r="U40">
        <v>0.95</v>
      </c>
      <c r="V40">
        <v>0.99</v>
      </c>
      <c r="W40" s="22">
        <v>0.97</v>
      </c>
      <c r="X40">
        <v>5835</v>
      </c>
      <c r="Z40">
        <v>2</v>
      </c>
      <c r="AA40">
        <v>0.95</v>
      </c>
      <c r="AB40">
        <v>0.98</v>
      </c>
      <c r="AC40" s="22">
        <v>0.96</v>
      </c>
      <c r="AD40">
        <v>5835</v>
      </c>
    </row>
    <row r="41" spans="1:37" x14ac:dyDescent="0.2">
      <c r="A41" s="4" t="s">
        <v>5</v>
      </c>
      <c r="B41" s="4">
        <v>0.65</v>
      </c>
      <c r="C41" s="4">
        <v>0.71666666666666701</v>
      </c>
      <c r="D41" s="22">
        <f t="shared" si="5"/>
        <v>0.68170731707317078</v>
      </c>
      <c r="E41" s="4">
        <v>2065.3333333333298</v>
      </c>
      <c r="F41" s="17"/>
      <c r="G41" s="4" t="s">
        <v>5</v>
      </c>
      <c r="H41" s="4">
        <v>0.65</v>
      </c>
      <c r="I41" s="4">
        <v>0.62</v>
      </c>
      <c r="J41" s="23">
        <v>0.63</v>
      </c>
      <c r="K41" s="4">
        <v>6211</v>
      </c>
      <c r="L41" s="9"/>
      <c r="M41" s="4" t="s">
        <v>5</v>
      </c>
      <c r="N41" s="4">
        <v>0.63</v>
      </c>
      <c r="O41" s="4">
        <v>0.62</v>
      </c>
      <c r="P41" s="23">
        <v>0.63</v>
      </c>
      <c r="Q41" s="4">
        <v>6211</v>
      </c>
      <c r="R41" s="9"/>
      <c r="S41" s="9"/>
      <c r="T41" s="4" t="s">
        <v>5</v>
      </c>
      <c r="U41" s="4">
        <v>0.72</v>
      </c>
      <c r="V41" s="4">
        <v>0.59</v>
      </c>
      <c r="W41" s="23">
        <v>0.62</v>
      </c>
      <c r="X41" s="4">
        <v>6211</v>
      </c>
      <c r="Y41" s="9"/>
      <c r="Z41" s="4" t="s">
        <v>5</v>
      </c>
      <c r="AA41" s="4">
        <v>0.68</v>
      </c>
      <c r="AB41" s="4">
        <v>0.62</v>
      </c>
      <c r="AC41" s="23">
        <v>0.64</v>
      </c>
      <c r="AD41" s="4">
        <v>6211</v>
      </c>
      <c r="AE41" s="9"/>
      <c r="AF41" s="9"/>
      <c r="AG41" s="9"/>
      <c r="AH41" s="9"/>
      <c r="AI41" s="9"/>
      <c r="AJ41" s="9"/>
      <c r="AK41" s="9"/>
    </row>
    <row r="43" spans="1:37" s="1" customFormat="1" x14ac:dyDescent="0.2">
      <c r="A43" s="8"/>
      <c r="B43" s="8"/>
      <c r="C43" s="8"/>
      <c r="D43" s="22"/>
      <c r="E43" s="8"/>
      <c r="F43" s="19"/>
      <c r="G43"/>
      <c r="H43"/>
      <c r="I43"/>
      <c r="J43" s="22"/>
      <c r="K43"/>
      <c r="L43"/>
      <c r="M43"/>
      <c r="N43"/>
      <c r="O43"/>
      <c r="P43" s="22"/>
      <c r="Q43"/>
      <c r="R43"/>
      <c r="S43"/>
      <c r="T43"/>
      <c r="U43"/>
      <c r="V43"/>
      <c r="W43" s="22"/>
      <c r="X43"/>
      <c r="Y43"/>
      <c r="Z43"/>
      <c r="AA43"/>
      <c r="AB43"/>
      <c r="AC43" s="22"/>
      <c r="AD43"/>
      <c r="AE43"/>
      <c r="AF43"/>
      <c r="AG43"/>
      <c r="AH43"/>
      <c r="AI43"/>
      <c r="AJ43"/>
      <c r="AK43"/>
    </row>
    <row r="44" spans="1:37" x14ac:dyDescent="0.2">
      <c r="A44" s="14" t="s">
        <v>32</v>
      </c>
      <c r="B44" s="14"/>
      <c r="C44" s="14"/>
      <c r="D44" s="21"/>
      <c r="E44" s="14"/>
      <c r="F44" s="15"/>
    </row>
    <row r="45" spans="1:37" x14ac:dyDescent="0.2">
      <c r="B45" t="s">
        <v>1</v>
      </c>
      <c r="C45" t="s">
        <v>2</v>
      </c>
      <c r="D45" s="22" t="s">
        <v>3</v>
      </c>
      <c r="E45" t="s">
        <v>4</v>
      </c>
    </row>
    <row r="46" spans="1:37" x14ac:dyDescent="0.2">
      <c r="A46">
        <v>0</v>
      </c>
      <c r="B46">
        <v>0.34333333333333299</v>
      </c>
      <c r="C46">
        <v>0.6</v>
      </c>
      <c r="D46" s="22">
        <f>2*B46*C46/(B46+C46)</f>
        <v>0.4367491166077736</v>
      </c>
      <c r="E46">
        <v>152.333333333333</v>
      </c>
    </row>
    <row r="47" spans="1:37" x14ac:dyDescent="0.2">
      <c r="A47" s="8">
        <v>2</v>
      </c>
      <c r="B47" s="8">
        <v>0.97</v>
      </c>
      <c r="C47" s="8">
        <v>0.91666666666666696</v>
      </c>
      <c r="D47" s="22">
        <f t="shared" ref="D47:D48" si="6">2*B47*C47/(B47+C47)</f>
        <v>0.9425795053003535</v>
      </c>
      <c r="E47" s="8">
        <v>2115.6666666666702</v>
      </c>
      <c r="F47" s="19"/>
    </row>
    <row r="48" spans="1:37" s="4" customFormat="1" x14ac:dyDescent="0.2">
      <c r="A48" s="4" t="s">
        <v>5</v>
      </c>
      <c r="B48" s="4">
        <v>0.65333333333333299</v>
      </c>
      <c r="C48" s="4">
        <v>0.76</v>
      </c>
      <c r="D48" s="22">
        <f t="shared" si="6"/>
        <v>0.70264150943396209</v>
      </c>
      <c r="E48" s="4">
        <v>2268</v>
      </c>
      <c r="F48" s="17"/>
      <c r="G48"/>
      <c r="H48"/>
      <c r="I48"/>
      <c r="J48" s="22"/>
      <c r="K48"/>
      <c r="L48"/>
      <c r="M48"/>
      <c r="N48"/>
      <c r="O48"/>
      <c r="P48" s="22"/>
      <c r="Q48"/>
      <c r="R48"/>
      <c r="S48"/>
      <c r="T48"/>
      <c r="U48"/>
      <c r="V48"/>
      <c r="W48" s="22"/>
      <c r="X48"/>
      <c r="Y48"/>
      <c r="Z48"/>
      <c r="AA48"/>
      <c r="AB48"/>
      <c r="AC48" s="22"/>
      <c r="AD48"/>
      <c r="AE48"/>
      <c r="AF48"/>
      <c r="AG48"/>
      <c r="AH48"/>
      <c r="AI48"/>
      <c r="AJ48"/>
      <c r="AK48"/>
    </row>
    <row r="51" spans="1:6" x14ac:dyDescent="0.2">
      <c r="A51" t="s">
        <v>23</v>
      </c>
    </row>
    <row r="52" spans="1:6" x14ac:dyDescent="0.2">
      <c r="B52" t="s">
        <v>1</v>
      </c>
      <c r="C52" t="s">
        <v>2</v>
      </c>
      <c r="D52" s="22" t="s">
        <v>3</v>
      </c>
      <c r="E52" t="s">
        <v>4</v>
      </c>
    </row>
    <row r="53" spans="1:6" x14ac:dyDescent="0.2">
      <c r="A53">
        <v>0</v>
      </c>
      <c r="B53">
        <v>0.55333333333333301</v>
      </c>
      <c r="C53">
        <v>0.82</v>
      </c>
      <c r="D53" s="22">
        <f>2*B53*C53/(B53+C53)</f>
        <v>0.66077669902912595</v>
      </c>
      <c r="E53">
        <v>34</v>
      </c>
    </row>
    <row r="54" spans="1:6" x14ac:dyDescent="0.2">
      <c r="A54" s="8">
        <v>2</v>
      </c>
      <c r="B54" s="8">
        <v>0.956666666666667</v>
      </c>
      <c r="C54" s="8">
        <v>0.86333333333333295</v>
      </c>
      <c r="D54" s="22">
        <f t="shared" ref="D54:D55" si="7">2*B54*C54/(B54+C54)</f>
        <v>0.90760683760683758</v>
      </c>
      <c r="E54" s="8">
        <v>168.666666666667</v>
      </c>
      <c r="F54" s="19"/>
    </row>
    <row r="55" spans="1:6" x14ac:dyDescent="0.2">
      <c r="A55" s="4" t="s">
        <v>5</v>
      </c>
      <c r="B55" s="4">
        <v>0.75666666666666704</v>
      </c>
      <c r="C55" s="4">
        <v>0.84333333333333305</v>
      </c>
      <c r="D55" s="22">
        <f t="shared" si="7"/>
        <v>0.79765277777777788</v>
      </c>
      <c r="E55" s="4">
        <v>202.666666666667</v>
      </c>
      <c r="F55" s="17"/>
    </row>
    <row r="58" spans="1:6" x14ac:dyDescent="0.2">
      <c r="A58" t="s">
        <v>24</v>
      </c>
    </row>
    <row r="59" spans="1:6" x14ac:dyDescent="0.2">
      <c r="B59" t="s">
        <v>1</v>
      </c>
      <c r="C59" t="s">
        <v>2</v>
      </c>
      <c r="D59" s="22" t="s">
        <v>3</v>
      </c>
      <c r="E59" t="s">
        <v>4</v>
      </c>
    </row>
    <row r="60" spans="1:6" x14ac:dyDescent="0.2">
      <c r="A60">
        <v>0</v>
      </c>
      <c r="B60">
        <v>0.28999999999999998</v>
      </c>
      <c r="C60">
        <v>0.53666666666666696</v>
      </c>
      <c r="D60" s="22">
        <f>2*B60*C60/(B60+C60)</f>
        <v>0.37653225806451618</v>
      </c>
      <c r="E60">
        <v>118.333333333333</v>
      </c>
    </row>
    <row r="61" spans="1:6" x14ac:dyDescent="0.2">
      <c r="A61" s="8">
        <v>2</v>
      </c>
      <c r="B61" s="8">
        <v>0.97</v>
      </c>
      <c r="C61" s="8">
        <v>0.92333333333333301</v>
      </c>
      <c r="D61" s="22">
        <f t="shared" ref="D61:D62" si="8">2*B61*C61/(B61+C61)</f>
        <v>0.94609154929577433</v>
      </c>
      <c r="E61" s="8">
        <v>1947</v>
      </c>
      <c r="F61" s="19"/>
    </row>
    <row r="62" spans="1:6" x14ac:dyDescent="0.2">
      <c r="A62" s="4" t="s">
        <v>5</v>
      </c>
      <c r="B62" s="4">
        <v>0.63333333333333297</v>
      </c>
      <c r="C62" s="4">
        <v>0.72666666666666702</v>
      </c>
      <c r="D62" s="22">
        <f t="shared" si="8"/>
        <v>0.67679738562091507</v>
      </c>
      <c r="E62" s="4">
        <v>2065.3333333333298</v>
      </c>
      <c r="F62" s="17"/>
    </row>
    <row r="67" spans="1:37" s="9" customFormat="1" x14ac:dyDescent="0.2">
      <c r="A67"/>
      <c r="B67"/>
      <c r="C67"/>
      <c r="D67" s="22"/>
      <c r="E67"/>
      <c r="F67" s="16"/>
      <c r="G67"/>
      <c r="H67"/>
      <c r="I67"/>
      <c r="J67" s="22"/>
      <c r="K67"/>
      <c r="L67"/>
      <c r="M67"/>
      <c r="N67"/>
      <c r="O67"/>
      <c r="P67" s="22"/>
      <c r="Q67"/>
      <c r="R67"/>
      <c r="S67"/>
      <c r="T67"/>
      <c r="U67"/>
      <c r="V67"/>
      <c r="W67" s="22"/>
      <c r="X67"/>
      <c r="Y67"/>
      <c r="Z67"/>
      <c r="AA67"/>
      <c r="AB67"/>
      <c r="AC67" s="22"/>
      <c r="AD67"/>
      <c r="AE67"/>
      <c r="AF67"/>
      <c r="AG67"/>
      <c r="AH67"/>
      <c r="AI67"/>
      <c r="AJ67"/>
      <c r="AK67"/>
    </row>
    <row r="74" spans="1:37" s="9" customFormat="1" x14ac:dyDescent="0.2">
      <c r="A74"/>
      <c r="B74"/>
      <c r="C74"/>
      <c r="D74" s="22"/>
      <c r="E74"/>
      <c r="F74" s="16"/>
      <c r="G74"/>
      <c r="H74"/>
      <c r="I74"/>
      <c r="J74" s="22"/>
      <c r="K74"/>
      <c r="L74"/>
      <c r="M74"/>
      <c r="N74"/>
      <c r="O74"/>
      <c r="P74" s="22"/>
      <c r="Q74"/>
      <c r="R74"/>
      <c r="S74"/>
      <c r="T74"/>
      <c r="U74"/>
      <c r="V74"/>
      <c r="W74" s="22"/>
      <c r="X74"/>
      <c r="Y74"/>
      <c r="Z74"/>
      <c r="AA74"/>
      <c r="AB74"/>
      <c r="AC74" s="22"/>
      <c r="AD74"/>
      <c r="AE74"/>
      <c r="AF74"/>
      <c r="AG74"/>
      <c r="AH74"/>
      <c r="AI74"/>
      <c r="AJ74"/>
      <c r="AK74"/>
    </row>
    <row r="81" spans="1:37" s="9" customFormat="1" x14ac:dyDescent="0.2">
      <c r="A81"/>
      <c r="B81"/>
      <c r="C81"/>
      <c r="D81" s="22"/>
      <c r="E81"/>
      <c r="F81" s="16"/>
      <c r="G81"/>
      <c r="H81"/>
      <c r="I81"/>
      <c r="J81" s="22"/>
      <c r="K81"/>
      <c r="L81"/>
      <c r="M81"/>
      <c r="N81"/>
      <c r="O81"/>
      <c r="P81" s="22"/>
      <c r="Q81"/>
      <c r="R81"/>
      <c r="S81"/>
      <c r="T81"/>
      <c r="U81"/>
      <c r="V81"/>
      <c r="W81" s="22"/>
      <c r="X81"/>
      <c r="Y81"/>
      <c r="Z81"/>
      <c r="AA81"/>
      <c r="AB81"/>
      <c r="AC81" s="22"/>
      <c r="AD81"/>
      <c r="AE81"/>
      <c r="AF81"/>
      <c r="AG81"/>
      <c r="AH81"/>
      <c r="AI81"/>
      <c r="AJ81"/>
      <c r="AK8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8"/>
  <sheetViews>
    <sheetView topLeftCell="A16" zoomScale="80" zoomScaleNormal="80" workbookViewId="0">
      <selection activeCell="C50" sqref="C50"/>
    </sheetView>
  </sheetViews>
  <sheetFormatPr defaultRowHeight="12.75" x14ac:dyDescent="0.2"/>
  <cols>
    <col min="1" max="1" width="23.855468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11.5703125"/>
    <col min="7" max="7" width="14.42578125" customWidth="1"/>
    <col min="8" max="10" width="5" customWidth="1"/>
    <col min="11" max="11" width="11.5703125" customWidth="1"/>
    <col min="12" max="13" width="5" customWidth="1"/>
    <col min="14" max="1025" width="11.5703125"/>
  </cols>
  <sheetData>
    <row r="1" spans="1:23" s="1" customFormat="1" x14ac:dyDescent="0.2">
      <c r="A1" s="1" t="s">
        <v>0</v>
      </c>
      <c r="G1" s="2" t="s">
        <v>16</v>
      </c>
      <c r="H1" s="2"/>
      <c r="I1" s="2"/>
      <c r="J1" s="2"/>
      <c r="K1" s="2"/>
      <c r="L1" s="3"/>
      <c r="M1" s="2" t="s">
        <v>17</v>
      </c>
      <c r="N1" s="2"/>
      <c r="O1" s="2"/>
      <c r="P1" s="2"/>
      <c r="Q1" s="2"/>
      <c r="R1" s="3"/>
      <c r="S1" s="2" t="s">
        <v>18</v>
      </c>
      <c r="T1" s="2"/>
      <c r="U1" s="2"/>
      <c r="V1" s="2"/>
      <c r="W1" s="2"/>
    </row>
    <row r="2" spans="1:23" x14ac:dyDescent="0.2">
      <c r="B2" t="s">
        <v>1</v>
      </c>
      <c r="C2" t="s">
        <v>2</v>
      </c>
      <c r="D2" t="s">
        <v>3</v>
      </c>
      <c r="E2" t="s">
        <v>4</v>
      </c>
      <c r="G2" s="2"/>
      <c r="H2" s="2" t="s">
        <v>1</v>
      </c>
      <c r="I2" s="2" t="s">
        <v>2</v>
      </c>
      <c r="J2" s="2" t="s">
        <v>3</v>
      </c>
      <c r="K2" s="2" t="s">
        <v>4</v>
      </c>
      <c r="L2" s="2"/>
      <c r="M2" s="2"/>
      <c r="N2" s="2" t="s">
        <v>1</v>
      </c>
      <c r="O2" s="2" t="s">
        <v>2</v>
      </c>
      <c r="P2" s="2" t="s">
        <v>3</v>
      </c>
      <c r="Q2" s="2" t="s">
        <v>4</v>
      </c>
      <c r="R2" s="2"/>
      <c r="S2" s="2"/>
      <c r="T2" s="2" t="s">
        <v>1</v>
      </c>
      <c r="U2" s="2" t="s">
        <v>2</v>
      </c>
      <c r="V2" s="2" t="s">
        <v>3</v>
      </c>
      <c r="W2" s="2" t="s">
        <v>4</v>
      </c>
    </row>
    <row r="3" spans="1:23" x14ac:dyDescent="0.2">
      <c r="A3">
        <v>0</v>
      </c>
      <c r="B3">
        <v>0.39</v>
      </c>
      <c r="C3">
        <v>0.21</v>
      </c>
      <c r="D3">
        <v>0.27</v>
      </c>
      <c r="E3">
        <v>115</v>
      </c>
      <c r="G3" s="2">
        <v>0</v>
      </c>
      <c r="H3" s="2">
        <v>0.31</v>
      </c>
      <c r="I3" s="2">
        <v>0.17</v>
      </c>
      <c r="J3" s="2">
        <v>0.22</v>
      </c>
      <c r="K3" s="2">
        <v>115</v>
      </c>
      <c r="L3" s="2"/>
      <c r="M3" s="2">
        <v>0</v>
      </c>
      <c r="N3" s="2">
        <v>0.34</v>
      </c>
      <c r="O3" s="2">
        <v>0.16</v>
      </c>
      <c r="P3" s="2">
        <v>0.21</v>
      </c>
      <c r="Q3" s="2">
        <v>115</v>
      </c>
      <c r="R3" s="2"/>
      <c r="S3" s="2">
        <v>0</v>
      </c>
      <c r="T3" s="2">
        <v>0.39</v>
      </c>
      <c r="U3" s="2">
        <v>0.19</v>
      </c>
      <c r="V3" s="2">
        <v>0.26</v>
      </c>
      <c r="W3" s="2">
        <v>115</v>
      </c>
    </row>
    <row r="4" spans="1:23" x14ac:dyDescent="0.2">
      <c r="A4">
        <v>2</v>
      </c>
      <c r="B4">
        <v>0.95</v>
      </c>
      <c r="C4">
        <v>0.98</v>
      </c>
      <c r="D4">
        <v>0.97</v>
      </c>
      <c r="E4">
        <v>1892</v>
      </c>
      <c r="G4" s="2">
        <v>2</v>
      </c>
      <c r="H4" s="2">
        <v>0.95</v>
      </c>
      <c r="I4" s="2">
        <v>0.98</v>
      </c>
      <c r="J4" s="2">
        <v>0.96</v>
      </c>
      <c r="K4" s="2">
        <v>1892</v>
      </c>
      <c r="L4" s="2"/>
      <c r="M4" s="2">
        <v>2</v>
      </c>
      <c r="N4" s="2">
        <v>0.95</v>
      </c>
      <c r="O4" s="2">
        <v>0.98</v>
      </c>
      <c r="P4" s="2">
        <v>0.97</v>
      </c>
      <c r="Q4" s="2">
        <v>1892</v>
      </c>
      <c r="R4" s="2"/>
      <c r="S4" s="2">
        <v>2</v>
      </c>
      <c r="T4" s="2">
        <v>0.95</v>
      </c>
      <c r="U4" s="2">
        <v>0.98</v>
      </c>
      <c r="V4" s="2">
        <v>0.97</v>
      </c>
      <c r="W4" s="2">
        <v>1892</v>
      </c>
    </row>
    <row r="5" spans="1:23" x14ac:dyDescent="0.2">
      <c r="A5" t="s">
        <v>5</v>
      </c>
      <c r="B5">
        <v>0.67</v>
      </c>
      <c r="C5">
        <v>0.59</v>
      </c>
      <c r="D5">
        <v>0.62</v>
      </c>
      <c r="E5">
        <v>2007</v>
      </c>
      <c r="G5" s="2" t="s">
        <v>5</v>
      </c>
      <c r="H5" s="2">
        <v>0.63</v>
      </c>
      <c r="I5" s="2">
        <v>0.56999999999999995</v>
      </c>
      <c r="J5" s="2">
        <v>0.59</v>
      </c>
      <c r="K5" s="2">
        <v>2007</v>
      </c>
      <c r="L5" s="2"/>
      <c r="M5" s="2" t="s">
        <v>5</v>
      </c>
      <c r="N5" s="2">
        <v>0.64</v>
      </c>
      <c r="O5" s="2">
        <v>0.56999999999999995</v>
      </c>
      <c r="P5" s="2">
        <v>0.59</v>
      </c>
      <c r="Q5" s="2">
        <v>2007</v>
      </c>
      <c r="R5" s="2"/>
      <c r="S5" s="2" t="s">
        <v>5</v>
      </c>
      <c r="T5" s="2">
        <v>0.67</v>
      </c>
      <c r="U5" s="2">
        <v>0.59</v>
      </c>
      <c r="V5" s="2">
        <v>0.61</v>
      </c>
      <c r="W5" s="2">
        <v>2007</v>
      </c>
    </row>
    <row r="6" spans="1:23" x14ac:dyDescent="0.2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 t="s">
        <v>6</v>
      </c>
      <c r="G7" s="2" t="s">
        <v>6</v>
      </c>
      <c r="H7" s="2"/>
      <c r="I7" s="2"/>
      <c r="J7" s="2"/>
      <c r="K7" s="2"/>
      <c r="L7" s="2"/>
      <c r="M7" s="2" t="s">
        <v>6</v>
      </c>
      <c r="N7" s="2"/>
      <c r="O7" s="2"/>
      <c r="P7" s="2"/>
      <c r="Q7" s="2"/>
      <c r="R7" s="2"/>
      <c r="S7" s="2" t="s">
        <v>6</v>
      </c>
      <c r="T7" s="2"/>
      <c r="U7" s="2"/>
      <c r="V7" s="2"/>
      <c r="W7" s="2"/>
    </row>
    <row r="8" spans="1:23" x14ac:dyDescent="0.2">
      <c r="B8" t="s">
        <v>1</v>
      </c>
      <c r="C8" t="s">
        <v>2</v>
      </c>
      <c r="D8" t="s">
        <v>3</v>
      </c>
      <c r="E8" t="s">
        <v>4</v>
      </c>
      <c r="G8" s="2"/>
      <c r="H8" s="2" t="s">
        <v>1</v>
      </c>
      <c r="I8" s="2" t="s">
        <v>2</v>
      </c>
      <c r="J8" s="2" t="s">
        <v>3</v>
      </c>
      <c r="K8" s="2" t="s">
        <v>4</v>
      </c>
      <c r="L8" s="2"/>
      <c r="M8" s="2"/>
      <c r="N8" s="2" t="s">
        <v>1</v>
      </c>
      <c r="O8" s="2" t="s">
        <v>2</v>
      </c>
      <c r="P8" s="2" t="s">
        <v>3</v>
      </c>
      <c r="Q8" s="2" t="s">
        <v>4</v>
      </c>
      <c r="R8" s="2"/>
      <c r="S8" s="2"/>
      <c r="T8" s="2" t="s">
        <v>1</v>
      </c>
      <c r="U8" s="2" t="s">
        <v>2</v>
      </c>
      <c r="V8" s="2" t="s">
        <v>3</v>
      </c>
      <c r="W8" s="2" t="s">
        <v>4</v>
      </c>
    </row>
    <row r="9" spans="1:23" x14ac:dyDescent="0.2">
      <c r="A9">
        <v>0</v>
      </c>
      <c r="B9">
        <v>0.45</v>
      </c>
      <c r="C9">
        <v>0.13</v>
      </c>
      <c r="D9">
        <v>0.2</v>
      </c>
      <c r="E9">
        <v>38</v>
      </c>
      <c r="G9" s="2">
        <v>0</v>
      </c>
      <c r="H9" s="2">
        <v>0.5</v>
      </c>
      <c r="I9" s="2">
        <v>0.13</v>
      </c>
      <c r="J9" s="2">
        <v>0.21</v>
      </c>
      <c r="K9" s="2">
        <v>38</v>
      </c>
      <c r="L9" s="2"/>
      <c r="M9" s="2">
        <v>0</v>
      </c>
      <c r="N9" s="2">
        <v>0.5</v>
      </c>
      <c r="O9" s="2">
        <v>0.13</v>
      </c>
      <c r="P9" s="2">
        <v>0.21</v>
      </c>
      <c r="Q9" s="2">
        <v>38</v>
      </c>
      <c r="R9" s="2"/>
      <c r="S9" s="2">
        <v>0</v>
      </c>
      <c r="T9" s="2">
        <v>0.5</v>
      </c>
      <c r="U9" s="2">
        <v>0.13</v>
      </c>
      <c r="V9" s="2">
        <v>0.21</v>
      </c>
      <c r="W9" s="2">
        <v>38</v>
      </c>
    </row>
    <row r="10" spans="1:23" x14ac:dyDescent="0.2">
      <c r="A10">
        <v>2</v>
      </c>
      <c r="B10">
        <v>0.95</v>
      </c>
      <c r="C10">
        <v>0.99</v>
      </c>
      <c r="D10">
        <v>0.97</v>
      </c>
      <c r="E10">
        <v>632</v>
      </c>
      <c r="G10" s="2">
        <v>2</v>
      </c>
      <c r="H10" s="2">
        <v>0.95</v>
      </c>
      <c r="I10" s="2">
        <v>0.99</v>
      </c>
      <c r="J10" s="2">
        <v>0.97</v>
      </c>
      <c r="K10" s="2">
        <v>632</v>
      </c>
      <c r="L10" s="2"/>
      <c r="M10" s="2">
        <v>2</v>
      </c>
      <c r="N10" s="2">
        <v>0.95</v>
      </c>
      <c r="O10" s="2">
        <v>0.99</v>
      </c>
      <c r="P10" s="2">
        <v>0.97</v>
      </c>
      <c r="Q10" s="2">
        <v>632</v>
      </c>
      <c r="R10" s="2"/>
      <c r="S10" s="2">
        <v>2</v>
      </c>
      <c r="T10" s="2">
        <v>0.95</v>
      </c>
      <c r="U10" s="2">
        <v>0.99</v>
      </c>
      <c r="V10" s="2">
        <v>0.97</v>
      </c>
      <c r="W10" s="2">
        <v>632</v>
      </c>
    </row>
    <row r="11" spans="1:23" s="4" customFormat="1" x14ac:dyDescent="0.2">
      <c r="A11" s="4" t="s">
        <v>5</v>
      </c>
      <c r="B11" s="4">
        <v>0.7</v>
      </c>
      <c r="C11" s="4">
        <v>0.56000000000000005</v>
      </c>
      <c r="D11" s="4">
        <v>0.59</v>
      </c>
      <c r="E11" s="4">
        <v>670</v>
      </c>
      <c r="G11" s="4" t="s">
        <v>5</v>
      </c>
      <c r="H11" s="4">
        <v>0.72</v>
      </c>
      <c r="I11" s="4">
        <v>0.56000000000000005</v>
      </c>
      <c r="J11" s="4">
        <v>0.59</v>
      </c>
      <c r="K11" s="4">
        <v>670</v>
      </c>
      <c r="M11" s="4" t="s">
        <v>5</v>
      </c>
      <c r="N11" s="4">
        <v>0.72</v>
      </c>
      <c r="O11" s="4">
        <v>0.56000000000000005</v>
      </c>
      <c r="P11" s="4">
        <v>0.59</v>
      </c>
      <c r="Q11" s="4">
        <v>670</v>
      </c>
      <c r="S11" s="4" t="s">
        <v>5</v>
      </c>
      <c r="T11" s="4">
        <v>0.72</v>
      </c>
      <c r="U11" s="4">
        <v>0.56000000000000005</v>
      </c>
      <c r="V11" s="4">
        <v>0.59</v>
      </c>
      <c r="W11" s="4">
        <v>670</v>
      </c>
    </row>
    <row r="13" spans="1:23" x14ac:dyDescent="0.2">
      <c r="A13" s="1" t="s">
        <v>7</v>
      </c>
      <c r="G13" s="1" t="s">
        <v>8</v>
      </c>
      <c r="M13" s="1" t="s">
        <v>9</v>
      </c>
    </row>
    <row r="14" spans="1:23" x14ac:dyDescent="0.2">
      <c r="B14" t="s">
        <v>1</v>
      </c>
      <c r="C14" t="s">
        <v>2</v>
      </c>
      <c r="D14" t="s">
        <v>3</v>
      </c>
      <c r="E14" t="s">
        <v>4</v>
      </c>
      <c r="H14" t="s">
        <v>1</v>
      </c>
      <c r="I14" t="s">
        <v>2</v>
      </c>
      <c r="J14" t="s">
        <v>3</v>
      </c>
      <c r="K14" t="s">
        <v>4</v>
      </c>
      <c r="N14" t="s">
        <v>1</v>
      </c>
      <c r="O14" t="s">
        <v>2</v>
      </c>
      <c r="P14" t="s">
        <v>3</v>
      </c>
      <c r="Q14" t="s">
        <v>4</v>
      </c>
    </row>
    <row r="15" spans="1:23" x14ac:dyDescent="0.2">
      <c r="A15">
        <v>0</v>
      </c>
      <c r="B15">
        <v>0.6</v>
      </c>
      <c r="C15">
        <v>0.03</v>
      </c>
      <c r="D15">
        <v>0.05</v>
      </c>
      <c r="E15">
        <v>115</v>
      </c>
      <c r="G15">
        <v>0</v>
      </c>
      <c r="H15">
        <v>0.3</v>
      </c>
      <c r="I15">
        <v>0.03</v>
      </c>
      <c r="J15">
        <v>0.05</v>
      </c>
      <c r="K15">
        <v>115</v>
      </c>
      <c r="M15">
        <v>0</v>
      </c>
      <c r="N15">
        <v>0.5</v>
      </c>
      <c r="O15">
        <v>0.02</v>
      </c>
      <c r="P15">
        <v>0.03</v>
      </c>
      <c r="Q15">
        <v>115</v>
      </c>
    </row>
    <row r="16" spans="1:23" x14ac:dyDescent="0.2">
      <c r="A16">
        <v>2</v>
      </c>
      <c r="B16">
        <v>0.94</v>
      </c>
      <c r="C16">
        <v>1</v>
      </c>
      <c r="D16">
        <v>0.97</v>
      </c>
      <c r="E16">
        <v>1892</v>
      </c>
      <c r="G16">
        <v>2</v>
      </c>
      <c r="H16">
        <v>0.94</v>
      </c>
      <c r="I16">
        <v>1</v>
      </c>
      <c r="J16">
        <v>0.97</v>
      </c>
      <c r="K16">
        <v>1892</v>
      </c>
      <c r="M16">
        <v>2</v>
      </c>
      <c r="N16">
        <v>0.94</v>
      </c>
      <c r="O16">
        <v>1</v>
      </c>
      <c r="P16">
        <v>0.97</v>
      </c>
      <c r="Q16">
        <v>1892</v>
      </c>
    </row>
    <row r="17" spans="1:35" x14ac:dyDescent="0.2">
      <c r="A17" t="s">
        <v>5</v>
      </c>
      <c r="B17">
        <v>0.77</v>
      </c>
      <c r="C17">
        <v>0.51</v>
      </c>
      <c r="D17">
        <v>0.51</v>
      </c>
      <c r="E17">
        <v>2007</v>
      </c>
      <c r="G17" t="s">
        <v>5</v>
      </c>
      <c r="H17">
        <v>0.62</v>
      </c>
      <c r="I17">
        <v>0.51</v>
      </c>
      <c r="J17">
        <v>0.51</v>
      </c>
      <c r="K17">
        <v>2007</v>
      </c>
      <c r="M17" t="s">
        <v>5</v>
      </c>
      <c r="N17">
        <v>0.72</v>
      </c>
      <c r="O17">
        <v>0.51</v>
      </c>
      <c r="P17">
        <v>0.5</v>
      </c>
      <c r="Q17">
        <v>2007</v>
      </c>
    </row>
    <row r="19" spans="1:35" x14ac:dyDescent="0.2">
      <c r="A19" t="s">
        <v>6</v>
      </c>
      <c r="G19" t="s">
        <v>6</v>
      </c>
      <c r="M19" t="s">
        <v>6</v>
      </c>
    </row>
    <row r="20" spans="1:35" x14ac:dyDescent="0.2">
      <c r="B20" t="s">
        <v>1</v>
      </c>
      <c r="C20" t="s">
        <v>2</v>
      </c>
      <c r="D20" t="s">
        <v>3</v>
      </c>
      <c r="E20" t="s">
        <v>4</v>
      </c>
      <c r="H20" t="s">
        <v>1</v>
      </c>
      <c r="I20" t="s">
        <v>2</v>
      </c>
      <c r="J20" t="s">
        <v>3</v>
      </c>
      <c r="K20" t="s">
        <v>4</v>
      </c>
      <c r="N20" t="s">
        <v>1</v>
      </c>
      <c r="O20" t="s">
        <v>2</v>
      </c>
      <c r="P20" t="s">
        <v>3</v>
      </c>
      <c r="Q20" t="s">
        <v>4</v>
      </c>
    </row>
    <row r="21" spans="1:35" x14ac:dyDescent="0.2">
      <c r="A21">
        <v>0</v>
      </c>
      <c r="B21">
        <v>0.56000000000000005</v>
      </c>
      <c r="C21">
        <v>0.13</v>
      </c>
      <c r="D21">
        <v>0.21</v>
      </c>
      <c r="E21">
        <v>38</v>
      </c>
      <c r="G21">
        <v>0</v>
      </c>
      <c r="H21">
        <v>0.5</v>
      </c>
      <c r="I21">
        <v>0.21</v>
      </c>
      <c r="J21">
        <v>0.3</v>
      </c>
      <c r="K21">
        <v>38</v>
      </c>
      <c r="M21">
        <v>0</v>
      </c>
      <c r="N21">
        <v>0.5</v>
      </c>
      <c r="O21">
        <v>0.16</v>
      </c>
      <c r="P21">
        <v>0.24</v>
      </c>
      <c r="Q21">
        <v>38</v>
      </c>
    </row>
    <row r="22" spans="1:35" x14ac:dyDescent="0.2">
      <c r="A22">
        <v>2</v>
      </c>
      <c r="B22">
        <v>0.95</v>
      </c>
      <c r="C22">
        <v>0.99</v>
      </c>
      <c r="D22">
        <v>0.97</v>
      </c>
      <c r="E22">
        <v>632</v>
      </c>
      <c r="G22">
        <v>2</v>
      </c>
      <c r="H22">
        <v>0.95</v>
      </c>
      <c r="I22">
        <v>0.99</v>
      </c>
      <c r="J22">
        <v>0.97</v>
      </c>
      <c r="K22">
        <v>632</v>
      </c>
      <c r="M22">
        <v>2</v>
      </c>
      <c r="N22">
        <v>0.95</v>
      </c>
      <c r="O22">
        <v>0.99</v>
      </c>
      <c r="P22">
        <v>0.97</v>
      </c>
      <c r="Q22">
        <v>632</v>
      </c>
    </row>
    <row r="23" spans="1:35" s="4" customFormat="1" x14ac:dyDescent="0.2">
      <c r="A23" s="4" t="s">
        <v>5</v>
      </c>
      <c r="B23" s="4">
        <v>0.75</v>
      </c>
      <c r="C23" s="4">
        <v>0.56000000000000005</v>
      </c>
      <c r="D23" s="4">
        <v>0.59</v>
      </c>
      <c r="E23" s="4">
        <v>670</v>
      </c>
      <c r="G23" s="4" t="s">
        <v>5</v>
      </c>
      <c r="H23" s="4">
        <v>0.73</v>
      </c>
      <c r="I23" s="4">
        <v>0.6</v>
      </c>
      <c r="J23" s="4">
        <v>0.63</v>
      </c>
      <c r="K23" s="4">
        <v>670</v>
      </c>
      <c r="M23" s="4" t="s">
        <v>5</v>
      </c>
      <c r="N23" s="4">
        <v>0.73</v>
      </c>
      <c r="O23" s="4">
        <v>0.56999999999999995</v>
      </c>
      <c r="P23" s="4">
        <v>0.61</v>
      </c>
      <c r="Q23" s="4">
        <v>670</v>
      </c>
    </row>
    <row r="26" spans="1:35" s="1" customFormat="1" x14ac:dyDescent="0.2">
      <c r="A26" s="1" t="s">
        <v>10</v>
      </c>
      <c r="G26" s="3" t="s">
        <v>11</v>
      </c>
      <c r="H26" s="3"/>
      <c r="I26" s="3"/>
      <c r="J26" s="3"/>
      <c r="K26" s="3"/>
      <c r="L26" s="3"/>
      <c r="M26" s="3" t="s">
        <v>12</v>
      </c>
      <c r="N26" s="3"/>
      <c r="O26" s="3"/>
      <c r="P26" s="3"/>
      <c r="Q26" s="3"/>
      <c r="R26" s="3"/>
      <c r="S26" s="3" t="s">
        <v>13</v>
      </c>
      <c r="T26" s="3"/>
      <c r="U26" s="3"/>
      <c r="V26" s="3"/>
      <c r="W26" s="3"/>
      <c r="Y26" s="1" t="s">
        <v>14</v>
      </c>
      <c r="AE26" s="1" t="s">
        <v>15</v>
      </c>
    </row>
    <row r="27" spans="1:35" x14ac:dyDescent="0.2">
      <c r="B27" t="s">
        <v>1</v>
      </c>
      <c r="C27" t="s">
        <v>2</v>
      </c>
      <c r="D27" t="s">
        <v>3</v>
      </c>
      <c r="E27" t="s">
        <v>4</v>
      </c>
      <c r="G27" s="2"/>
      <c r="H27" s="2" t="s">
        <v>1</v>
      </c>
      <c r="I27" s="2" t="s">
        <v>2</v>
      </c>
      <c r="J27" s="2" t="s">
        <v>3</v>
      </c>
      <c r="K27" s="2" t="s">
        <v>4</v>
      </c>
      <c r="L27" s="2"/>
      <c r="M27" s="2"/>
      <c r="N27" s="2" t="s">
        <v>1</v>
      </c>
      <c r="O27" s="2" t="s">
        <v>2</v>
      </c>
      <c r="P27" s="2" t="s">
        <v>3</v>
      </c>
      <c r="Q27" s="2" t="s">
        <v>4</v>
      </c>
      <c r="R27" s="2"/>
      <c r="S27" s="2"/>
      <c r="T27" s="2" t="s">
        <v>1</v>
      </c>
      <c r="U27" s="2" t="s">
        <v>2</v>
      </c>
      <c r="V27" s="2" t="s">
        <v>3</v>
      </c>
      <c r="W27" s="2" t="s">
        <v>4</v>
      </c>
      <c r="Z27" t="s">
        <v>1</v>
      </c>
      <c r="AA27" t="s">
        <v>2</v>
      </c>
      <c r="AB27" t="s">
        <v>3</v>
      </c>
      <c r="AC27" t="s">
        <v>4</v>
      </c>
      <c r="AF27" t="s">
        <v>1</v>
      </c>
      <c r="AG27" t="s">
        <v>2</v>
      </c>
      <c r="AH27" t="s">
        <v>3</v>
      </c>
      <c r="AI27" t="s">
        <v>4</v>
      </c>
    </row>
    <row r="28" spans="1:35" x14ac:dyDescent="0.2">
      <c r="A28">
        <v>0</v>
      </c>
      <c r="B28">
        <v>0.39</v>
      </c>
      <c r="C28">
        <v>0.21</v>
      </c>
      <c r="D28">
        <v>0.27</v>
      </c>
      <c r="E28">
        <v>115</v>
      </c>
      <c r="G28" s="2">
        <v>0</v>
      </c>
      <c r="H28" s="2">
        <v>0.34</v>
      </c>
      <c r="I28" s="2">
        <v>0.19</v>
      </c>
      <c r="J28" s="2">
        <v>0.25</v>
      </c>
      <c r="K28" s="2">
        <v>115</v>
      </c>
      <c r="L28" s="2"/>
      <c r="M28" s="2">
        <v>0</v>
      </c>
      <c r="N28" s="2">
        <v>0.38</v>
      </c>
      <c r="O28" s="2">
        <v>0.2</v>
      </c>
      <c r="P28" s="2">
        <v>0.26</v>
      </c>
      <c r="Q28" s="2">
        <v>115</v>
      </c>
      <c r="R28" s="2"/>
      <c r="S28" s="2">
        <v>0</v>
      </c>
      <c r="T28" s="2">
        <v>0.34</v>
      </c>
      <c r="U28" s="2">
        <v>0.19</v>
      </c>
      <c r="V28" s="2">
        <v>0.25</v>
      </c>
      <c r="W28" s="2">
        <v>115</v>
      </c>
      <c r="Y28">
        <v>0</v>
      </c>
      <c r="Z28">
        <v>0.32</v>
      </c>
      <c r="AA28">
        <v>0.16</v>
      </c>
      <c r="AB28">
        <v>0.21</v>
      </c>
      <c r="AC28">
        <v>115</v>
      </c>
      <c r="AE28">
        <v>0</v>
      </c>
      <c r="AF28">
        <v>0.31</v>
      </c>
      <c r="AG28">
        <v>0.16</v>
      </c>
      <c r="AH28">
        <v>0.21</v>
      </c>
      <c r="AI28">
        <v>115</v>
      </c>
    </row>
    <row r="29" spans="1:35" x14ac:dyDescent="0.2">
      <c r="A29">
        <v>2</v>
      </c>
      <c r="B29">
        <v>0.95</v>
      </c>
      <c r="C29">
        <v>0.98</v>
      </c>
      <c r="D29">
        <v>0.97</v>
      </c>
      <c r="E29">
        <v>1892</v>
      </c>
      <c r="G29" s="2">
        <v>2</v>
      </c>
      <c r="H29" s="2">
        <v>0.95</v>
      </c>
      <c r="I29" s="2">
        <v>0.98</v>
      </c>
      <c r="J29" s="2">
        <v>0.96</v>
      </c>
      <c r="K29" s="2">
        <v>1892</v>
      </c>
      <c r="L29" s="2"/>
      <c r="M29" s="2">
        <v>2</v>
      </c>
      <c r="N29" s="2">
        <v>0.95</v>
      </c>
      <c r="O29" s="2">
        <v>0.98</v>
      </c>
      <c r="P29" s="2">
        <v>0.97</v>
      </c>
      <c r="Q29" s="2">
        <v>1892</v>
      </c>
      <c r="R29" s="2"/>
      <c r="S29" s="2">
        <v>2</v>
      </c>
      <c r="T29" s="2">
        <v>0.95</v>
      </c>
      <c r="U29" s="2">
        <v>0.98</v>
      </c>
      <c r="V29" s="2">
        <v>0.96</v>
      </c>
      <c r="W29" s="2">
        <v>1892</v>
      </c>
      <c r="Y29">
        <v>2</v>
      </c>
      <c r="Z29">
        <v>0.95</v>
      </c>
      <c r="AA29">
        <v>0.98</v>
      </c>
      <c r="AB29">
        <v>0.96</v>
      </c>
      <c r="AC29">
        <v>1892</v>
      </c>
      <c r="AE29">
        <v>2</v>
      </c>
      <c r="AF29">
        <v>0.95</v>
      </c>
      <c r="AG29">
        <v>0.98</v>
      </c>
      <c r="AH29">
        <v>0.96</v>
      </c>
      <c r="AI29">
        <v>1892</v>
      </c>
    </row>
    <row r="30" spans="1:35" x14ac:dyDescent="0.2">
      <c r="A30" t="s">
        <v>5</v>
      </c>
      <c r="B30">
        <v>0.67</v>
      </c>
      <c r="C30">
        <v>0.59</v>
      </c>
      <c r="D30">
        <v>0.62</v>
      </c>
      <c r="E30">
        <v>2007</v>
      </c>
      <c r="G30" s="2" t="s">
        <v>5</v>
      </c>
      <c r="H30" s="2">
        <v>0.65</v>
      </c>
      <c r="I30" s="2">
        <v>0.57999999999999996</v>
      </c>
      <c r="J30" s="2">
        <v>0.61</v>
      </c>
      <c r="K30" s="2">
        <v>2007</v>
      </c>
      <c r="L30" s="2"/>
      <c r="M30" s="2" t="s">
        <v>5</v>
      </c>
      <c r="N30" s="2">
        <v>0.66</v>
      </c>
      <c r="O30" s="2">
        <v>0.59</v>
      </c>
      <c r="P30" s="2">
        <v>0.61</v>
      </c>
      <c r="Q30" s="2">
        <v>2007</v>
      </c>
      <c r="R30" s="2"/>
      <c r="S30" s="2" t="s">
        <v>5</v>
      </c>
      <c r="T30" s="2">
        <v>0.65</v>
      </c>
      <c r="U30" s="2">
        <v>0.57999999999999996</v>
      </c>
      <c r="V30" s="2">
        <v>0.61</v>
      </c>
      <c r="W30" s="2">
        <v>2007</v>
      </c>
      <c r="Y30" t="s">
        <v>5</v>
      </c>
      <c r="Z30">
        <v>0.63</v>
      </c>
      <c r="AA30">
        <v>0.56999999999999995</v>
      </c>
      <c r="AB30">
        <v>0.59</v>
      </c>
      <c r="AC30">
        <v>2007</v>
      </c>
      <c r="AE30" t="s">
        <v>5</v>
      </c>
      <c r="AF30">
        <v>0.63</v>
      </c>
      <c r="AG30">
        <v>0.56999999999999995</v>
      </c>
      <c r="AH30">
        <v>0.59</v>
      </c>
      <c r="AI30">
        <v>2007</v>
      </c>
    </row>
    <row r="31" spans="1:35" x14ac:dyDescent="0.2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35" x14ac:dyDescent="0.2">
      <c r="A32" t="s">
        <v>6</v>
      </c>
      <c r="G32" s="2" t="s">
        <v>6</v>
      </c>
      <c r="H32" s="2"/>
      <c r="I32" s="2"/>
      <c r="J32" s="2"/>
      <c r="K32" s="2"/>
      <c r="L32" s="2"/>
      <c r="M32" s="2" t="s">
        <v>6</v>
      </c>
      <c r="N32" s="2"/>
      <c r="O32" s="2"/>
      <c r="P32" s="2"/>
      <c r="Q32" s="2"/>
      <c r="R32" s="2"/>
      <c r="S32" s="2" t="s">
        <v>6</v>
      </c>
      <c r="T32" s="2"/>
      <c r="U32" s="2"/>
      <c r="V32" s="2"/>
      <c r="W32" s="2"/>
      <c r="Y32" t="s">
        <v>6</v>
      </c>
      <c r="AE32" t="s">
        <v>6</v>
      </c>
    </row>
    <row r="33" spans="1:35" x14ac:dyDescent="0.2">
      <c r="B33" t="s">
        <v>1</v>
      </c>
      <c r="C33" t="s">
        <v>2</v>
      </c>
      <c r="D33" t="s">
        <v>3</v>
      </c>
      <c r="E33" t="s">
        <v>4</v>
      </c>
      <c r="G33" s="2"/>
      <c r="H33" s="2" t="s">
        <v>1</v>
      </c>
      <c r="I33" s="2" t="s">
        <v>2</v>
      </c>
      <c r="J33" s="2" t="s">
        <v>3</v>
      </c>
      <c r="K33" s="2" t="s">
        <v>4</v>
      </c>
      <c r="L33" s="2"/>
      <c r="M33" s="2"/>
      <c r="N33" s="2" t="s">
        <v>1</v>
      </c>
      <c r="O33" s="2" t="s">
        <v>2</v>
      </c>
      <c r="P33" s="2" t="s">
        <v>3</v>
      </c>
      <c r="Q33" s="2" t="s">
        <v>4</v>
      </c>
      <c r="R33" s="2"/>
      <c r="S33" s="2"/>
      <c r="T33" s="2" t="s">
        <v>1</v>
      </c>
      <c r="U33" s="2" t="s">
        <v>2</v>
      </c>
      <c r="V33" s="2" t="s">
        <v>3</v>
      </c>
      <c r="W33" s="2" t="s">
        <v>4</v>
      </c>
      <c r="Z33" t="s">
        <v>1</v>
      </c>
      <c r="AA33" t="s">
        <v>2</v>
      </c>
      <c r="AB33" t="s">
        <v>3</v>
      </c>
      <c r="AC33" t="s">
        <v>4</v>
      </c>
      <c r="AF33" t="s">
        <v>1</v>
      </c>
      <c r="AG33" t="s">
        <v>2</v>
      </c>
      <c r="AH33" t="s">
        <v>3</v>
      </c>
      <c r="AI33" t="s">
        <v>4</v>
      </c>
    </row>
    <row r="34" spans="1:35" x14ac:dyDescent="0.2">
      <c r="A34">
        <v>0</v>
      </c>
      <c r="B34">
        <v>0.33</v>
      </c>
      <c r="C34">
        <v>0.11</v>
      </c>
      <c r="D34">
        <v>0.16</v>
      </c>
      <c r="E34">
        <v>38</v>
      </c>
      <c r="G34" s="2">
        <v>0</v>
      </c>
      <c r="H34" s="2">
        <v>0.28999999999999998</v>
      </c>
      <c r="I34" s="2">
        <v>0.11</v>
      </c>
      <c r="J34" s="2">
        <v>0.15</v>
      </c>
      <c r="K34" s="2">
        <v>38</v>
      </c>
      <c r="L34" s="2"/>
      <c r="M34" s="2">
        <v>0</v>
      </c>
      <c r="N34" s="2">
        <v>0.33</v>
      </c>
      <c r="O34" s="2">
        <v>0.11</v>
      </c>
      <c r="P34" s="2">
        <v>0.16</v>
      </c>
      <c r="Q34" s="2">
        <v>38</v>
      </c>
      <c r="R34" s="2"/>
      <c r="S34" s="2">
        <v>0</v>
      </c>
      <c r="T34" s="2">
        <v>0.28999999999999998</v>
      </c>
      <c r="U34" s="2">
        <v>0.11</v>
      </c>
      <c r="V34" s="2">
        <v>0.15</v>
      </c>
      <c r="W34" s="2">
        <v>38</v>
      </c>
      <c r="Y34">
        <v>0</v>
      </c>
      <c r="Z34">
        <v>0.33</v>
      </c>
      <c r="AA34">
        <v>0.13</v>
      </c>
      <c r="AB34">
        <v>0.19</v>
      </c>
      <c r="AC34">
        <v>38</v>
      </c>
      <c r="AE34">
        <v>0</v>
      </c>
      <c r="AF34">
        <v>0.31</v>
      </c>
      <c r="AG34">
        <v>0.11</v>
      </c>
      <c r="AH34">
        <v>0.16</v>
      </c>
      <c r="AI34">
        <v>38</v>
      </c>
    </row>
    <row r="35" spans="1:35" x14ac:dyDescent="0.2">
      <c r="A35">
        <v>2</v>
      </c>
      <c r="B35">
        <v>0.95</v>
      </c>
      <c r="C35">
        <v>0.99</v>
      </c>
      <c r="D35">
        <v>0.97</v>
      </c>
      <c r="E35">
        <v>632</v>
      </c>
      <c r="G35" s="2">
        <v>2</v>
      </c>
      <c r="H35" s="2">
        <v>0.95</v>
      </c>
      <c r="I35" s="2">
        <v>0.98</v>
      </c>
      <c r="J35" s="2">
        <v>0.97</v>
      </c>
      <c r="K35" s="2">
        <v>632</v>
      </c>
      <c r="L35" s="2"/>
      <c r="M35" s="2">
        <v>2</v>
      </c>
      <c r="N35" s="2">
        <v>0.95</v>
      </c>
      <c r="O35" s="2">
        <v>0.99</v>
      </c>
      <c r="P35" s="2">
        <v>0.97</v>
      </c>
      <c r="Q35" s="2">
        <v>632</v>
      </c>
      <c r="R35" s="2"/>
      <c r="S35" s="2">
        <v>2</v>
      </c>
      <c r="T35" s="2">
        <v>0.95</v>
      </c>
      <c r="U35" s="2">
        <v>0.98</v>
      </c>
      <c r="V35" s="2">
        <v>0.97</v>
      </c>
      <c r="W35" s="2">
        <v>632</v>
      </c>
      <c r="Y35">
        <v>2</v>
      </c>
      <c r="Z35">
        <v>0.95</v>
      </c>
      <c r="AA35">
        <v>0.98</v>
      </c>
      <c r="AB35">
        <v>0.97</v>
      </c>
      <c r="AC35">
        <v>632</v>
      </c>
      <c r="AE35">
        <v>2</v>
      </c>
      <c r="AF35">
        <v>0.95</v>
      </c>
      <c r="AG35">
        <v>0.99</v>
      </c>
      <c r="AH35">
        <v>0.97</v>
      </c>
      <c r="AI35">
        <v>632</v>
      </c>
    </row>
    <row r="36" spans="1:35" s="4" customFormat="1" x14ac:dyDescent="0.2">
      <c r="A36" s="4" t="s">
        <v>5</v>
      </c>
      <c r="B36" s="4">
        <v>0.64</v>
      </c>
      <c r="C36" s="4">
        <v>0.55000000000000004</v>
      </c>
      <c r="D36" s="4">
        <v>0.56000000000000005</v>
      </c>
      <c r="E36" s="4">
        <v>670</v>
      </c>
      <c r="G36" s="4" t="s">
        <v>5</v>
      </c>
      <c r="H36" s="4">
        <v>0.62</v>
      </c>
      <c r="I36" s="4">
        <v>0.54</v>
      </c>
      <c r="J36" s="4">
        <v>0.56000000000000005</v>
      </c>
      <c r="K36" s="4">
        <v>670</v>
      </c>
      <c r="M36" s="4" t="s">
        <v>5</v>
      </c>
      <c r="N36" s="4">
        <v>0.64</v>
      </c>
      <c r="O36" s="4">
        <v>0.55000000000000004</v>
      </c>
      <c r="P36" s="4">
        <v>0.56000000000000005</v>
      </c>
      <c r="Q36" s="4">
        <v>670</v>
      </c>
      <c r="S36" s="4" t="s">
        <v>5</v>
      </c>
      <c r="T36" s="4">
        <v>0.62</v>
      </c>
      <c r="U36" s="4">
        <v>0.54</v>
      </c>
      <c r="V36" s="4">
        <v>0.56000000000000005</v>
      </c>
      <c r="W36" s="4">
        <v>670</v>
      </c>
      <c r="Y36" s="4" t="s">
        <v>5</v>
      </c>
      <c r="Z36" s="4">
        <v>0.64</v>
      </c>
      <c r="AA36" s="4">
        <v>0.56000000000000005</v>
      </c>
      <c r="AB36" s="4">
        <v>0.57999999999999996</v>
      </c>
      <c r="AC36" s="4">
        <v>670</v>
      </c>
      <c r="AE36" s="4" t="s">
        <v>5</v>
      </c>
      <c r="AF36" s="4">
        <v>0.63</v>
      </c>
      <c r="AG36" s="4">
        <v>0.55000000000000004</v>
      </c>
      <c r="AH36" s="4">
        <v>0.56000000000000005</v>
      </c>
      <c r="AI36" s="4">
        <v>670</v>
      </c>
    </row>
    <row r="38" spans="1:35" x14ac:dyDescent="0.2">
      <c r="A38" t="s">
        <v>7</v>
      </c>
      <c r="G38" t="s">
        <v>8</v>
      </c>
      <c r="M38" t="s">
        <v>9</v>
      </c>
    </row>
    <row r="39" spans="1:35" x14ac:dyDescent="0.2">
      <c r="B39" t="s">
        <v>1</v>
      </c>
      <c r="C39" t="s">
        <v>2</v>
      </c>
      <c r="D39" t="s">
        <v>3</v>
      </c>
      <c r="E39" t="s">
        <v>4</v>
      </c>
      <c r="H39" t="s">
        <v>1</v>
      </c>
      <c r="I39" t="s">
        <v>2</v>
      </c>
      <c r="J39" t="s">
        <v>3</v>
      </c>
      <c r="K39" t="s">
        <v>4</v>
      </c>
      <c r="N39" t="s">
        <v>1</v>
      </c>
      <c r="O39" t="s">
        <v>2</v>
      </c>
      <c r="P39" t="s">
        <v>3</v>
      </c>
      <c r="Q39" t="s">
        <v>4</v>
      </c>
    </row>
    <row r="40" spans="1:35" x14ac:dyDescent="0.2">
      <c r="A40">
        <v>0</v>
      </c>
      <c r="B40">
        <v>0.41</v>
      </c>
      <c r="C40">
        <v>0.13</v>
      </c>
      <c r="D40">
        <v>0.2</v>
      </c>
      <c r="E40">
        <v>115</v>
      </c>
      <c r="G40">
        <v>0</v>
      </c>
      <c r="H40">
        <v>0.47</v>
      </c>
      <c r="I40">
        <v>0.13</v>
      </c>
      <c r="J40">
        <v>0.2</v>
      </c>
      <c r="K40">
        <v>115</v>
      </c>
      <c r="M40">
        <v>0</v>
      </c>
      <c r="N40">
        <v>0.33</v>
      </c>
      <c r="O40">
        <v>0.12</v>
      </c>
      <c r="P40">
        <v>0.18</v>
      </c>
      <c r="Q40">
        <v>115</v>
      </c>
    </row>
    <row r="41" spans="1:35" x14ac:dyDescent="0.2">
      <c r="A41">
        <v>2</v>
      </c>
      <c r="B41">
        <v>0.95</v>
      </c>
      <c r="C41">
        <v>0.99</v>
      </c>
      <c r="D41">
        <v>0.97</v>
      </c>
      <c r="E41">
        <v>1892</v>
      </c>
      <c r="G41">
        <v>2</v>
      </c>
      <c r="H41">
        <v>0.95</v>
      </c>
      <c r="I41">
        <v>0.99</v>
      </c>
      <c r="J41">
        <v>0.97</v>
      </c>
      <c r="K41">
        <v>1892</v>
      </c>
      <c r="M41">
        <v>2</v>
      </c>
      <c r="N41">
        <v>0.95</v>
      </c>
      <c r="O41">
        <v>0.98</v>
      </c>
      <c r="P41">
        <v>0.97</v>
      </c>
      <c r="Q41">
        <v>1892</v>
      </c>
    </row>
    <row r="42" spans="1:35" x14ac:dyDescent="0.2">
      <c r="A42" t="s">
        <v>5</v>
      </c>
      <c r="B42">
        <v>0.68</v>
      </c>
      <c r="C42">
        <v>0.56000000000000005</v>
      </c>
      <c r="D42">
        <v>0.57999999999999996</v>
      </c>
      <c r="E42">
        <v>2007</v>
      </c>
      <c r="G42" t="s">
        <v>5</v>
      </c>
      <c r="H42">
        <v>0.71</v>
      </c>
      <c r="I42">
        <v>0.56000000000000005</v>
      </c>
      <c r="J42">
        <v>0.59</v>
      </c>
      <c r="K42">
        <v>2007</v>
      </c>
      <c r="M42" t="s">
        <v>5</v>
      </c>
      <c r="N42">
        <v>0.64</v>
      </c>
      <c r="O42">
        <v>0.55000000000000004</v>
      </c>
      <c r="P42">
        <v>0.56999999999999995</v>
      </c>
      <c r="Q42">
        <v>2007</v>
      </c>
    </row>
    <row r="44" spans="1:35" x14ac:dyDescent="0.2">
      <c r="A44" t="s">
        <v>6</v>
      </c>
      <c r="G44" t="s">
        <v>6</v>
      </c>
      <c r="M44" t="s">
        <v>6</v>
      </c>
    </row>
    <row r="45" spans="1:35" x14ac:dyDescent="0.2">
      <c r="B45" t="s">
        <v>1</v>
      </c>
      <c r="C45" t="s">
        <v>2</v>
      </c>
      <c r="D45" t="s">
        <v>3</v>
      </c>
      <c r="E45" t="s">
        <v>4</v>
      </c>
      <c r="H45" t="s">
        <v>1</v>
      </c>
      <c r="I45" t="s">
        <v>2</v>
      </c>
      <c r="J45" t="s">
        <v>3</v>
      </c>
      <c r="K45" t="s">
        <v>4</v>
      </c>
      <c r="N45" t="s">
        <v>1</v>
      </c>
      <c r="O45" t="s">
        <v>2</v>
      </c>
      <c r="P45" t="s">
        <v>3</v>
      </c>
      <c r="Q45" t="s">
        <v>4</v>
      </c>
    </row>
    <row r="46" spans="1:35" x14ac:dyDescent="0.2">
      <c r="A46">
        <v>0</v>
      </c>
      <c r="B46">
        <v>0.45</v>
      </c>
      <c r="C46">
        <v>0.13</v>
      </c>
      <c r="D46">
        <v>0.2</v>
      </c>
      <c r="E46">
        <v>38</v>
      </c>
      <c r="G46">
        <v>0</v>
      </c>
      <c r="H46">
        <v>0.42</v>
      </c>
      <c r="I46">
        <v>0.26</v>
      </c>
      <c r="J46">
        <v>0.32</v>
      </c>
      <c r="K46">
        <v>38</v>
      </c>
      <c r="M46">
        <v>0</v>
      </c>
      <c r="N46">
        <v>0.45</v>
      </c>
      <c r="O46">
        <v>0.13</v>
      </c>
      <c r="P46">
        <v>0.2</v>
      </c>
      <c r="Q46">
        <v>38</v>
      </c>
    </row>
    <row r="47" spans="1:35" x14ac:dyDescent="0.2">
      <c r="A47">
        <v>2</v>
      </c>
      <c r="B47">
        <v>0.95</v>
      </c>
      <c r="C47">
        <v>0.99</v>
      </c>
      <c r="D47">
        <v>0.97</v>
      </c>
      <c r="E47">
        <v>632</v>
      </c>
      <c r="G47">
        <v>2</v>
      </c>
      <c r="H47">
        <v>0.96</v>
      </c>
      <c r="I47">
        <v>0.98</v>
      </c>
      <c r="J47">
        <v>0.97</v>
      </c>
      <c r="K47">
        <v>632</v>
      </c>
      <c r="M47">
        <v>2</v>
      </c>
      <c r="N47">
        <v>0.95</v>
      </c>
      <c r="O47">
        <v>0.99</v>
      </c>
      <c r="P47">
        <v>0.97</v>
      </c>
      <c r="Q47">
        <v>632</v>
      </c>
    </row>
    <row r="48" spans="1:35" s="4" customFormat="1" x14ac:dyDescent="0.2">
      <c r="A48" s="4" t="s">
        <v>5</v>
      </c>
      <c r="B48" s="4">
        <v>0.7</v>
      </c>
      <c r="C48" s="4">
        <v>0.56000000000000005</v>
      </c>
      <c r="D48" s="4">
        <v>0.59</v>
      </c>
      <c r="E48" s="4">
        <v>670</v>
      </c>
      <c r="G48" s="4" t="s">
        <v>5</v>
      </c>
      <c r="H48" s="4">
        <v>0.69</v>
      </c>
      <c r="I48" s="4">
        <v>0.62</v>
      </c>
      <c r="J48" s="4">
        <v>0.64</v>
      </c>
      <c r="K48" s="4">
        <v>670</v>
      </c>
      <c r="M48" s="4" t="s">
        <v>5</v>
      </c>
      <c r="N48" s="4">
        <v>0.7</v>
      </c>
      <c r="O48" s="4">
        <v>0.56000000000000005</v>
      </c>
      <c r="P48" s="4">
        <v>0.59</v>
      </c>
      <c r="Q48" s="4">
        <v>670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1"/>
  <sheetViews>
    <sheetView topLeftCell="G47" zoomScale="80" zoomScaleNormal="80" workbookViewId="0">
      <selection activeCell="S77" sqref="S77"/>
    </sheetView>
  </sheetViews>
  <sheetFormatPr defaultRowHeight="12.75" x14ac:dyDescent="0.2"/>
  <cols>
    <col min="1" max="1" width="23.855468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11.5703125"/>
    <col min="7" max="7" width="14.42578125" customWidth="1"/>
    <col min="8" max="10" width="5" customWidth="1"/>
    <col min="11" max="11" width="11.5703125" customWidth="1"/>
    <col min="12" max="13" width="5" customWidth="1"/>
    <col min="14" max="1025" width="11.5703125"/>
  </cols>
  <sheetData>
    <row r="1" spans="1:24" s="6" customFormat="1" x14ac:dyDescent="0.2">
      <c r="A1" s="5" t="s">
        <v>19</v>
      </c>
      <c r="F1" s="7"/>
      <c r="G1" s="1" t="s">
        <v>20</v>
      </c>
      <c r="H1" s="1"/>
      <c r="I1" s="1"/>
      <c r="J1" s="1"/>
      <c r="K1" s="1"/>
      <c r="L1" s="7"/>
      <c r="M1" s="7"/>
      <c r="N1" s="6" t="s">
        <v>21</v>
      </c>
      <c r="S1" s="7"/>
      <c r="T1" s="6" t="s">
        <v>22</v>
      </c>
    </row>
    <row r="2" spans="1:24" x14ac:dyDescent="0.2">
      <c r="B2" t="s">
        <v>1</v>
      </c>
      <c r="C2" t="s">
        <v>2</v>
      </c>
      <c r="D2" t="s">
        <v>3</v>
      </c>
      <c r="E2" t="s">
        <v>4</v>
      </c>
      <c r="H2" t="s">
        <v>1</v>
      </c>
      <c r="I2" t="s">
        <v>2</v>
      </c>
      <c r="J2" t="s">
        <v>3</v>
      </c>
      <c r="K2" t="s">
        <v>4</v>
      </c>
      <c r="L2" s="2"/>
      <c r="M2" s="2"/>
      <c r="O2" t="s">
        <v>1</v>
      </c>
      <c r="P2" t="s">
        <v>2</v>
      </c>
      <c r="Q2" t="s">
        <v>3</v>
      </c>
      <c r="R2" t="s">
        <v>4</v>
      </c>
      <c r="S2" s="2"/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v>0.55000000000000004</v>
      </c>
      <c r="C3">
        <v>0.46</v>
      </c>
      <c r="D3">
        <v>0.5</v>
      </c>
      <c r="E3">
        <v>402</v>
      </c>
      <c r="G3">
        <v>0</v>
      </c>
      <c r="H3">
        <v>0.67</v>
      </c>
      <c r="I3">
        <v>0.45</v>
      </c>
      <c r="J3">
        <v>0.54</v>
      </c>
      <c r="K3">
        <v>402</v>
      </c>
      <c r="L3" s="2"/>
      <c r="M3" s="2"/>
      <c r="N3">
        <v>0</v>
      </c>
      <c r="O3">
        <v>0.65</v>
      </c>
      <c r="P3">
        <v>0.47</v>
      </c>
      <c r="Q3">
        <v>0.54</v>
      </c>
      <c r="R3">
        <v>402</v>
      </c>
      <c r="S3" s="2"/>
      <c r="T3">
        <v>0</v>
      </c>
      <c r="U3">
        <v>0.65</v>
      </c>
      <c r="V3">
        <v>0.46</v>
      </c>
      <c r="W3">
        <v>0.54</v>
      </c>
      <c r="X3">
        <v>402</v>
      </c>
    </row>
    <row r="4" spans="1:24" x14ac:dyDescent="0.2">
      <c r="A4">
        <v>2</v>
      </c>
      <c r="B4">
        <v>0.94</v>
      </c>
      <c r="C4">
        <v>0.96</v>
      </c>
      <c r="D4">
        <v>0.95</v>
      </c>
      <c r="E4">
        <v>3431</v>
      </c>
      <c r="G4">
        <v>2</v>
      </c>
      <c r="H4">
        <v>0.94</v>
      </c>
      <c r="I4">
        <v>0.97</v>
      </c>
      <c r="J4">
        <v>0.96</v>
      </c>
      <c r="K4">
        <v>3431</v>
      </c>
      <c r="L4" s="2"/>
      <c r="M4" s="2"/>
      <c r="N4">
        <v>2</v>
      </c>
      <c r="O4">
        <v>0.94</v>
      </c>
      <c r="P4">
        <v>0.97</v>
      </c>
      <c r="Q4">
        <v>0.95</v>
      </c>
      <c r="R4">
        <v>3431</v>
      </c>
      <c r="S4" s="2"/>
      <c r="T4">
        <v>2</v>
      </c>
      <c r="U4">
        <v>0.94</v>
      </c>
      <c r="V4">
        <v>0.97</v>
      </c>
      <c r="W4">
        <v>0.95</v>
      </c>
      <c r="X4">
        <v>3431</v>
      </c>
    </row>
    <row r="5" spans="1:24" x14ac:dyDescent="0.2">
      <c r="A5" t="s">
        <v>5</v>
      </c>
      <c r="B5">
        <v>0.75</v>
      </c>
      <c r="C5">
        <v>0.71</v>
      </c>
      <c r="D5">
        <v>0.73</v>
      </c>
      <c r="E5">
        <v>3833</v>
      </c>
      <c r="G5" t="s">
        <v>5</v>
      </c>
      <c r="H5">
        <v>0.8</v>
      </c>
      <c r="I5">
        <v>0.71</v>
      </c>
      <c r="J5">
        <v>0.75</v>
      </c>
      <c r="K5">
        <v>3833</v>
      </c>
      <c r="L5" s="2"/>
      <c r="M5" s="2"/>
      <c r="N5" t="s">
        <v>5</v>
      </c>
      <c r="O5">
        <v>0.79</v>
      </c>
      <c r="P5">
        <v>0.72</v>
      </c>
      <c r="Q5">
        <v>0.75</v>
      </c>
      <c r="R5">
        <v>3833</v>
      </c>
      <c r="S5" s="2"/>
      <c r="T5" t="s">
        <v>5</v>
      </c>
      <c r="U5">
        <v>0.8</v>
      </c>
      <c r="V5">
        <v>0.71</v>
      </c>
      <c r="W5">
        <v>0.75</v>
      </c>
      <c r="X5">
        <v>3833</v>
      </c>
    </row>
    <row r="6" spans="1:24" x14ac:dyDescent="0.2">
      <c r="L6" s="2"/>
      <c r="M6" s="2"/>
      <c r="S6" s="2"/>
    </row>
    <row r="7" spans="1:24" x14ac:dyDescent="0.2">
      <c r="L7" s="2"/>
      <c r="M7" s="2"/>
      <c r="S7" s="2"/>
    </row>
    <row r="8" spans="1:24" x14ac:dyDescent="0.2">
      <c r="A8" t="s">
        <v>23</v>
      </c>
      <c r="G8" t="s">
        <v>23</v>
      </c>
      <c r="L8" s="2"/>
      <c r="M8" s="2"/>
      <c r="N8" t="s">
        <v>23</v>
      </c>
      <c r="S8" s="2"/>
      <c r="T8" t="s">
        <v>23</v>
      </c>
    </row>
    <row r="9" spans="1:24" x14ac:dyDescent="0.2">
      <c r="B9" t="s">
        <v>1</v>
      </c>
      <c r="C9" t="s">
        <v>2</v>
      </c>
      <c r="D9" t="s">
        <v>3</v>
      </c>
      <c r="E9" t="s">
        <v>4</v>
      </c>
      <c r="H9" t="s">
        <v>1</v>
      </c>
      <c r="I9" t="s">
        <v>2</v>
      </c>
      <c r="J9" t="s">
        <v>3</v>
      </c>
      <c r="K9" t="s">
        <v>4</v>
      </c>
      <c r="L9" s="2"/>
      <c r="M9" s="2"/>
      <c r="O9" t="s">
        <v>1</v>
      </c>
      <c r="P9" t="s">
        <v>2</v>
      </c>
      <c r="Q9" t="s">
        <v>3</v>
      </c>
      <c r="R9" t="s">
        <v>4</v>
      </c>
      <c r="S9" s="2"/>
      <c r="U9" t="s">
        <v>1</v>
      </c>
      <c r="V9" t="s">
        <v>2</v>
      </c>
      <c r="W9" t="s">
        <v>3</v>
      </c>
      <c r="X9" t="s">
        <v>4</v>
      </c>
    </row>
    <row r="10" spans="1:24" x14ac:dyDescent="0.2">
      <c r="A10">
        <v>0</v>
      </c>
      <c r="B10">
        <v>0.63</v>
      </c>
      <c r="C10">
        <v>0.57999999999999996</v>
      </c>
      <c r="D10">
        <v>0.6</v>
      </c>
      <c r="E10">
        <v>285</v>
      </c>
      <c r="G10">
        <v>0</v>
      </c>
      <c r="H10">
        <v>0.67</v>
      </c>
      <c r="I10">
        <v>0.57999999999999996</v>
      </c>
      <c r="J10">
        <v>0.62</v>
      </c>
      <c r="K10">
        <v>285</v>
      </c>
      <c r="L10" s="2"/>
      <c r="M10" s="2"/>
      <c r="N10">
        <v>0</v>
      </c>
      <c r="O10">
        <v>0.68</v>
      </c>
      <c r="P10">
        <v>0.6</v>
      </c>
      <c r="Q10">
        <v>0.64</v>
      </c>
      <c r="R10">
        <v>285</v>
      </c>
      <c r="S10" s="2"/>
      <c r="T10">
        <v>0</v>
      </c>
      <c r="U10">
        <v>0.66</v>
      </c>
      <c r="V10">
        <v>0.57999999999999996</v>
      </c>
      <c r="W10">
        <v>0.62</v>
      </c>
      <c r="X10">
        <v>285</v>
      </c>
    </row>
    <row r="11" spans="1:24" s="4" customFormat="1" x14ac:dyDescent="0.2">
      <c r="A11">
        <v>2</v>
      </c>
      <c r="B11">
        <v>0.92</v>
      </c>
      <c r="C11">
        <v>0.94</v>
      </c>
      <c r="D11">
        <v>0.93</v>
      </c>
      <c r="E11">
        <v>1521</v>
      </c>
      <c r="F11" s="8"/>
      <c r="G11">
        <v>2</v>
      </c>
      <c r="H11">
        <v>0.92</v>
      </c>
      <c r="I11">
        <v>0.95</v>
      </c>
      <c r="J11">
        <v>0.93</v>
      </c>
      <c r="K11">
        <v>1521</v>
      </c>
      <c r="L11" s="8"/>
      <c r="M11" s="8"/>
      <c r="N11">
        <v>2</v>
      </c>
      <c r="O11">
        <v>0.93</v>
      </c>
      <c r="P11">
        <v>0.95</v>
      </c>
      <c r="Q11">
        <v>0.94</v>
      </c>
      <c r="R11">
        <v>1521</v>
      </c>
      <c r="S11" s="8"/>
      <c r="T11">
        <v>2</v>
      </c>
      <c r="U11">
        <v>0.92</v>
      </c>
      <c r="V11">
        <v>0.94</v>
      </c>
      <c r="W11">
        <v>0.93</v>
      </c>
      <c r="X11">
        <v>1521</v>
      </c>
    </row>
    <row r="12" spans="1:24" x14ac:dyDescent="0.2">
      <c r="A12" t="s">
        <v>5</v>
      </c>
      <c r="B12">
        <v>0.78</v>
      </c>
      <c r="C12">
        <v>0.76</v>
      </c>
      <c r="D12">
        <v>0.77</v>
      </c>
      <c r="E12">
        <v>1806</v>
      </c>
      <c r="G12" t="s">
        <v>5</v>
      </c>
      <c r="H12">
        <v>0.8</v>
      </c>
      <c r="I12">
        <v>0.76</v>
      </c>
      <c r="J12">
        <v>0.78</v>
      </c>
      <c r="K12">
        <v>1806</v>
      </c>
      <c r="N12" t="s">
        <v>5</v>
      </c>
      <c r="O12">
        <v>0.8</v>
      </c>
      <c r="P12">
        <v>0.77</v>
      </c>
      <c r="Q12">
        <v>0.79</v>
      </c>
      <c r="R12">
        <v>1806</v>
      </c>
      <c r="T12" t="s">
        <v>5</v>
      </c>
      <c r="U12">
        <v>0.79</v>
      </c>
      <c r="V12">
        <v>0.76</v>
      </c>
      <c r="W12">
        <v>0.78</v>
      </c>
      <c r="X12">
        <v>1806</v>
      </c>
    </row>
    <row r="13" spans="1:24" x14ac:dyDescent="0.2">
      <c r="M13" s="8"/>
    </row>
    <row r="15" spans="1:24" x14ac:dyDescent="0.2">
      <c r="A15" t="s">
        <v>24</v>
      </c>
      <c r="G15" t="s">
        <v>24</v>
      </c>
      <c r="N15" t="s">
        <v>24</v>
      </c>
      <c r="T15" t="s">
        <v>24</v>
      </c>
    </row>
    <row r="16" spans="1:24" x14ac:dyDescent="0.2">
      <c r="B16" t="s">
        <v>1</v>
      </c>
      <c r="C16" t="s">
        <v>2</v>
      </c>
      <c r="D16" t="s">
        <v>3</v>
      </c>
      <c r="E16" t="s">
        <v>4</v>
      </c>
      <c r="H16" t="s">
        <v>1</v>
      </c>
      <c r="I16" t="s">
        <v>2</v>
      </c>
      <c r="J16" t="s">
        <v>3</v>
      </c>
      <c r="K16" t="s">
        <v>4</v>
      </c>
      <c r="O16" t="s">
        <v>1</v>
      </c>
      <c r="P16" t="s">
        <v>2</v>
      </c>
      <c r="Q16" t="s">
        <v>3</v>
      </c>
      <c r="R16" t="s">
        <v>4</v>
      </c>
      <c r="U16" t="s">
        <v>1</v>
      </c>
      <c r="V16" t="s">
        <v>2</v>
      </c>
      <c r="W16" t="s">
        <v>3</v>
      </c>
      <c r="X16" t="s">
        <v>4</v>
      </c>
    </row>
    <row r="17" spans="1:24" x14ac:dyDescent="0.2">
      <c r="A17">
        <v>0</v>
      </c>
      <c r="B17">
        <v>0.28000000000000003</v>
      </c>
      <c r="C17">
        <v>0.18</v>
      </c>
      <c r="D17">
        <v>0.22</v>
      </c>
      <c r="E17">
        <v>117</v>
      </c>
      <c r="G17">
        <v>0</v>
      </c>
      <c r="H17">
        <v>0.7</v>
      </c>
      <c r="I17">
        <v>0.12</v>
      </c>
      <c r="J17">
        <v>0.2</v>
      </c>
      <c r="K17">
        <v>117</v>
      </c>
      <c r="N17">
        <v>0</v>
      </c>
      <c r="O17">
        <v>0.44</v>
      </c>
      <c r="P17">
        <v>0.14000000000000001</v>
      </c>
      <c r="Q17">
        <v>0.21</v>
      </c>
      <c r="R17">
        <v>117</v>
      </c>
      <c r="T17">
        <v>0</v>
      </c>
      <c r="U17">
        <v>0.61</v>
      </c>
      <c r="V17">
        <v>0.15</v>
      </c>
      <c r="W17">
        <v>0.23</v>
      </c>
      <c r="X17">
        <v>117</v>
      </c>
    </row>
    <row r="18" spans="1:24" x14ac:dyDescent="0.2">
      <c r="A18">
        <v>2</v>
      </c>
      <c r="B18">
        <v>0.95</v>
      </c>
      <c r="C18">
        <v>0.97</v>
      </c>
      <c r="D18">
        <v>0.96</v>
      </c>
      <c r="E18">
        <v>1910</v>
      </c>
      <c r="G18">
        <v>2</v>
      </c>
      <c r="H18">
        <v>0.95</v>
      </c>
      <c r="I18">
        <v>1</v>
      </c>
      <c r="J18">
        <v>0.97</v>
      </c>
      <c r="K18">
        <v>1910</v>
      </c>
      <c r="N18">
        <v>2</v>
      </c>
      <c r="O18">
        <v>0.95</v>
      </c>
      <c r="P18">
        <v>0.99</v>
      </c>
      <c r="Q18">
        <v>0.97</v>
      </c>
      <c r="R18">
        <v>1910</v>
      </c>
      <c r="T18">
        <v>2</v>
      </c>
      <c r="U18">
        <v>0.95</v>
      </c>
      <c r="V18">
        <v>0.99</v>
      </c>
      <c r="W18">
        <v>0.97</v>
      </c>
      <c r="X18">
        <v>1910</v>
      </c>
    </row>
    <row r="19" spans="1:24" x14ac:dyDescent="0.2">
      <c r="A19" t="s">
        <v>5</v>
      </c>
      <c r="B19">
        <v>0.62</v>
      </c>
      <c r="C19">
        <v>0.57999999999999996</v>
      </c>
      <c r="D19">
        <v>0.59</v>
      </c>
      <c r="E19">
        <v>2027</v>
      </c>
      <c r="G19" t="s">
        <v>5</v>
      </c>
      <c r="H19">
        <v>0.82</v>
      </c>
      <c r="I19">
        <v>0.56000000000000005</v>
      </c>
      <c r="J19">
        <v>0.59</v>
      </c>
      <c r="K19">
        <v>2027</v>
      </c>
      <c r="N19" t="s">
        <v>5</v>
      </c>
      <c r="O19">
        <v>0.7</v>
      </c>
      <c r="P19">
        <v>0.56000000000000005</v>
      </c>
      <c r="Q19">
        <v>0.59</v>
      </c>
      <c r="R19">
        <v>2027</v>
      </c>
      <c r="T19" t="s">
        <v>5</v>
      </c>
      <c r="U19">
        <v>0.78</v>
      </c>
      <c r="V19">
        <v>0.56999999999999995</v>
      </c>
      <c r="W19">
        <v>0.6</v>
      </c>
      <c r="X19">
        <v>2027</v>
      </c>
    </row>
    <row r="21" spans="1:24" x14ac:dyDescent="0.2">
      <c r="A21" t="s">
        <v>6</v>
      </c>
      <c r="G21" t="s">
        <v>6</v>
      </c>
      <c r="N21" t="s">
        <v>6</v>
      </c>
      <c r="T21" t="s">
        <v>6</v>
      </c>
    </row>
    <row r="22" spans="1:24" x14ac:dyDescent="0.2">
      <c r="B22" t="s">
        <v>1</v>
      </c>
      <c r="C22" t="s">
        <v>2</v>
      </c>
      <c r="D22" t="s">
        <v>3</v>
      </c>
      <c r="E22" t="s">
        <v>4</v>
      </c>
      <c r="H22" t="s">
        <v>1</v>
      </c>
      <c r="I22" t="s">
        <v>2</v>
      </c>
      <c r="J22" t="s">
        <v>3</v>
      </c>
      <c r="K22" t="s">
        <v>4</v>
      </c>
      <c r="O22" t="s">
        <v>1</v>
      </c>
      <c r="P22" t="s">
        <v>2</v>
      </c>
      <c r="Q22" t="s">
        <v>3</v>
      </c>
      <c r="R22" t="s">
        <v>4</v>
      </c>
      <c r="U22" t="s">
        <v>1</v>
      </c>
      <c r="V22" t="s">
        <v>2</v>
      </c>
      <c r="W22" t="s">
        <v>3</v>
      </c>
      <c r="X22" t="s">
        <v>4</v>
      </c>
    </row>
    <row r="23" spans="1:24" s="4" customFormat="1" x14ac:dyDescent="0.2">
      <c r="A23">
        <v>0</v>
      </c>
      <c r="B23">
        <v>0.64</v>
      </c>
      <c r="C23">
        <v>0.49</v>
      </c>
      <c r="D23">
        <v>0.55000000000000004</v>
      </c>
      <c r="E23">
        <v>165</v>
      </c>
      <c r="F23" s="8"/>
      <c r="G23">
        <v>0</v>
      </c>
      <c r="H23">
        <v>0.75</v>
      </c>
      <c r="I23">
        <v>0.53</v>
      </c>
      <c r="J23">
        <v>0.62</v>
      </c>
      <c r="K23">
        <v>165</v>
      </c>
      <c r="L23" s="8"/>
      <c r="M23" s="8"/>
      <c r="N23">
        <v>0</v>
      </c>
      <c r="O23">
        <v>0.74</v>
      </c>
      <c r="P23">
        <v>0.47</v>
      </c>
      <c r="Q23">
        <v>0.56999999999999995</v>
      </c>
      <c r="R23">
        <v>165</v>
      </c>
      <c r="S23" s="8"/>
      <c r="T23">
        <v>0</v>
      </c>
      <c r="U23">
        <v>0.7</v>
      </c>
      <c r="V23">
        <v>0.56999999999999995</v>
      </c>
      <c r="W23">
        <v>0.63</v>
      </c>
      <c r="X23">
        <v>165</v>
      </c>
    </row>
    <row r="24" spans="1:24" x14ac:dyDescent="0.2">
      <c r="A24">
        <v>2</v>
      </c>
      <c r="B24">
        <v>0.93</v>
      </c>
      <c r="C24">
        <v>0.96</v>
      </c>
      <c r="D24">
        <v>0.94</v>
      </c>
      <c r="E24">
        <v>1113</v>
      </c>
      <c r="G24">
        <v>2</v>
      </c>
      <c r="H24">
        <v>0.93</v>
      </c>
      <c r="I24">
        <v>0.97</v>
      </c>
      <c r="J24">
        <v>0.95</v>
      </c>
      <c r="K24">
        <v>1113</v>
      </c>
      <c r="N24">
        <v>2</v>
      </c>
      <c r="O24">
        <v>0.93</v>
      </c>
      <c r="P24">
        <v>0.98</v>
      </c>
      <c r="Q24">
        <v>0.95</v>
      </c>
      <c r="R24">
        <v>1113</v>
      </c>
      <c r="T24">
        <v>2</v>
      </c>
      <c r="U24">
        <v>0.94</v>
      </c>
      <c r="V24">
        <v>0.96</v>
      </c>
      <c r="W24">
        <v>0.95</v>
      </c>
      <c r="X24">
        <v>1113</v>
      </c>
    </row>
    <row r="25" spans="1:24" s="9" customFormat="1" x14ac:dyDescent="0.2">
      <c r="A25" s="4" t="s">
        <v>5</v>
      </c>
      <c r="B25" s="4">
        <v>0.78</v>
      </c>
      <c r="C25" s="4">
        <v>0.72</v>
      </c>
      <c r="D25" s="4">
        <v>0.75</v>
      </c>
      <c r="E25" s="4">
        <v>1278</v>
      </c>
      <c r="F25"/>
      <c r="G25" s="4" t="s">
        <v>5</v>
      </c>
      <c r="H25" s="4">
        <v>0.84</v>
      </c>
      <c r="I25" s="4">
        <v>0.75</v>
      </c>
      <c r="J25" s="4">
        <v>0.79</v>
      </c>
      <c r="K25" s="4">
        <v>1278</v>
      </c>
      <c r="L25"/>
      <c r="M25"/>
      <c r="N25" s="4" t="s">
        <v>5</v>
      </c>
      <c r="O25" s="4">
        <v>0.83</v>
      </c>
      <c r="P25" s="4">
        <v>0.72</v>
      </c>
      <c r="Q25" s="4">
        <v>0.76</v>
      </c>
      <c r="R25" s="4">
        <v>1278</v>
      </c>
      <c r="S25"/>
      <c r="T25" s="4" t="s">
        <v>5</v>
      </c>
      <c r="U25" s="4">
        <v>0.82</v>
      </c>
      <c r="V25" s="4">
        <v>0.77</v>
      </c>
      <c r="W25" s="4">
        <v>0.79</v>
      </c>
      <c r="X25" s="4">
        <v>1278</v>
      </c>
    </row>
    <row r="26" spans="1:24" s="1" customFormat="1" x14ac:dyDescent="0.2">
      <c r="A26"/>
      <c r="B26"/>
      <c r="C26"/>
      <c r="D26"/>
      <c r="E26"/>
      <c r="F26" s="8"/>
      <c r="G26"/>
      <c r="H26"/>
      <c r="I26"/>
      <c r="J26"/>
      <c r="K26"/>
      <c r="L26" s="2"/>
      <c r="M26" s="2"/>
      <c r="N26"/>
      <c r="O26"/>
      <c r="P26"/>
      <c r="Q26"/>
      <c r="R26"/>
      <c r="S26" s="2"/>
      <c r="T26"/>
      <c r="U26"/>
      <c r="V26"/>
      <c r="W26"/>
      <c r="X26"/>
    </row>
    <row r="27" spans="1:24" x14ac:dyDescent="0.2">
      <c r="L27" s="2"/>
      <c r="M27" s="2"/>
      <c r="S27" s="2"/>
    </row>
    <row r="28" spans="1:24" x14ac:dyDescent="0.2">
      <c r="A28" t="s">
        <v>23</v>
      </c>
      <c r="G28" t="s">
        <v>23</v>
      </c>
      <c r="L28" s="2"/>
      <c r="M28" s="2"/>
      <c r="N28" t="s">
        <v>23</v>
      </c>
      <c r="S28" s="2"/>
      <c r="T28" t="s">
        <v>23</v>
      </c>
    </row>
    <row r="29" spans="1:24" x14ac:dyDescent="0.2">
      <c r="B29" t="s">
        <v>1</v>
      </c>
      <c r="C29" t="s">
        <v>2</v>
      </c>
      <c r="D29" t="s">
        <v>3</v>
      </c>
      <c r="E29" t="s">
        <v>4</v>
      </c>
      <c r="H29" t="s">
        <v>1</v>
      </c>
      <c r="I29" t="s">
        <v>2</v>
      </c>
      <c r="J29" t="s">
        <v>3</v>
      </c>
      <c r="K29" t="s">
        <v>4</v>
      </c>
      <c r="L29" s="2"/>
      <c r="M29" s="2"/>
      <c r="O29" t="s">
        <v>1</v>
      </c>
      <c r="P29" t="s">
        <v>2</v>
      </c>
      <c r="Q29" t="s">
        <v>3</v>
      </c>
      <c r="R29" t="s">
        <v>4</v>
      </c>
      <c r="S29" s="2"/>
      <c r="U29" t="s">
        <v>1</v>
      </c>
      <c r="V29" t="s">
        <v>2</v>
      </c>
      <c r="W29" t="s">
        <v>3</v>
      </c>
      <c r="X29" t="s">
        <v>4</v>
      </c>
    </row>
    <row r="30" spans="1:24" x14ac:dyDescent="0.2">
      <c r="A30">
        <v>0</v>
      </c>
      <c r="B30">
        <v>0.68</v>
      </c>
      <c r="C30">
        <v>0.6</v>
      </c>
      <c r="D30">
        <v>0.64</v>
      </c>
      <c r="E30">
        <v>129</v>
      </c>
      <c r="G30">
        <v>0</v>
      </c>
      <c r="H30">
        <v>0.76</v>
      </c>
      <c r="I30">
        <v>0.67</v>
      </c>
      <c r="J30">
        <v>0.71</v>
      </c>
      <c r="K30">
        <v>129</v>
      </c>
      <c r="L30" s="2"/>
      <c r="M30" s="2"/>
      <c r="N30">
        <v>0</v>
      </c>
      <c r="O30">
        <v>0.78</v>
      </c>
      <c r="P30">
        <v>0.57999999999999996</v>
      </c>
      <c r="Q30">
        <v>0.67</v>
      </c>
      <c r="R30">
        <v>129</v>
      </c>
      <c r="S30" s="2"/>
      <c r="T30">
        <v>0</v>
      </c>
      <c r="U30">
        <v>0.74</v>
      </c>
      <c r="V30">
        <v>0.7</v>
      </c>
      <c r="W30">
        <v>0.72</v>
      </c>
      <c r="X30">
        <v>129</v>
      </c>
    </row>
    <row r="31" spans="1:24" x14ac:dyDescent="0.2">
      <c r="A31">
        <v>2</v>
      </c>
      <c r="B31">
        <v>0.9</v>
      </c>
      <c r="C31">
        <v>0.93</v>
      </c>
      <c r="D31">
        <v>0.91</v>
      </c>
      <c r="E31">
        <v>499</v>
      </c>
      <c r="G31">
        <v>2</v>
      </c>
      <c r="H31">
        <v>0.92</v>
      </c>
      <c r="I31">
        <v>0.95</v>
      </c>
      <c r="J31">
        <v>0.93</v>
      </c>
      <c r="K31">
        <v>499</v>
      </c>
      <c r="L31" s="2"/>
      <c r="M31" s="2"/>
      <c r="N31">
        <v>2</v>
      </c>
      <c r="O31">
        <v>0.9</v>
      </c>
      <c r="P31">
        <v>0.96</v>
      </c>
      <c r="Q31">
        <v>0.93</v>
      </c>
      <c r="R31">
        <v>499</v>
      </c>
      <c r="S31" s="2"/>
      <c r="T31">
        <v>2</v>
      </c>
      <c r="U31">
        <v>0.92</v>
      </c>
      <c r="V31">
        <v>0.94</v>
      </c>
      <c r="W31">
        <v>0.93</v>
      </c>
      <c r="X31">
        <v>499</v>
      </c>
    </row>
    <row r="32" spans="1:24" s="9" customFormat="1" x14ac:dyDescent="0.2">
      <c r="A32" s="4" t="s">
        <v>5</v>
      </c>
      <c r="B32" s="4">
        <v>0.79</v>
      </c>
      <c r="C32" s="4">
        <v>0.77</v>
      </c>
      <c r="D32" s="4">
        <v>0.78</v>
      </c>
      <c r="E32" s="4">
        <v>628</v>
      </c>
      <c r="G32" s="4" t="s">
        <v>5</v>
      </c>
      <c r="H32" s="4">
        <v>0.84</v>
      </c>
      <c r="I32" s="4">
        <v>0.81</v>
      </c>
      <c r="J32" s="4">
        <v>0.82</v>
      </c>
      <c r="K32" s="4">
        <v>628</v>
      </c>
      <c r="L32" s="10"/>
      <c r="M32" s="10"/>
      <c r="N32" s="4" t="s">
        <v>5</v>
      </c>
      <c r="O32" s="4">
        <v>0.84</v>
      </c>
      <c r="P32" s="4">
        <v>0.77</v>
      </c>
      <c r="Q32" s="4">
        <v>0.8</v>
      </c>
      <c r="R32" s="4">
        <v>628</v>
      </c>
      <c r="S32" s="10"/>
      <c r="T32" s="4" t="s">
        <v>5</v>
      </c>
      <c r="U32" s="4">
        <v>0.83</v>
      </c>
      <c r="V32" s="4">
        <v>0.82</v>
      </c>
      <c r="W32" s="4">
        <v>0.82</v>
      </c>
      <c r="X32" s="4">
        <v>628</v>
      </c>
    </row>
    <row r="33" spans="1:24" x14ac:dyDescent="0.2">
      <c r="L33" s="2"/>
      <c r="M33" s="2"/>
      <c r="S33" s="2"/>
    </row>
    <row r="34" spans="1:24" x14ac:dyDescent="0.2">
      <c r="L34" s="2"/>
      <c r="M34" s="2"/>
      <c r="S34" s="2"/>
    </row>
    <row r="35" spans="1:24" x14ac:dyDescent="0.2">
      <c r="A35" t="s">
        <v>24</v>
      </c>
      <c r="G35" t="s">
        <v>24</v>
      </c>
      <c r="L35" s="2"/>
      <c r="M35" s="2"/>
      <c r="N35" t="s">
        <v>24</v>
      </c>
      <c r="S35" s="2"/>
      <c r="T35" t="s">
        <v>24</v>
      </c>
    </row>
    <row r="36" spans="1:24" s="4" customFormat="1" x14ac:dyDescent="0.2">
      <c r="A36"/>
      <c r="B36" t="s">
        <v>1</v>
      </c>
      <c r="C36" t="s">
        <v>2</v>
      </c>
      <c r="D36" t="s">
        <v>3</v>
      </c>
      <c r="E36" t="s">
        <v>4</v>
      </c>
      <c r="F36" s="8"/>
      <c r="G36"/>
      <c r="H36" t="s">
        <v>1</v>
      </c>
      <c r="I36" t="s">
        <v>2</v>
      </c>
      <c r="J36" t="s">
        <v>3</v>
      </c>
      <c r="K36" t="s">
        <v>4</v>
      </c>
      <c r="L36" s="8"/>
      <c r="M36" s="8"/>
      <c r="N36"/>
      <c r="O36" t="s">
        <v>1</v>
      </c>
      <c r="P36" t="s">
        <v>2</v>
      </c>
      <c r="Q36" t="s">
        <v>3</v>
      </c>
      <c r="R36" t="s">
        <v>4</v>
      </c>
      <c r="S36" s="8"/>
      <c r="T36"/>
      <c r="U36" t="s">
        <v>1</v>
      </c>
      <c r="V36" t="s">
        <v>2</v>
      </c>
      <c r="W36" t="s">
        <v>3</v>
      </c>
      <c r="X36" t="s">
        <v>4</v>
      </c>
    </row>
    <row r="37" spans="1:24" x14ac:dyDescent="0.2">
      <c r="A37">
        <v>0</v>
      </c>
      <c r="B37">
        <v>0.25</v>
      </c>
      <c r="C37">
        <v>0.08</v>
      </c>
      <c r="D37">
        <v>0.12</v>
      </c>
      <c r="E37">
        <v>36</v>
      </c>
      <c r="G37">
        <v>0</v>
      </c>
      <c r="H37">
        <v>0.5</v>
      </c>
      <c r="I37">
        <v>0.06</v>
      </c>
      <c r="J37">
        <v>0.1</v>
      </c>
      <c r="K37">
        <v>36</v>
      </c>
      <c r="N37">
        <v>0</v>
      </c>
      <c r="O37">
        <v>0.25</v>
      </c>
      <c r="P37">
        <v>0.06</v>
      </c>
      <c r="Q37">
        <v>0.09</v>
      </c>
      <c r="R37">
        <v>36</v>
      </c>
      <c r="T37">
        <v>0</v>
      </c>
      <c r="U37">
        <v>0.33</v>
      </c>
      <c r="V37">
        <v>0.11</v>
      </c>
      <c r="W37">
        <v>0.17</v>
      </c>
      <c r="X37">
        <v>36</v>
      </c>
    </row>
    <row r="38" spans="1:24" x14ac:dyDescent="0.2">
      <c r="A38">
        <v>2</v>
      </c>
      <c r="B38">
        <v>0.95</v>
      </c>
      <c r="C38">
        <v>0.99</v>
      </c>
      <c r="D38">
        <v>0.97</v>
      </c>
      <c r="E38">
        <v>614</v>
      </c>
      <c r="G38">
        <v>2</v>
      </c>
      <c r="H38">
        <v>0.95</v>
      </c>
      <c r="I38">
        <v>1</v>
      </c>
      <c r="J38">
        <v>0.97</v>
      </c>
      <c r="K38">
        <v>614</v>
      </c>
      <c r="N38">
        <v>2</v>
      </c>
      <c r="O38">
        <v>0.95</v>
      </c>
      <c r="P38">
        <v>0.99</v>
      </c>
      <c r="Q38">
        <v>0.97</v>
      </c>
      <c r="R38">
        <v>614</v>
      </c>
      <c r="T38">
        <v>2</v>
      </c>
      <c r="U38">
        <v>0.95</v>
      </c>
      <c r="V38">
        <v>0.99</v>
      </c>
      <c r="W38">
        <v>0.97</v>
      </c>
      <c r="X38">
        <v>614</v>
      </c>
    </row>
    <row r="39" spans="1:24" s="9" customFormat="1" x14ac:dyDescent="0.2">
      <c r="A39" s="4" t="s">
        <v>5</v>
      </c>
      <c r="B39" s="4">
        <v>0.6</v>
      </c>
      <c r="C39" s="4">
        <v>0.53</v>
      </c>
      <c r="D39" s="4">
        <v>0.55000000000000004</v>
      </c>
      <c r="E39" s="4">
        <v>650</v>
      </c>
      <c r="G39" s="4" t="s">
        <v>5</v>
      </c>
      <c r="H39" s="4">
        <v>0.72</v>
      </c>
      <c r="I39" s="4">
        <v>0.53</v>
      </c>
      <c r="J39" s="4">
        <v>0.54</v>
      </c>
      <c r="K39" s="4">
        <v>650</v>
      </c>
      <c r="N39" s="4" t="s">
        <v>5</v>
      </c>
      <c r="O39" s="4">
        <v>0.6</v>
      </c>
      <c r="P39" s="4">
        <v>0.52</v>
      </c>
      <c r="Q39" s="4">
        <v>0.53</v>
      </c>
      <c r="R39" s="4">
        <v>650</v>
      </c>
      <c r="T39" s="4" t="s">
        <v>5</v>
      </c>
      <c r="U39" s="4">
        <v>0.64</v>
      </c>
      <c r="V39" s="4">
        <v>0.55000000000000004</v>
      </c>
      <c r="W39" s="4">
        <v>0.56999999999999995</v>
      </c>
      <c r="X39" s="4">
        <v>650</v>
      </c>
    </row>
    <row r="43" spans="1:24" s="1" customFormat="1" x14ac:dyDescent="0.2">
      <c r="A43" s="11" t="s">
        <v>25</v>
      </c>
      <c r="F43"/>
      <c r="G43" s="1" t="s">
        <v>20</v>
      </c>
      <c r="L43"/>
      <c r="M43"/>
      <c r="N43" s="1" t="s">
        <v>21</v>
      </c>
      <c r="S43"/>
      <c r="T43" s="1" t="s">
        <v>26</v>
      </c>
    </row>
    <row r="44" spans="1:24" x14ac:dyDescent="0.2">
      <c r="B44" t="s">
        <v>1</v>
      </c>
      <c r="C44" t="s">
        <v>2</v>
      </c>
      <c r="D44" t="s">
        <v>3</v>
      </c>
      <c r="E44" t="s">
        <v>4</v>
      </c>
      <c r="H44" t="s">
        <v>1</v>
      </c>
      <c r="I44" t="s">
        <v>2</v>
      </c>
      <c r="J44" t="s">
        <v>3</v>
      </c>
      <c r="K44" t="s">
        <v>4</v>
      </c>
      <c r="O44" t="s">
        <v>1</v>
      </c>
      <c r="P44" t="s">
        <v>2</v>
      </c>
      <c r="Q44" t="s">
        <v>3</v>
      </c>
      <c r="R44" t="s">
        <v>4</v>
      </c>
      <c r="U44" s="12" t="s">
        <v>1</v>
      </c>
      <c r="V44" s="12" t="s">
        <v>2</v>
      </c>
      <c r="W44" s="12" t="s">
        <v>3</v>
      </c>
      <c r="X44" s="12" t="s">
        <v>4</v>
      </c>
    </row>
    <row r="45" spans="1:24" x14ac:dyDescent="0.2">
      <c r="A45">
        <v>0</v>
      </c>
      <c r="B45">
        <v>0.52</v>
      </c>
      <c r="C45">
        <v>0.45</v>
      </c>
      <c r="D45">
        <v>0.48</v>
      </c>
      <c r="E45">
        <v>402</v>
      </c>
      <c r="G45">
        <v>0</v>
      </c>
      <c r="H45">
        <v>0.62</v>
      </c>
      <c r="I45">
        <v>0.49</v>
      </c>
      <c r="J45">
        <v>0.55000000000000004</v>
      </c>
      <c r="K45">
        <v>402</v>
      </c>
      <c r="N45">
        <v>0</v>
      </c>
      <c r="O45">
        <v>0.61</v>
      </c>
      <c r="P45">
        <v>0.33</v>
      </c>
      <c r="Q45">
        <v>0.43</v>
      </c>
      <c r="R45">
        <v>402</v>
      </c>
      <c r="T45">
        <v>0</v>
      </c>
      <c r="U45">
        <v>0.57999999999999996</v>
      </c>
      <c r="V45">
        <v>0.46</v>
      </c>
      <c r="W45">
        <v>0.51</v>
      </c>
      <c r="X45">
        <v>402</v>
      </c>
    </row>
    <row r="46" spans="1:24" x14ac:dyDescent="0.2">
      <c r="A46">
        <v>2</v>
      </c>
      <c r="B46">
        <v>0.94</v>
      </c>
      <c r="C46">
        <v>0.95</v>
      </c>
      <c r="D46">
        <v>0.94</v>
      </c>
      <c r="E46">
        <v>3431</v>
      </c>
      <c r="G46">
        <v>2</v>
      </c>
      <c r="H46">
        <v>0.94</v>
      </c>
      <c r="I46">
        <v>0.97</v>
      </c>
      <c r="J46">
        <v>0.95</v>
      </c>
      <c r="K46">
        <v>3431</v>
      </c>
      <c r="N46">
        <v>2</v>
      </c>
      <c r="O46">
        <v>0.93</v>
      </c>
      <c r="P46">
        <v>0.98</v>
      </c>
      <c r="Q46">
        <v>0.95</v>
      </c>
      <c r="R46">
        <v>3431</v>
      </c>
      <c r="T46">
        <v>2</v>
      </c>
      <c r="U46">
        <v>0.94</v>
      </c>
      <c r="V46">
        <v>0.96</v>
      </c>
      <c r="W46">
        <v>0.95</v>
      </c>
      <c r="X46">
        <v>3431</v>
      </c>
    </row>
    <row r="47" spans="1:24" x14ac:dyDescent="0.2">
      <c r="A47" t="s">
        <v>5</v>
      </c>
      <c r="B47">
        <v>0.73</v>
      </c>
      <c r="C47">
        <v>0.7</v>
      </c>
      <c r="D47">
        <v>0.71</v>
      </c>
      <c r="E47">
        <v>3833</v>
      </c>
      <c r="G47" t="s">
        <v>5</v>
      </c>
      <c r="H47">
        <v>0.78</v>
      </c>
      <c r="I47">
        <v>0.73</v>
      </c>
      <c r="J47">
        <v>0.75</v>
      </c>
      <c r="K47">
        <v>3833</v>
      </c>
      <c r="N47" t="s">
        <v>5</v>
      </c>
      <c r="O47">
        <v>0.77</v>
      </c>
      <c r="P47">
        <v>0.65</v>
      </c>
      <c r="Q47">
        <v>0.69</v>
      </c>
      <c r="R47">
        <v>3833</v>
      </c>
      <c r="T47" t="s">
        <v>5</v>
      </c>
      <c r="U47">
        <v>0.76</v>
      </c>
      <c r="V47">
        <v>0.71</v>
      </c>
      <c r="W47">
        <v>0.73</v>
      </c>
      <c r="X47">
        <v>3833</v>
      </c>
    </row>
    <row r="48" spans="1:24" s="4" customFormat="1" x14ac:dyDescent="0.2">
      <c r="A48"/>
      <c r="B48"/>
      <c r="C48"/>
      <c r="D48"/>
      <c r="E48"/>
      <c r="F48" s="8"/>
      <c r="G48"/>
      <c r="H48"/>
      <c r="I48"/>
      <c r="J48"/>
      <c r="K48"/>
      <c r="L48" s="8"/>
      <c r="M48" s="8"/>
      <c r="N48"/>
      <c r="O48"/>
      <c r="P48"/>
      <c r="Q48"/>
      <c r="R48"/>
      <c r="S48" s="8"/>
      <c r="T48"/>
      <c r="U48"/>
      <c r="V48"/>
      <c r="W48"/>
      <c r="X48"/>
    </row>
    <row r="50" spans="1:24" x14ac:dyDescent="0.2">
      <c r="A50" t="s">
        <v>23</v>
      </c>
      <c r="G50" t="s">
        <v>23</v>
      </c>
      <c r="N50" t="s">
        <v>23</v>
      </c>
      <c r="T50" t="s">
        <v>23</v>
      </c>
    </row>
    <row r="51" spans="1:24" x14ac:dyDescent="0.2">
      <c r="B51" t="s">
        <v>1</v>
      </c>
      <c r="C51" t="s">
        <v>2</v>
      </c>
      <c r="D51" t="s">
        <v>3</v>
      </c>
      <c r="E51" t="s">
        <v>4</v>
      </c>
      <c r="H51" t="s">
        <v>1</v>
      </c>
      <c r="I51" t="s">
        <v>2</v>
      </c>
      <c r="J51" t="s">
        <v>3</v>
      </c>
      <c r="K51" t="s">
        <v>4</v>
      </c>
      <c r="O51" t="s">
        <v>1</v>
      </c>
      <c r="P51" t="s">
        <v>2</v>
      </c>
      <c r="Q51" t="s">
        <v>3</v>
      </c>
      <c r="R51" t="s">
        <v>4</v>
      </c>
      <c r="U51" t="s">
        <v>1</v>
      </c>
      <c r="V51" t="s">
        <v>2</v>
      </c>
      <c r="W51" t="s">
        <v>3</v>
      </c>
      <c r="X51" t="s">
        <v>4</v>
      </c>
    </row>
    <row r="52" spans="1:24" x14ac:dyDescent="0.2">
      <c r="A52">
        <v>0</v>
      </c>
      <c r="B52">
        <v>0.62</v>
      </c>
      <c r="C52">
        <v>0.56000000000000005</v>
      </c>
      <c r="D52">
        <v>0.59</v>
      </c>
      <c r="E52">
        <v>285</v>
      </c>
      <c r="G52">
        <v>0</v>
      </c>
      <c r="H52">
        <v>0.65</v>
      </c>
      <c r="I52">
        <v>0.62</v>
      </c>
      <c r="J52">
        <v>0.63</v>
      </c>
      <c r="K52">
        <v>285</v>
      </c>
      <c r="N52">
        <v>0</v>
      </c>
      <c r="O52">
        <v>0.64</v>
      </c>
      <c r="P52">
        <v>0.4</v>
      </c>
      <c r="Q52">
        <v>0.49</v>
      </c>
      <c r="R52">
        <v>285</v>
      </c>
      <c r="T52">
        <v>0</v>
      </c>
      <c r="U52">
        <v>0.62</v>
      </c>
      <c r="V52">
        <v>0.57999999999999996</v>
      </c>
      <c r="W52">
        <v>0.6</v>
      </c>
      <c r="X52">
        <v>285</v>
      </c>
    </row>
    <row r="53" spans="1:24" x14ac:dyDescent="0.2">
      <c r="A53">
        <v>2</v>
      </c>
      <c r="B53">
        <v>0.92</v>
      </c>
      <c r="C53">
        <v>0.93</v>
      </c>
      <c r="D53">
        <v>0.93</v>
      </c>
      <c r="E53">
        <v>1521</v>
      </c>
      <c r="G53">
        <v>2</v>
      </c>
      <c r="H53">
        <v>0.93</v>
      </c>
      <c r="I53">
        <v>0.94</v>
      </c>
      <c r="J53">
        <v>0.93</v>
      </c>
      <c r="K53">
        <v>1521</v>
      </c>
      <c r="N53">
        <v>2</v>
      </c>
      <c r="O53">
        <v>0.9</v>
      </c>
      <c r="P53">
        <v>0.96</v>
      </c>
      <c r="Q53">
        <v>0.93</v>
      </c>
      <c r="R53">
        <v>1521</v>
      </c>
      <c r="T53">
        <v>2</v>
      </c>
      <c r="U53">
        <v>0.92</v>
      </c>
      <c r="V53">
        <v>0.93</v>
      </c>
      <c r="W53">
        <v>0.93</v>
      </c>
      <c r="X53">
        <v>1521</v>
      </c>
    </row>
    <row r="54" spans="1:24" x14ac:dyDescent="0.2">
      <c r="A54" t="s">
        <v>5</v>
      </c>
      <c r="B54">
        <v>0.77</v>
      </c>
      <c r="C54">
        <v>0.75</v>
      </c>
      <c r="D54">
        <v>0.76</v>
      </c>
      <c r="E54">
        <v>1806</v>
      </c>
      <c r="G54" t="s">
        <v>5</v>
      </c>
      <c r="H54">
        <v>0.79</v>
      </c>
      <c r="I54">
        <v>0.78</v>
      </c>
      <c r="J54">
        <v>0.78</v>
      </c>
      <c r="K54">
        <v>1806</v>
      </c>
      <c r="N54" t="s">
        <v>5</v>
      </c>
      <c r="O54">
        <v>0.77</v>
      </c>
      <c r="P54">
        <v>0.68</v>
      </c>
      <c r="Q54">
        <v>0.71</v>
      </c>
      <c r="R54">
        <v>1806</v>
      </c>
      <c r="T54" t="s">
        <v>5</v>
      </c>
      <c r="U54">
        <v>0.77</v>
      </c>
      <c r="V54">
        <v>0.75</v>
      </c>
      <c r="W54">
        <v>0.76</v>
      </c>
      <c r="X54">
        <v>1806</v>
      </c>
    </row>
    <row r="57" spans="1:24" x14ac:dyDescent="0.2">
      <c r="A57" t="s">
        <v>24</v>
      </c>
      <c r="G57" t="s">
        <v>24</v>
      </c>
      <c r="N57" t="s">
        <v>24</v>
      </c>
      <c r="T57" t="s">
        <v>24</v>
      </c>
    </row>
    <row r="58" spans="1:24" x14ac:dyDescent="0.2">
      <c r="B58" t="s">
        <v>1</v>
      </c>
      <c r="C58" t="s">
        <v>2</v>
      </c>
      <c r="D58" t="s">
        <v>3</v>
      </c>
      <c r="E58" t="s">
        <v>4</v>
      </c>
      <c r="H58" t="s">
        <v>1</v>
      </c>
      <c r="I58" t="s">
        <v>2</v>
      </c>
      <c r="J58" t="s">
        <v>3</v>
      </c>
      <c r="K58" t="s">
        <v>4</v>
      </c>
      <c r="O58" t="s">
        <v>1</v>
      </c>
      <c r="P58" t="s">
        <v>2</v>
      </c>
      <c r="Q58" t="s">
        <v>3</v>
      </c>
      <c r="R58" t="s">
        <v>4</v>
      </c>
      <c r="U58" t="s">
        <v>1</v>
      </c>
      <c r="V58" t="s">
        <v>2</v>
      </c>
      <c r="W58" t="s">
        <v>3</v>
      </c>
      <c r="X58" t="s">
        <v>4</v>
      </c>
    </row>
    <row r="59" spans="1:24" x14ac:dyDescent="0.2">
      <c r="A59">
        <v>0</v>
      </c>
      <c r="B59">
        <v>0.21</v>
      </c>
      <c r="C59">
        <v>0.15</v>
      </c>
      <c r="D59">
        <v>0.18</v>
      </c>
      <c r="E59">
        <v>117</v>
      </c>
      <c r="G59">
        <v>0</v>
      </c>
      <c r="H59">
        <v>0.48</v>
      </c>
      <c r="I59">
        <v>0.19</v>
      </c>
      <c r="J59">
        <v>0.27</v>
      </c>
      <c r="K59">
        <v>117</v>
      </c>
      <c r="N59">
        <v>0</v>
      </c>
      <c r="O59">
        <v>0.46</v>
      </c>
      <c r="P59">
        <v>0.15</v>
      </c>
      <c r="Q59">
        <v>0.22</v>
      </c>
      <c r="R59">
        <v>117</v>
      </c>
      <c r="T59">
        <v>0</v>
      </c>
      <c r="U59">
        <v>0.38</v>
      </c>
      <c r="V59">
        <v>0.17</v>
      </c>
      <c r="W59">
        <v>0.24</v>
      </c>
      <c r="X59">
        <v>117</v>
      </c>
    </row>
    <row r="60" spans="1:24" x14ac:dyDescent="0.2">
      <c r="A60">
        <v>2</v>
      </c>
      <c r="B60">
        <v>0.95</v>
      </c>
      <c r="C60">
        <v>0.97</v>
      </c>
      <c r="D60">
        <v>0.96</v>
      </c>
      <c r="E60">
        <v>1910</v>
      </c>
      <c r="G60">
        <v>2</v>
      </c>
      <c r="H60">
        <v>0.95</v>
      </c>
      <c r="I60">
        <v>0.99</v>
      </c>
      <c r="J60">
        <v>0.97</v>
      </c>
      <c r="K60">
        <v>1910</v>
      </c>
      <c r="N60">
        <v>2</v>
      </c>
      <c r="O60">
        <v>0.95</v>
      </c>
      <c r="P60">
        <v>0.99</v>
      </c>
      <c r="Q60">
        <v>0.97</v>
      </c>
      <c r="R60">
        <v>1910</v>
      </c>
      <c r="T60">
        <v>2</v>
      </c>
      <c r="U60">
        <v>0.95</v>
      </c>
      <c r="V60">
        <v>0.98</v>
      </c>
      <c r="W60">
        <v>0.97</v>
      </c>
      <c r="X60">
        <v>1910</v>
      </c>
    </row>
    <row r="61" spans="1:24" x14ac:dyDescent="0.2">
      <c r="A61" t="s">
        <v>5</v>
      </c>
      <c r="B61">
        <v>0.57999999999999996</v>
      </c>
      <c r="C61">
        <v>0.56000000000000005</v>
      </c>
      <c r="D61">
        <v>0.56999999999999995</v>
      </c>
      <c r="E61">
        <v>2027</v>
      </c>
      <c r="G61" t="s">
        <v>5</v>
      </c>
      <c r="H61">
        <v>0.72</v>
      </c>
      <c r="I61">
        <v>0.59</v>
      </c>
      <c r="J61">
        <v>0.62</v>
      </c>
      <c r="K61">
        <v>2027</v>
      </c>
      <c r="N61" t="s">
        <v>5</v>
      </c>
      <c r="O61">
        <v>0.7</v>
      </c>
      <c r="P61">
        <v>0.56999999999999995</v>
      </c>
      <c r="Q61">
        <v>0.6</v>
      </c>
      <c r="R61">
        <v>2027</v>
      </c>
      <c r="T61" t="s">
        <v>5</v>
      </c>
      <c r="U61">
        <v>0.66</v>
      </c>
      <c r="V61">
        <v>0.57999999999999996</v>
      </c>
      <c r="W61">
        <v>0.6</v>
      </c>
      <c r="X61">
        <v>2027</v>
      </c>
    </row>
    <row r="63" spans="1:24" x14ac:dyDescent="0.2">
      <c r="A63" t="s">
        <v>6</v>
      </c>
      <c r="G63" t="s">
        <v>6</v>
      </c>
      <c r="N63" t="s">
        <v>6</v>
      </c>
      <c r="T63" t="s">
        <v>6</v>
      </c>
    </row>
    <row r="64" spans="1:24" x14ac:dyDescent="0.2">
      <c r="B64" t="s">
        <v>1</v>
      </c>
      <c r="C64" t="s">
        <v>2</v>
      </c>
      <c r="D64" t="s">
        <v>3</v>
      </c>
      <c r="E64" t="s">
        <v>4</v>
      </c>
      <c r="H64" t="s">
        <v>1</v>
      </c>
      <c r="I64" t="s">
        <v>2</v>
      </c>
      <c r="J64" t="s">
        <v>3</v>
      </c>
      <c r="K64" t="s">
        <v>4</v>
      </c>
      <c r="O64" t="s">
        <v>1</v>
      </c>
      <c r="P64" t="s">
        <v>2</v>
      </c>
      <c r="Q64" t="s">
        <v>3</v>
      </c>
      <c r="R64" t="s">
        <v>4</v>
      </c>
      <c r="U64" t="s">
        <v>1</v>
      </c>
      <c r="V64" t="s">
        <v>2</v>
      </c>
      <c r="W64" t="s">
        <v>3</v>
      </c>
      <c r="X64" t="s">
        <v>4</v>
      </c>
    </row>
    <row r="65" spans="1:25" x14ac:dyDescent="0.2">
      <c r="A65">
        <v>0</v>
      </c>
      <c r="B65">
        <v>0.65</v>
      </c>
      <c r="C65">
        <v>0.54</v>
      </c>
      <c r="D65">
        <v>0.59</v>
      </c>
      <c r="E65">
        <v>165</v>
      </c>
      <c r="G65">
        <v>0</v>
      </c>
      <c r="H65">
        <v>0.62</v>
      </c>
      <c r="I65">
        <v>0.62</v>
      </c>
      <c r="J65">
        <v>0.62</v>
      </c>
      <c r="K65">
        <v>165</v>
      </c>
      <c r="N65">
        <v>0</v>
      </c>
      <c r="O65">
        <v>0.81</v>
      </c>
      <c r="P65">
        <v>0.42</v>
      </c>
      <c r="Q65">
        <v>0.56000000000000005</v>
      </c>
      <c r="R65">
        <v>165</v>
      </c>
      <c r="T65">
        <v>0</v>
      </c>
      <c r="U65">
        <v>0.68</v>
      </c>
      <c r="V65">
        <v>0.57999999999999996</v>
      </c>
      <c r="W65">
        <v>0.62</v>
      </c>
      <c r="X65">
        <v>165</v>
      </c>
    </row>
    <row r="66" spans="1:25" x14ac:dyDescent="0.2">
      <c r="A66">
        <v>2</v>
      </c>
      <c r="B66">
        <v>0.93</v>
      </c>
      <c r="C66">
        <v>0.96</v>
      </c>
      <c r="D66">
        <v>0.95</v>
      </c>
      <c r="E66">
        <v>1113</v>
      </c>
      <c r="G66">
        <v>2</v>
      </c>
      <c r="H66">
        <v>0.94</v>
      </c>
      <c r="I66">
        <v>0.94</v>
      </c>
      <c r="J66">
        <v>0.94</v>
      </c>
      <c r="K66">
        <v>1113</v>
      </c>
      <c r="N66">
        <v>2</v>
      </c>
      <c r="O66">
        <v>0.92</v>
      </c>
      <c r="P66">
        <v>0.99</v>
      </c>
      <c r="Q66">
        <v>0.95</v>
      </c>
      <c r="R66">
        <v>1113</v>
      </c>
      <c r="T66">
        <v>2</v>
      </c>
      <c r="U66">
        <v>0.94</v>
      </c>
      <c r="V66">
        <v>0.96</v>
      </c>
      <c r="W66">
        <v>0.95</v>
      </c>
      <c r="X66">
        <v>1113</v>
      </c>
    </row>
    <row r="67" spans="1:25" s="9" customFormat="1" x14ac:dyDescent="0.2">
      <c r="A67" s="4" t="s">
        <v>5</v>
      </c>
      <c r="B67" s="4">
        <v>0.79</v>
      </c>
      <c r="C67" s="4">
        <v>0.75</v>
      </c>
      <c r="D67" s="4">
        <v>0.77</v>
      </c>
      <c r="E67" s="4">
        <v>1278</v>
      </c>
      <c r="G67" s="4" t="s">
        <v>5</v>
      </c>
      <c r="H67" s="4">
        <v>0.78</v>
      </c>
      <c r="I67" s="4">
        <v>0.78</v>
      </c>
      <c r="J67" s="4">
        <v>0.78</v>
      </c>
      <c r="K67" s="4">
        <v>1278</v>
      </c>
      <c r="N67" s="4" t="s">
        <v>5</v>
      </c>
      <c r="O67" s="4">
        <v>0.87</v>
      </c>
      <c r="P67" s="4">
        <v>0.7</v>
      </c>
      <c r="Q67" s="4">
        <v>0.75</v>
      </c>
      <c r="R67" s="4">
        <v>1278</v>
      </c>
      <c r="T67" s="4" t="s">
        <v>5</v>
      </c>
      <c r="U67" s="4">
        <v>0.81</v>
      </c>
      <c r="V67" s="4">
        <v>0.77</v>
      </c>
      <c r="W67" s="4">
        <v>0.79</v>
      </c>
      <c r="X67" s="4">
        <v>1278</v>
      </c>
    </row>
    <row r="68" spans="1:25" x14ac:dyDescent="0.2">
      <c r="T68" s="12"/>
      <c r="U68" s="12"/>
      <c r="V68" s="12"/>
      <c r="W68" s="12"/>
      <c r="X68" s="12"/>
    </row>
    <row r="70" spans="1:25" x14ac:dyDescent="0.2">
      <c r="A70" t="s">
        <v>23</v>
      </c>
      <c r="G70" t="s">
        <v>23</v>
      </c>
      <c r="N70" t="s">
        <v>23</v>
      </c>
      <c r="T70" t="s">
        <v>23</v>
      </c>
    </row>
    <row r="71" spans="1:25" x14ac:dyDescent="0.2">
      <c r="B71" t="s">
        <v>1</v>
      </c>
      <c r="C71" t="s">
        <v>2</v>
      </c>
      <c r="D71" t="s">
        <v>3</v>
      </c>
      <c r="E71" t="s">
        <v>4</v>
      </c>
      <c r="H71" t="s">
        <v>1</v>
      </c>
      <c r="I71" t="s">
        <v>2</v>
      </c>
      <c r="J71" t="s">
        <v>3</v>
      </c>
      <c r="K71" t="s">
        <v>4</v>
      </c>
      <c r="O71" t="s">
        <v>1</v>
      </c>
      <c r="P71" t="s">
        <v>2</v>
      </c>
      <c r="Q71" t="s">
        <v>3</v>
      </c>
      <c r="R71" t="s">
        <v>4</v>
      </c>
      <c r="U71" t="s">
        <v>1</v>
      </c>
      <c r="V71" t="s">
        <v>2</v>
      </c>
      <c r="W71" t="s">
        <v>3</v>
      </c>
      <c r="X71" t="s">
        <v>4</v>
      </c>
    </row>
    <row r="72" spans="1:25" x14ac:dyDescent="0.2">
      <c r="A72">
        <v>0</v>
      </c>
      <c r="B72">
        <v>0.73</v>
      </c>
      <c r="C72">
        <v>0.64</v>
      </c>
      <c r="D72">
        <v>0.68</v>
      </c>
      <c r="E72">
        <v>129</v>
      </c>
      <c r="G72">
        <v>0</v>
      </c>
      <c r="H72">
        <v>0.69</v>
      </c>
      <c r="I72">
        <v>0.74</v>
      </c>
      <c r="J72">
        <v>0.71</v>
      </c>
      <c r="K72">
        <v>129</v>
      </c>
      <c r="N72">
        <v>0</v>
      </c>
      <c r="O72">
        <v>0.83</v>
      </c>
      <c r="P72">
        <v>0.53</v>
      </c>
      <c r="Q72">
        <v>0.64</v>
      </c>
      <c r="R72">
        <v>129</v>
      </c>
      <c r="T72">
        <v>0</v>
      </c>
      <c r="U72">
        <v>0.75</v>
      </c>
      <c r="V72">
        <v>0.69</v>
      </c>
      <c r="W72">
        <v>0.72</v>
      </c>
      <c r="X72">
        <v>129</v>
      </c>
    </row>
    <row r="73" spans="1:25" x14ac:dyDescent="0.2">
      <c r="A73">
        <v>2</v>
      </c>
      <c r="B73">
        <v>0.91</v>
      </c>
      <c r="C73">
        <v>0.94</v>
      </c>
      <c r="D73">
        <v>0.92</v>
      </c>
      <c r="E73">
        <v>499</v>
      </c>
      <c r="G73">
        <v>2</v>
      </c>
      <c r="H73">
        <v>0.93</v>
      </c>
      <c r="I73">
        <v>0.92</v>
      </c>
      <c r="J73">
        <v>0.92</v>
      </c>
      <c r="K73">
        <v>499</v>
      </c>
      <c r="N73">
        <v>2</v>
      </c>
      <c r="O73">
        <v>0.89</v>
      </c>
      <c r="P73">
        <v>0.97</v>
      </c>
      <c r="Q73">
        <v>0.93</v>
      </c>
      <c r="R73">
        <v>499</v>
      </c>
      <c r="T73">
        <v>2</v>
      </c>
      <c r="U73">
        <v>0.92</v>
      </c>
      <c r="V73">
        <v>0.94</v>
      </c>
      <c r="W73">
        <v>0.93</v>
      </c>
      <c r="X73">
        <v>499</v>
      </c>
    </row>
    <row r="74" spans="1:25" s="9" customFormat="1" x14ac:dyDescent="0.2">
      <c r="A74" s="4" t="s">
        <v>5</v>
      </c>
      <c r="B74" s="4">
        <v>0.82</v>
      </c>
      <c r="C74" s="4">
        <v>0.79</v>
      </c>
      <c r="D74" s="4">
        <v>0.8</v>
      </c>
      <c r="E74" s="4">
        <v>628</v>
      </c>
      <c r="G74" s="4" t="s">
        <v>5</v>
      </c>
      <c r="H74" s="4">
        <v>0.81</v>
      </c>
      <c r="I74" s="4">
        <v>0.83</v>
      </c>
      <c r="J74" s="4">
        <v>0.82</v>
      </c>
      <c r="K74" s="4">
        <v>628</v>
      </c>
      <c r="N74" s="4" t="s">
        <v>5</v>
      </c>
      <c r="O74" s="4">
        <v>0.86</v>
      </c>
      <c r="P74" s="4">
        <v>0.75</v>
      </c>
      <c r="Q74" s="4">
        <v>0.79</v>
      </c>
      <c r="R74" s="4">
        <v>628</v>
      </c>
      <c r="T74" s="4" t="s">
        <v>5</v>
      </c>
      <c r="U74" s="4">
        <v>0.84</v>
      </c>
      <c r="V74" s="4">
        <v>0.82</v>
      </c>
      <c r="W74" s="4">
        <v>0.83</v>
      </c>
      <c r="X74" s="4">
        <v>628</v>
      </c>
    </row>
    <row r="75" spans="1:25" x14ac:dyDescent="0.2">
      <c r="T75" s="12"/>
      <c r="U75" s="12"/>
      <c r="V75" s="12"/>
      <c r="W75" s="12"/>
      <c r="X75" s="12"/>
      <c r="Y75" s="13"/>
    </row>
    <row r="77" spans="1:25" x14ac:dyDescent="0.2">
      <c r="A77" t="s">
        <v>24</v>
      </c>
      <c r="G77" t="s">
        <v>24</v>
      </c>
      <c r="N77" t="s">
        <v>24</v>
      </c>
      <c r="T77" t="s">
        <v>24</v>
      </c>
    </row>
    <row r="78" spans="1:25" x14ac:dyDescent="0.2">
      <c r="B78" t="s">
        <v>1</v>
      </c>
      <c r="C78" t="s">
        <v>2</v>
      </c>
      <c r="D78" t="s">
        <v>3</v>
      </c>
      <c r="E78" t="s">
        <v>4</v>
      </c>
      <c r="H78" t="s">
        <v>1</v>
      </c>
      <c r="I78" t="s">
        <v>2</v>
      </c>
      <c r="J78" t="s">
        <v>3</v>
      </c>
      <c r="K78" t="s">
        <v>4</v>
      </c>
      <c r="O78" t="s">
        <v>1</v>
      </c>
      <c r="P78" t="s">
        <v>2</v>
      </c>
      <c r="Q78" t="s">
        <v>3</v>
      </c>
      <c r="R78" t="s">
        <v>4</v>
      </c>
      <c r="U78" t="s">
        <v>1</v>
      </c>
      <c r="V78" t="s">
        <v>2</v>
      </c>
      <c r="W78" t="s">
        <v>3</v>
      </c>
      <c r="X78" t="s">
        <v>4</v>
      </c>
    </row>
    <row r="79" spans="1:25" x14ac:dyDescent="0.2">
      <c r="A79">
        <v>0</v>
      </c>
      <c r="B79">
        <v>0.27</v>
      </c>
      <c r="C79">
        <v>0.17</v>
      </c>
      <c r="D79">
        <v>0.21</v>
      </c>
      <c r="E79">
        <v>36</v>
      </c>
      <c r="G79">
        <v>0</v>
      </c>
      <c r="H79">
        <v>0.25</v>
      </c>
      <c r="I79">
        <v>0.19</v>
      </c>
      <c r="J79">
        <v>0.22</v>
      </c>
      <c r="K79">
        <v>36</v>
      </c>
      <c r="N79">
        <v>0</v>
      </c>
      <c r="O79">
        <v>0.5</v>
      </c>
      <c r="P79">
        <v>0.06</v>
      </c>
      <c r="Q79">
        <v>0.1</v>
      </c>
      <c r="R79">
        <v>36</v>
      </c>
      <c r="T79">
        <v>0</v>
      </c>
      <c r="U79">
        <v>0.27</v>
      </c>
      <c r="V79">
        <v>0.17</v>
      </c>
      <c r="W79">
        <v>0.21</v>
      </c>
      <c r="X79">
        <v>36</v>
      </c>
    </row>
    <row r="80" spans="1:25" x14ac:dyDescent="0.2">
      <c r="A80">
        <v>2</v>
      </c>
      <c r="B80">
        <v>0.95</v>
      </c>
      <c r="C80">
        <v>0.97</v>
      </c>
      <c r="D80">
        <v>0.96</v>
      </c>
      <c r="E80">
        <v>614</v>
      </c>
      <c r="G80">
        <v>2</v>
      </c>
      <c r="H80">
        <v>0.95</v>
      </c>
      <c r="I80">
        <v>0.97</v>
      </c>
      <c r="J80">
        <v>0.96</v>
      </c>
      <c r="K80">
        <v>614</v>
      </c>
      <c r="N80">
        <v>2</v>
      </c>
      <c r="O80">
        <v>0.95</v>
      </c>
      <c r="P80">
        <v>1</v>
      </c>
      <c r="Q80">
        <v>0.97</v>
      </c>
      <c r="R80">
        <v>614</v>
      </c>
      <c r="T80">
        <v>2</v>
      </c>
      <c r="U80">
        <v>0.95</v>
      </c>
      <c r="V80">
        <v>0.97</v>
      </c>
      <c r="W80">
        <v>0.96</v>
      </c>
      <c r="X80">
        <v>614</v>
      </c>
    </row>
    <row r="81" spans="1:24" s="9" customFormat="1" x14ac:dyDescent="0.2">
      <c r="A81" s="4" t="s">
        <v>5</v>
      </c>
      <c r="B81" s="4">
        <v>0.61</v>
      </c>
      <c r="C81" s="4">
        <v>0.56999999999999995</v>
      </c>
      <c r="D81" s="4">
        <v>0.57999999999999996</v>
      </c>
      <c r="E81" s="4">
        <v>650</v>
      </c>
      <c r="G81" s="4" t="s">
        <v>5</v>
      </c>
      <c r="H81" s="4">
        <v>0.6</v>
      </c>
      <c r="I81" s="4">
        <v>0.57999999999999996</v>
      </c>
      <c r="J81" s="4">
        <v>0.59</v>
      </c>
      <c r="K81" s="4">
        <v>650</v>
      </c>
      <c r="N81" s="4" t="s">
        <v>5</v>
      </c>
      <c r="O81" s="4">
        <v>0.72</v>
      </c>
      <c r="P81" s="4">
        <v>0.53</v>
      </c>
      <c r="Q81" s="4">
        <v>0.54</v>
      </c>
      <c r="R81" s="4">
        <v>650</v>
      </c>
      <c r="T81" s="4" t="s">
        <v>5</v>
      </c>
      <c r="U81" s="4">
        <v>0.61</v>
      </c>
      <c r="V81" s="4">
        <v>0.56999999999999995</v>
      </c>
      <c r="W81" s="4">
        <v>0.57999999999999996</v>
      </c>
      <c r="X81" s="4">
        <v>650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td</vt:lpstr>
      <vt:lpstr>c</vt:lpstr>
      <vt:lpstr>tdca</vt:lpstr>
      <vt:lpstr>tdsmall</vt:lpstr>
      <vt:lpstr>tdcb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73</cp:revision>
  <dcterms:modified xsi:type="dcterms:W3CDTF">2017-08-25T03:00:01Z</dcterms:modified>
  <dc:language>en-GB</dc:language>
</cp:coreProperties>
</file>