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VRCalculator\"/>
    </mc:Choice>
  </mc:AlternateContent>
  <xr:revisionPtr revIDLastSave="0" documentId="13_ncr:1_{3563ED2A-6CE2-4A7B-9485-B9F90CC8B49E}" xr6:coauthVersionLast="47" xr6:coauthVersionMax="47" xr10:uidLastSave="{00000000-0000-0000-0000-000000000000}"/>
  <bookViews>
    <workbookView xWindow="3450" yWindow="82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5" i="1" l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H10" i="1" s="1"/>
  <c r="H9" i="1" l="1"/>
  <c r="H2" i="1"/>
  <c r="G2" i="1" s="1"/>
  <c r="H4" i="1"/>
  <c r="H6" i="1"/>
  <c r="H7" i="1"/>
  <c r="H8" i="1"/>
</calcChain>
</file>

<file path=xl/sharedStrings.xml><?xml version="1.0" encoding="utf-8"?>
<sst xmlns="http://schemas.openxmlformats.org/spreadsheetml/2006/main" count="37" uniqueCount="37">
  <si>
    <t>Card Name</t>
  </si>
  <si>
    <t>Rarity</t>
  </si>
  <si>
    <t>Reverse Variant Price ($)</t>
  </si>
  <si>
    <t>Price ($)</t>
  </si>
  <si>
    <t>Pull Rate (1/X)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</si>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</sst>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3"/>
  <sheetViews>
    <sheetView tabSelected="1" topLeftCell="F1" zoomScale="85" zoomScaleNormal="85" workbookViewId="0">
      <selection activeCell="I8" sqref="I8"/>
    </sheetView>
  </sheetViews>
  <sheetFormatPr defaultRowHeight="15" x14ac:dyDescent="0.25"/>
  <cols>
    <col min="1" max="1" width="39.57031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37" max="37" width="15.85546875" customWidth="1"/>
    <col min="47" max="48" width="15" customWidth="1"/>
    <col min="49" max="49" width="24" customWidth="1"/>
    <col min="50" max="50" width="20.42578125" customWidth="1"/>
    <col min="51" max="51" width="28.85546875" customWidth="1"/>
  </cols>
  <sheetData>
    <row r="1" spans="1:51" x14ac:dyDescent="0.25">
      <c r="A1" s="1" t="s">
        <v>0</v>
      </c>
      <c r="B1" s="1" t="s">
        <v>1</v>
      </c>
      <c r="C1" s="4" t="s">
        <v>4</v>
      </c>
      <c r="D1" s="1" t="s">
        <v>3</v>
      </c>
      <c r="E1" s="1" t="s">
        <v>2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</row>
    <row r="2" spans="1:51" ht="17.25" customHeight="1" x14ac:dyDescent="0.25">
      <c r="A2" s="3"/>
      <c r="B2" s="3"/>
      <c r="C2" s="3"/>
      <c r="D2" s="3"/>
      <c r="E2" s="3"/>
      <c r="F2" s="3">
        <f>IF(B2:B210="common", 4, IF(B2:B210="uncommon", 3, IF(B2:B210="rare", 0.792892156862745, 1)))</f>
        <v>1</v>
      </c>
      <c r="G2" s="3" t="e">
        <f>SUM(H2:H10)</f>
        <v>#DIV/0!</v>
      </c>
      <c r="H2" s="3" t="e">
        <f>SUMPRODUCT((B2:B210="Common") *D2:D210 * F2:F210 / C2:C210)</f>
        <v>#DIV/0!</v>
      </c>
      <c r="I2" s="3"/>
      <c r="J2" s="3"/>
      <c r="K2" s="3"/>
      <c r="L2" s="3"/>
      <c r="M2" s="3"/>
      <c r="N2" s="3"/>
      <c r="R2" s="3"/>
      <c r="S2" s="3"/>
      <c r="T2" s="3"/>
      <c r="U2" s="3"/>
      <c r="AA2" s="3"/>
      <c r="AB2" s="3"/>
      <c r="AC2" s="3"/>
      <c r="AD2" s="3"/>
      <c r="AE2" s="3"/>
      <c r="AK2" s="3"/>
      <c r="AL2" s="3"/>
      <c r="AM2" s="3"/>
      <c r="AN2" s="3"/>
      <c r="AO2" s="3"/>
      <c r="AU2" s="3"/>
      <c r="AV2" s="3"/>
      <c r="AW2" s="3"/>
      <c r="AX2" s="3"/>
      <c r="AY2" s="3"/>
    </row>
    <row r="3" spans="1:51" x14ac:dyDescent="0.25">
      <c r="A3" s="3"/>
      <c r="B3" s="3"/>
      <c r="C3" s="3"/>
      <c r="D3" s="3"/>
      <c r="E3" s="3"/>
      <c r="F3" s="3">
        <f t="shared" ref="F3:F66" si="0">IF(B3:B211="common", 4, IF(B3:B211="uncommon", 3, IF(B3:B211="rare", 0.792892156862745, 1)))</f>
        <v>1</v>
      </c>
      <c r="G3" s="3"/>
      <c r="H3" s="3" t="e">
        <f>SUMPRODUCT((B2:B210="Uncommon") *D2:D210 * F2:F210 / C2:C210)</f>
        <v>#DIV/0!</v>
      </c>
      <c r="I3" s="3"/>
      <c r="J3" s="3"/>
      <c r="K3" s="3"/>
      <c r="L3" s="3"/>
      <c r="M3" s="3"/>
      <c r="N3" s="3"/>
      <c r="R3" s="3"/>
      <c r="S3" s="3"/>
      <c r="T3" s="3"/>
      <c r="U3" s="3"/>
      <c r="AA3" s="3"/>
      <c r="AB3" s="3"/>
      <c r="AC3" s="3"/>
      <c r="AD3" s="3"/>
      <c r="AE3" s="3"/>
      <c r="AK3" s="3"/>
      <c r="AL3" s="3"/>
      <c r="AM3" s="3"/>
      <c r="AN3" s="3"/>
      <c r="AO3" s="3"/>
      <c r="AU3" s="3"/>
      <c r="AV3" s="3"/>
      <c r="AW3" s="3"/>
      <c r="AX3" s="3"/>
      <c r="AY3" s="3"/>
    </row>
    <row r="4" spans="1:51" x14ac:dyDescent="0.25">
      <c r="A4" s="3"/>
      <c r="B4" s="3"/>
      <c r="C4" s="3"/>
      <c r="D4" s="3"/>
      <c r="E4" s="3"/>
      <c r="F4" s="3">
        <f t="shared" si="0"/>
        <v>1</v>
      </c>
      <c r="G4" s="3"/>
      <c r="H4" s="3" t="e">
        <f>SUMPRODUCT((B2:B210="Rare") *D2:D210 * F2:F210 / C2:C210)</f>
        <v>#DIV/0!</v>
      </c>
      <c r="I4" s="3"/>
      <c r="J4" s="3"/>
      <c r="K4" s="3"/>
      <c r="L4" s="3"/>
      <c r="M4" s="3"/>
      <c r="N4" s="3"/>
      <c r="R4" s="3"/>
      <c r="S4" s="3"/>
      <c r="T4" s="3"/>
      <c r="U4" s="3"/>
      <c r="AA4" s="3"/>
      <c r="AB4" s="3"/>
      <c r="AC4" s="3"/>
      <c r="AD4" s="3"/>
      <c r="AE4" s="3"/>
      <c r="AK4" s="3"/>
      <c r="AL4" s="3"/>
      <c r="AM4" s="3"/>
      <c r="AN4" s="3"/>
      <c r="AO4" s="3"/>
      <c r="AU4" s="3"/>
      <c r="AV4" s="3"/>
      <c r="AW4" s="3"/>
      <c r="AX4" s="3"/>
      <c r="AY4" s="3"/>
    </row>
    <row r="5" spans="1:51" x14ac:dyDescent="0.25">
      <c r="A5" s="3"/>
      <c r="B5" s="3"/>
      <c r="C5" s="3"/>
      <c r="D5" s="3"/>
      <c r="E5" s="3"/>
      <c r="F5" s="3">
        <f t="shared" si="0"/>
        <v>1</v>
      </c>
      <c r="G5" s="3"/>
      <c r="H5" s="3" t="e">
        <f>1.88541666666666* SUMPRODUCT((C2:C210&lt;&gt;"") * (E2:E210&lt;&gt;"") * (E2:E210 / C2:C210))</f>
        <v>#DIV/0!</v>
      </c>
      <c r="I5" s="3"/>
      <c r="J5" s="3"/>
      <c r="K5" s="3"/>
      <c r="L5" s="3"/>
      <c r="M5" s="3"/>
      <c r="N5" s="3"/>
      <c r="R5" s="3"/>
      <c r="S5" s="3"/>
      <c r="T5" s="3"/>
      <c r="U5" s="3"/>
      <c r="AA5" s="3"/>
      <c r="AB5" s="3"/>
      <c r="AC5" s="3"/>
      <c r="AD5" s="3"/>
      <c r="AE5" s="3"/>
      <c r="AK5" s="3"/>
      <c r="AL5" s="3"/>
      <c r="AM5" s="3"/>
      <c r="AN5" s="3"/>
      <c r="AO5" s="3"/>
      <c r="AU5" s="3"/>
      <c r="AV5" s="3"/>
      <c r="AW5" s="3"/>
      <c r="AX5" s="3"/>
      <c r="AY5" s="3"/>
    </row>
    <row r="6" spans="1:51" x14ac:dyDescent="0.25">
      <c r="A6" s="3"/>
      <c r="B6" s="3"/>
      <c r="C6" s="3"/>
      <c r="D6" s="3"/>
      <c r="E6" s="3"/>
      <c r="F6" s="3">
        <f t="shared" si="0"/>
        <v>1</v>
      </c>
      <c r="G6" s="3"/>
      <c r="H6" s="3" t="e">
        <f>SUMPRODUCT((B2:B210="Illustration Rare") *D2:D210 * F2:F210 / C2:C210)</f>
        <v>#DIV/0!</v>
      </c>
      <c r="I6" s="3"/>
      <c r="J6" s="3"/>
      <c r="K6" s="3"/>
      <c r="L6" s="3"/>
      <c r="M6" s="3"/>
      <c r="N6" s="3"/>
      <c r="R6" s="3"/>
      <c r="S6" s="3"/>
      <c r="T6" s="3"/>
      <c r="U6" s="3"/>
      <c r="AA6" s="3"/>
      <c r="AB6" s="3"/>
      <c r="AC6" s="3"/>
      <c r="AD6" s="3"/>
      <c r="AE6" s="3"/>
      <c r="AK6" s="3"/>
      <c r="AL6" s="3"/>
      <c r="AM6" s="3"/>
      <c r="AN6" s="3"/>
      <c r="AO6" s="3"/>
      <c r="AU6" s="3"/>
      <c r="AV6" s="3"/>
      <c r="AW6" s="3"/>
      <c r="AX6" s="3"/>
      <c r="AY6" s="3"/>
    </row>
    <row r="7" spans="1:51" x14ac:dyDescent="0.25">
      <c r="A7" s="3"/>
      <c r="B7" s="3"/>
      <c r="C7" s="3"/>
      <c r="D7" s="3"/>
      <c r="E7" s="3"/>
      <c r="F7" s="3">
        <f t="shared" si="0"/>
        <v>1</v>
      </c>
      <c r="G7" s="3"/>
      <c r="H7" s="3" t="e">
        <f>SUMPRODUCT((B2:B210="Special Illustration Rare") *D2:D210 * F2:F210 / C2:C210)</f>
        <v>#DIV/0!</v>
      </c>
      <c r="I7" s="3"/>
      <c r="J7" s="3"/>
      <c r="K7" s="3"/>
      <c r="L7" s="3"/>
      <c r="M7" s="3"/>
      <c r="N7" s="3"/>
      <c r="R7" s="3"/>
      <c r="S7" s="3"/>
      <c r="T7" s="3"/>
      <c r="U7" s="3"/>
      <c r="AA7" s="3"/>
      <c r="AB7" s="3"/>
      <c r="AC7" s="3"/>
      <c r="AD7" s="3"/>
      <c r="AE7" s="3"/>
      <c r="AK7" s="3"/>
      <c r="AL7" s="3"/>
      <c r="AM7" s="3"/>
      <c r="AN7" s="3"/>
      <c r="AO7" s="3"/>
      <c r="AU7" s="3"/>
      <c r="AV7" s="3"/>
      <c r="AW7" s="3"/>
      <c r="AX7" s="3"/>
      <c r="AY7" s="3"/>
    </row>
    <row r="8" spans="1:51" x14ac:dyDescent="0.25">
      <c r="A8" s="3"/>
      <c r="B8" s="3"/>
      <c r="C8" s="3"/>
      <c r="D8" s="3"/>
      <c r="E8" s="3"/>
      <c r="F8" s="3">
        <f t="shared" si="0"/>
        <v>1</v>
      </c>
      <c r="G8" s="3"/>
      <c r="H8" s="3" t="e">
        <f>SUMPRODUCT((B2:B210="Double Rare") *D2:D210 * F2:F210 / C2:C210)</f>
        <v>#DIV/0!</v>
      </c>
      <c r="I8" s="3"/>
      <c r="J8" s="3"/>
      <c r="K8" s="3"/>
      <c r="L8" s="3"/>
      <c r="M8" s="3"/>
      <c r="N8" s="3"/>
      <c r="R8" s="3"/>
      <c r="S8" s="3"/>
      <c r="T8" s="3"/>
      <c r="U8" s="3"/>
      <c r="AA8" s="3"/>
      <c r="AB8" s="3"/>
      <c r="AC8" s="3"/>
      <c r="AD8" s="3"/>
      <c r="AE8" s="3"/>
      <c r="AK8" s="3"/>
      <c r="AL8" s="3"/>
      <c r="AM8" s="3"/>
      <c r="AN8" s="3"/>
      <c r="AO8" s="3"/>
      <c r="AU8" s="3"/>
      <c r="AV8" s="3"/>
      <c r="AW8" s="3"/>
      <c r="AX8" s="3"/>
      <c r="AY8" s="3"/>
    </row>
    <row r="9" spans="1:51" x14ac:dyDescent="0.25">
      <c r="A9" s="3"/>
      <c r="B9" s="3"/>
      <c r="C9" s="3"/>
      <c r="D9" s="3"/>
      <c r="E9" s="3"/>
      <c r="F9" s="3">
        <f t="shared" si="0"/>
        <v>1</v>
      </c>
      <c r="G9" s="3"/>
      <c r="H9" s="3" t="e">
        <f>SUMPRODUCT((B2:B210="Hyper Rare") *D2:D210 * F2:F210 / C2:C210)</f>
        <v>#DIV/0!</v>
      </c>
      <c r="I9" s="3"/>
      <c r="J9" s="3"/>
      <c r="K9" s="3"/>
      <c r="L9" s="3"/>
      <c r="M9" s="3"/>
      <c r="N9" s="3"/>
      <c r="R9" s="3"/>
      <c r="S9" s="3"/>
      <c r="T9" s="3"/>
      <c r="U9" s="3"/>
      <c r="AA9" s="3"/>
      <c r="AB9" s="3"/>
      <c r="AC9" s="3"/>
      <c r="AD9" s="3"/>
      <c r="AE9" s="3"/>
      <c r="AK9" s="3"/>
      <c r="AL9" s="3"/>
      <c r="AM9" s="3"/>
      <c r="AN9" s="3"/>
      <c r="AO9" s="3"/>
      <c r="AU9" s="3"/>
      <c r="AV9" s="3"/>
      <c r="AW9" s="3"/>
      <c r="AX9" s="3"/>
      <c r="AY9" s="3"/>
    </row>
    <row r="10" spans="1:51" x14ac:dyDescent="0.25">
      <c r="A10" s="3"/>
      <c r="B10" s="3"/>
      <c r="C10" s="3"/>
      <c r="D10" s="3"/>
      <c r="E10" s="3"/>
      <c r="F10" s="3">
        <f t="shared" si="0"/>
        <v>1</v>
      </c>
      <c r="G10" s="3"/>
      <c r="H10" s="3" t="e">
        <f>SUMPRODUCT((B2:B210="Ultra Rare") *D2:D210* F2:F210 / C2:C210)</f>
        <v>#DIV/0!</v>
      </c>
      <c r="I10" s="3"/>
      <c r="J10" s="3"/>
      <c r="K10" s="3"/>
      <c r="L10" s="3"/>
      <c r="M10" s="3"/>
      <c r="N10" s="3"/>
      <c r="R10" s="3"/>
      <c r="S10" s="3"/>
      <c r="T10" s="3"/>
      <c r="U10" s="3"/>
      <c r="AA10" s="3"/>
      <c r="AB10" s="3"/>
      <c r="AC10" s="3"/>
      <c r="AD10" s="3"/>
      <c r="AE10" s="3"/>
      <c r="AK10" s="3"/>
      <c r="AL10" s="3"/>
      <c r="AM10" s="3"/>
      <c r="AN10" s="3"/>
      <c r="AO10" s="3"/>
      <c r="AU10" s="3"/>
      <c r="AV10" s="3"/>
      <c r="AW10" s="3"/>
      <c r="AX10" s="3"/>
      <c r="AY10" s="3"/>
    </row>
    <row r="11" spans="1:51" x14ac:dyDescent="0.25">
      <c r="A11" s="3"/>
      <c r="B11" s="3"/>
      <c r="C11" s="3"/>
      <c r="D11" s="3"/>
      <c r="E11" s="3"/>
      <c r="F11" s="3">
        <f t="shared" si="0"/>
        <v>1</v>
      </c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AA11" s="3"/>
      <c r="AB11" s="3"/>
      <c r="AC11" s="3"/>
      <c r="AD11" s="3"/>
      <c r="AE11" s="3"/>
      <c r="AK11" s="3"/>
      <c r="AL11" s="3"/>
      <c r="AM11" s="3"/>
      <c r="AN11" s="3"/>
      <c r="AO11" s="3"/>
      <c r="AU11" s="3"/>
      <c r="AV11" s="3"/>
      <c r="AW11" s="3"/>
      <c r="AX11" s="3"/>
      <c r="AY11" s="3"/>
    </row>
    <row r="12" spans="1:51" x14ac:dyDescent="0.25">
      <c r="A12" s="3"/>
      <c r="B12" s="3"/>
      <c r="C12" s="3"/>
      <c r="D12" s="3"/>
      <c r="E12" s="3"/>
      <c r="F12" s="3">
        <f t="shared" si="0"/>
        <v>1</v>
      </c>
      <c r="G12" s="3"/>
      <c r="H12" s="3"/>
      <c r="I12" s="3"/>
      <c r="J12" s="3"/>
      <c r="K12" s="3"/>
      <c r="L12" s="3"/>
      <c r="M12" s="3"/>
      <c r="N12" s="3"/>
      <c r="R12" s="3"/>
      <c r="S12" s="3"/>
      <c r="T12" s="3"/>
      <c r="U12" s="3"/>
      <c r="AA12" s="3"/>
      <c r="AB12" s="3"/>
      <c r="AC12" s="3"/>
      <c r="AD12" s="3"/>
      <c r="AE12" s="3"/>
      <c r="AK12" s="3"/>
      <c r="AL12" s="3"/>
      <c r="AM12" s="3"/>
      <c r="AN12" s="3"/>
      <c r="AO12" s="3"/>
      <c r="AU12" s="3"/>
      <c r="AV12" s="3"/>
      <c r="AW12" s="3"/>
      <c r="AX12" s="3"/>
      <c r="AY12" s="3"/>
    </row>
    <row r="13" spans="1:51" x14ac:dyDescent="0.25">
      <c r="A13" s="3"/>
      <c r="B13" s="3"/>
      <c r="C13" s="3"/>
      <c r="D13" s="3"/>
      <c r="E13" s="3"/>
      <c r="F13" s="3">
        <f t="shared" si="0"/>
        <v>1</v>
      </c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AA13" s="3"/>
      <c r="AB13" s="3"/>
      <c r="AC13" s="3"/>
      <c r="AD13" s="3"/>
      <c r="AE13" s="3"/>
      <c r="AK13" s="3"/>
      <c r="AL13" s="3"/>
      <c r="AM13" s="3"/>
      <c r="AN13" s="3"/>
      <c r="AO13" s="3"/>
      <c r="AU13" s="3"/>
      <c r="AV13" s="3"/>
      <c r="AW13" s="3"/>
      <c r="AX13" s="3"/>
      <c r="AY13" s="3"/>
    </row>
    <row r="14" spans="1:51" x14ac:dyDescent="0.25">
      <c r="A14" s="3"/>
      <c r="B14" s="3"/>
      <c r="C14" s="3"/>
      <c r="D14" s="3"/>
      <c r="E14" s="3"/>
      <c r="F14" s="3">
        <f t="shared" si="0"/>
        <v>1</v>
      </c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AA14" s="3"/>
      <c r="AB14" s="3"/>
      <c r="AC14" s="3"/>
      <c r="AD14" s="3"/>
      <c r="AE14" s="3"/>
      <c r="AK14" s="3"/>
      <c r="AL14" s="3"/>
      <c r="AM14" s="3"/>
      <c r="AN14" s="3"/>
      <c r="AO14" s="3"/>
      <c r="AU14" s="3"/>
      <c r="AV14" s="3"/>
      <c r="AW14" s="3"/>
      <c r="AX14" s="3"/>
      <c r="AY14" s="3"/>
    </row>
    <row r="15" spans="1:51" x14ac:dyDescent="0.25">
      <c r="A15" s="3"/>
      <c r="B15" s="3"/>
      <c r="C15" s="3"/>
      <c r="D15" s="3"/>
      <c r="E15" s="3"/>
      <c r="F15" s="3">
        <f t="shared" si="0"/>
        <v>1</v>
      </c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AA15" s="3"/>
      <c r="AB15" s="3"/>
      <c r="AC15" s="3"/>
      <c r="AD15" s="3"/>
      <c r="AE15" s="3"/>
      <c r="AK15" s="3"/>
      <c r="AL15" s="3"/>
      <c r="AM15" s="3"/>
      <c r="AN15" s="3"/>
      <c r="AO15" s="3"/>
      <c r="AU15" s="3"/>
      <c r="AV15" s="3"/>
      <c r="AW15" s="3"/>
      <c r="AX15" s="3"/>
      <c r="AY15" s="3"/>
    </row>
    <row r="16" spans="1:51" x14ac:dyDescent="0.25">
      <c r="A16" s="3"/>
      <c r="B16" s="3"/>
      <c r="C16" s="3"/>
      <c r="D16" s="3"/>
      <c r="E16" s="3"/>
      <c r="F16" s="3">
        <f t="shared" si="0"/>
        <v>1</v>
      </c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AA16" s="3"/>
      <c r="AB16" s="3"/>
      <c r="AC16" s="3"/>
      <c r="AD16" s="3"/>
      <c r="AE16" s="3"/>
      <c r="AK16" s="3"/>
      <c r="AL16" s="3"/>
      <c r="AM16" s="3"/>
      <c r="AN16" s="3"/>
      <c r="AO16" s="3"/>
      <c r="AU16" s="3"/>
      <c r="AV16" s="3"/>
      <c r="AW16" s="3"/>
      <c r="AX16" s="3"/>
      <c r="AY16" s="3"/>
    </row>
    <row r="17" spans="1:51" x14ac:dyDescent="0.25">
      <c r="A17" s="3"/>
      <c r="B17" s="3"/>
      <c r="C17" s="3"/>
      <c r="D17" s="3"/>
      <c r="E17" s="3"/>
      <c r="F17" s="3">
        <f t="shared" si="0"/>
        <v>1</v>
      </c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AA17" s="3"/>
      <c r="AB17" s="3"/>
      <c r="AC17" s="3"/>
      <c r="AD17" s="3"/>
      <c r="AE17" s="3"/>
      <c r="AK17" s="3"/>
      <c r="AL17" s="3"/>
      <c r="AM17" s="3"/>
      <c r="AN17" s="3"/>
      <c r="AO17" s="3"/>
      <c r="AU17" s="3"/>
      <c r="AV17" s="3"/>
      <c r="AW17" s="3"/>
      <c r="AX17" s="3"/>
      <c r="AY17" s="3"/>
    </row>
    <row r="18" spans="1:51" x14ac:dyDescent="0.25">
      <c r="A18" s="3"/>
      <c r="B18" s="3"/>
      <c r="C18" s="3"/>
      <c r="D18" s="3"/>
      <c r="E18" s="3"/>
      <c r="F18" s="3">
        <f t="shared" si="0"/>
        <v>1</v>
      </c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AA18" s="3"/>
      <c r="AB18" s="3"/>
      <c r="AC18" s="3"/>
      <c r="AD18" s="3"/>
      <c r="AE18" s="3"/>
      <c r="AK18" s="3"/>
      <c r="AL18" s="3"/>
      <c r="AM18" s="3"/>
      <c r="AN18" s="3"/>
      <c r="AO18" s="3"/>
      <c r="AU18" s="3"/>
      <c r="AV18" s="3"/>
      <c r="AW18" s="3"/>
      <c r="AX18" s="3"/>
      <c r="AY18" s="3"/>
    </row>
    <row r="19" spans="1:51" x14ac:dyDescent="0.25">
      <c r="A19" s="3"/>
      <c r="B19" s="3"/>
      <c r="C19" s="3"/>
      <c r="D19" s="3"/>
      <c r="E19" s="3"/>
      <c r="F19" s="3">
        <f t="shared" si="0"/>
        <v>1</v>
      </c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AA19" s="3"/>
      <c r="AB19" s="3"/>
      <c r="AC19" s="3"/>
      <c r="AD19" s="3"/>
      <c r="AE19" s="3"/>
      <c r="AK19" s="3"/>
      <c r="AL19" s="3"/>
      <c r="AM19" s="3"/>
      <c r="AN19" s="3"/>
      <c r="AO19" s="3"/>
      <c r="AU19" s="3"/>
      <c r="AV19" s="3"/>
      <c r="AW19" s="3"/>
      <c r="AX19" s="3"/>
      <c r="AY19" s="3"/>
    </row>
    <row r="20" spans="1:51" x14ac:dyDescent="0.25">
      <c r="A20" s="3"/>
      <c r="B20" s="3"/>
      <c r="C20" s="3"/>
      <c r="D20" s="3"/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AA20" s="3"/>
      <c r="AB20" s="3"/>
      <c r="AC20" s="3"/>
      <c r="AD20" s="3"/>
      <c r="AE20" s="3"/>
      <c r="AK20" s="3"/>
      <c r="AL20" s="3"/>
      <c r="AM20" s="3"/>
      <c r="AN20" s="3"/>
      <c r="AO20" s="3"/>
      <c r="AU20" s="3"/>
      <c r="AV20" s="3"/>
      <c r="AW20" s="3"/>
      <c r="AX20" s="3"/>
      <c r="AY20" s="3"/>
    </row>
    <row r="21" spans="1:51" x14ac:dyDescent="0.25">
      <c r="A21" s="3"/>
      <c r="B21" s="3"/>
      <c r="C21" s="3"/>
      <c r="D21" s="3"/>
      <c r="E21" s="3"/>
      <c r="F21" s="3">
        <f t="shared" si="0"/>
        <v>1</v>
      </c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AA21" s="3"/>
      <c r="AB21" s="3"/>
      <c r="AC21" s="3"/>
      <c r="AD21" s="3"/>
      <c r="AE21" s="3"/>
      <c r="AK21" s="3"/>
      <c r="AL21" s="3"/>
      <c r="AM21" s="3"/>
      <c r="AN21" s="3"/>
      <c r="AO21" s="3"/>
      <c r="AU21" s="3"/>
      <c r="AV21" s="3"/>
      <c r="AW21" s="3"/>
      <c r="AX21" s="3"/>
      <c r="AY21" s="3"/>
    </row>
    <row r="22" spans="1:51" x14ac:dyDescent="0.25">
      <c r="A22" s="3"/>
      <c r="B22" s="3"/>
      <c r="C22" s="3"/>
      <c r="D22" s="3"/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AA22" s="3"/>
      <c r="AB22" s="3"/>
      <c r="AC22" s="3"/>
      <c r="AD22" s="3"/>
      <c r="AE22" s="3"/>
      <c r="AK22" s="3"/>
      <c r="AL22" s="3"/>
      <c r="AM22" s="3"/>
      <c r="AN22" s="3"/>
      <c r="AO22" s="3"/>
      <c r="AU22" s="3"/>
      <c r="AV22" s="3"/>
      <c r="AW22" s="3"/>
      <c r="AX22" s="3"/>
      <c r="AY22" s="3"/>
    </row>
    <row r="23" spans="1:51" x14ac:dyDescent="0.25">
      <c r="A23" s="3"/>
      <c r="B23" s="3"/>
      <c r="C23" s="3"/>
      <c r="D23" s="3"/>
      <c r="E23" s="3"/>
      <c r="F23" s="3">
        <f t="shared" si="0"/>
        <v>1</v>
      </c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AA23" s="3"/>
      <c r="AB23" s="3"/>
      <c r="AC23" s="3"/>
      <c r="AD23" s="3"/>
      <c r="AE23" s="3"/>
      <c r="AK23" s="3"/>
      <c r="AL23" s="3"/>
      <c r="AM23" s="3"/>
      <c r="AN23" s="3"/>
      <c r="AO23" s="3"/>
      <c r="AU23" s="3"/>
      <c r="AV23" s="3"/>
      <c r="AW23" s="3"/>
      <c r="AX23" s="3"/>
      <c r="AY23" s="3"/>
    </row>
    <row r="24" spans="1:51" x14ac:dyDescent="0.25">
      <c r="A24" s="3"/>
      <c r="B24" s="3"/>
      <c r="C24" s="3"/>
      <c r="D24" s="3"/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AA24" s="3"/>
      <c r="AB24" s="3"/>
      <c r="AC24" s="3"/>
      <c r="AD24" s="3"/>
      <c r="AE24" s="3"/>
      <c r="AK24" s="3"/>
      <c r="AL24" s="3"/>
      <c r="AM24" s="3"/>
      <c r="AN24" s="3"/>
      <c r="AO24" s="3"/>
      <c r="AU24" s="3"/>
      <c r="AV24" s="3"/>
      <c r="AW24" s="3"/>
      <c r="AX24" s="3"/>
      <c r="AY24" s="3"/>
    </row>
    <row r="25" spans="1:51" x14ac:dyDescent="0.25">
      <c r="A25" s="3"/>
      <c r="B25" s="3"/>
      <c r="C25" s="3"/>
      <c r="D25" s="3"/>
      <c r="E25" s="3"/>
      <c r="F25" s="3">
        <f t="shared" si="0"/>
        <v>1</v>
      </c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AA25" s="3"/>
      <c r="AB25" s="3"/>
      <c r="AC25" s="3"/>
      <c r="AD25" s="3"/>
      <c r="AE25" s="3"/>
      <c r="AK25" s="3"/>
      <c r="AL25" s="3"/>
      <c r="AM25" s="3"/>
      <c r="AN25" s="3"/>
      <c r="AO25" s="3"/>
      <c r="AU25" s="3"/>
      <c r="AV25" s="3"/>
      <c r="AW25" s="3"/>
      <c r="AX25" s="3"/>
      <c r="AY25" s="3"/>
    </row>
    <row r="26" spans="1:51" x14ac:dyDescent="0.25">
      <c r="A26" s="3"/>
      <c r="B26" s="3"/>
      <c r="C26" s="3"/>
      <c r="D26" s="3"/>
      <c r="E26" s="3"/>
      <c r="F26" s="3">
        <f t="shared" si="0"/>
        <v>1</v>
      </c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AA26" s="3"/>
      <c r="AB26" s="3"/>
      <c r="AC26" s="3"/>
      <c r="AD26" s="3"/>
      <c r="AE26" s="3"/>
      <c r="AK26" s="3"/>
      <c r="AL26" s="3"/>
      <c r="AM26" s="3"/>
      <c r="AN26" s="3"/>
      <c r="AO26" s="3"/>
      <c r="AU26" s="3"/>
      <c r="AV26" s="3"/>
      <c r="AW26" s="3"/>
      <c r="AX26" s="3"/>
      <c r="AY26" s="3"/>
    </row>
    <row r="27" spans="1:51" x14ac:dyDescent="0.25">
      <c r="A27" s="3"/>
      <c r="B27" s="3"/>
      <c r="C27" s="3"/>
      <c r="D27" s="3"/>
      <c r="E27" s="3"/>
      <c r="F27" s="3">
        <f t="shared" si="0"/>
        <v>1</v>
      </c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AA27" s="3"/>
      <c r="AB27" s="3"/>
      <c r="AC27" s="3"/>
      <c r="AD27" s="3"/>
      <c r="AE27" s="3"/>
      <c r="AK27" s="3"/>
      <c r="AL27" s="3"/>
      <c r="AM27" s="3"/>
      <c r="AN27" s="3"/>
      <c r="AO27" s="3"/>
      <c r="AU27" s="3"/>
      <c r="AV27" s="3"/>
      <c r="AW27" s="3"/>
      <c r="AX27" s="3"/>
      <c r="AY27" s="3"/>
    </row>
    <row r="28" spans="1:51" x14ac:dyDescent="0.25">
      <c r="A28" s="3"/>
      <c r="B28" s="3"/>
      <c r="C28" s="3"/>
      <c r="D28" s="3"/>
      <c r="E28" s="3"/>
      <c r="F28" s="3">
        <f t="shared" si="0"/>
        <v>1</v>
      </c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AA28" s="3"/>
      <c r="AB28" s="3"/>
      <c r="AC28" s="3"/>
      <c r="AD28" s="3"/>
      <c r="AE28" s="3"/>
      <c r="AK28" s="3"/>
      <c r="AL28" s="3"/>
      <c r="AM28" s="3"/>
      <c r="AN28" s="3"/>
      <c r="AO28" s="3"/>
      <c r="AU28" s="3"/>
      <c r="AV28" s="3"/>
      <c r="AW28" s="3"/>
      <c r="AX28" s="3"/>
      <c r="AY28" s="3"/>
    </row>
    <row r="29" spans="1:51" x14ac:dyDescent="0.25">
      <c r="A29" s="3"/>
      <c r="B29" s="3"/>
      <c r="C29" s="3"/>
      <c r="D29" s="3"/>
      <c r="E29" s="3"/>
      <c r="F29" s="3">
        <f t="shared" si="0"/>
        <v>1</v>
      </c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AA29" s="3"/>
      <c r="AB29" s="3"/>
      <c r="AC29" s="3"/>
      <c r="AD29" s="3"/>
      <c r="AE29" s="3"/>
      <c r="AK29" s="3"/>
      <c r="AL29" s="3"/>
      <c r="AM29" s="3"/>
      <c r="AN29" s="3"/>
      <c r="AO29" s="3"/>
      <c r="AU29" s="3"/>
      <c r="AV29" s="3"/>
      <c r="AW29" s="3"/>
      <c r="AX29" s="3"/>
      <c r="AY29" s="3"/>
    </row>
    <row r="30" spans="1:51" x14ac:dyDescent="0.25">
      <c r="A30" s="3"/>
      <c r="B30" s="3"/>
      <c r="C30" s="3"/>
      <c r="D30" s="3"/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AA30" s="3"/>
      <c r="AB30" s="3"/>
      <c r="AC30" s="3"/>
      <c r="AD30" s="3"/>
      <c r="AE30" s="3"/>
      <c r="AK30" s="3"/>
      <c r="AL30" s="3"/>
      <c r="AM30" s="3"/>
      <c r="AN30" s="3"/>
      <c r="AO30" s="3"/>
      <c r="AU30" s="3"/>
      <c r="AV30" s="3"/>
      <c r="AW30" s="3"/>
      <c r="AX30" s="3"/>
      <c r="AY30" s="3"/>
    </row>
    <row r="31" spans="1:51" x14ac:dyDescent="0.25">
      <c r="A31" s="3"/>
      <c r="B31" s="3"/>
      <c r="C31" s="3"/>
      <c r="D31" s="3"/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AA31" s="3"/>
      <c r="AB31" s="3"/>
      <c r="AC31" s="3"/>
      <c r="AD31" s="3"/>
      <c r="AE31" s="3"/>
      <c r="AK31" s="3"/>
      <c r="AL31" s="3"/>
      <c r="AM31" s="3"/>
      <c r="AN31" s="3"/>
      <c r="AO31" s="3"/>
      <c r="AU31" s="3"/>
      <c r="AV31" s="3"/>
      <c r="AW31" s="3"/>
      <c r="AX31" s="3"/>
      <c r="AY31" s="3"/>
    </row>
    <row r="32" spans="1:51" x14ac:dyDescent="0.25">
      <c r="A32" s="3"/>
      <c r="B32" s="3"/>
      <c r="C32" s="3"/>
      <c r="D32" s="3"/>
      <c r="E32" s="3"/>
      <c r="F32" s="3">
        <f t="shared" si="0"/>
        <v>1</v>
      </c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AA32" s="3"/>
      <c r="AB32" s="3"/>
      <c r="AC32" s="3"/>
      <c r="AD32" s="3"/>
      <c r="AE32" s="3"/>
      <c r="AK32" s="3"/>
      <c r="AL32" s="3"/>
      <c r="AM32" s="3"/>
      <c r="AN32" s="3"/>
      <c r="AO32" s="3"/>
      <c r="AU32" s="3"/>
      <c r="AV32" s="3"/>
      <c r="AW32" s="3"/>
      <c r="AX32" s="3"/>
      <c r="AY32" s="3"/>
    </row>
    <row r="33" spans="1:51" x14ac:dyDescent="0.25">
      <c r="A33" s="3"/>
      <c r="B33" s="3"/>
      <c r="C33" s="3"/>
      <c r="D33" s="3"/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AA33" s="3"/>
      <c r="AB33" s="3"/>
      <c r="AC33" s="3"/>
      <c r="AD33" s="3"/>
      <c r="AE33" s="3"/>
      <c r="AK33" s="3"/>
      <c r="AL33" s="3"/>
      <c r="AM33" s="3"/>
      <c r="AN33" s="3"/>
      <c r="AO33" s="3"/>
      <c r="AU33" s="3"/>
      <c r="AV33" s="3"/>
      <c r="AW33" s="3"/>
      <c r="AX33" s="3"/>
      <c r="AY33" s="3"/>
    </row>
    <row r="34" spans="1:51" x14ac:dyDescent="0.25">
      <c r="A34" s="3"/>
      <c r="B34" s="3"/>
      <c r="C34" s="3"/>
      <c r="D34" s="3"/>
      <c r="E34" s="3"/>
      <c r="F34" s="3">
        <f t="shared" si="0"/>
        <v>1</v>
      </c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AA34" s="3"/>
      <c r="AB34" s="3"/>
      <c r="AC34" s="3"/>
      <c r="AD34" s="3"/>
      <c r="AE34" s="3"/>
      <c r="AK34" s="3"/>
      <c r="AL34" s="3"/>
      <c r="AM34" s="3"/>
      <c r="AN34" s="3"/>
      <c r="AO34" s="3"/>
      <c r="AU34" s="3"/>
      <c r="AV34" s="3"/>
      <c r="AW34" s="3"/>
      <c r="AX34" s="3"/>
      <c r="AY34" s="3"/>
    </row>
    <row r="35" spans="1:51" x14ac:dyDescent="0.25">
      <c r="A35" s="3"/>
      <c r="B35" s="3"/>
      <c r="C35" s="3"/>
      <c r="D35" s="3"/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AA35" s="3"/>
      <c r="AB35" s="3"/>
      <c r="AC35" s="3"/>
      <c r="AD35" s="3"/>
      <c r="AE35" s="3"/>
      <c r="AK35" s="3"/>
      <c r="AL35" s="3"/>
      <c r="AM35" s="3"/>
      <c r="AN35" s="3"/>
      <c r="AO35" s="3"/>
      <c r="AU35" s="3"/>
      <c r="AV35" s="3"/>
      <c r="AW35" s="3"/>
      <c r="AX35" s="3"/>
      <c r="AY35" s="3"/>
    </row>
    <row r="36" spans="1:51" x14ac:dyDescent="0.25">
      <c r="A36" s="3"/>
      <c r="B36" s="3"/>
      <c r="C36" s="3"/>
      <c r="D36" s="3"/>
      <c r="E36" s="3"/>
      <c r="F36" s="3">
        <f t="shared" si="0"/>
        <v>1</v>
      </c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AA36" s="3"/>
      <c r="AB36" s="3"/>
      <c r="AC36" s="3"/>
      <c r="AD36" s="3"/>
      <c r="AE36" s="3"/>
      <c r="AK36" s="3"/>
      <c r="AL36" s="3"/>
      <c r="AM36" s="3"/>
      <c r="AN36" s="3"/>
      <c r="AO36" s="3"/>
      <c r="AU36" s="3"/>
      <c r="AV36" s="3"/>
      <c r="AW36" s="3"/>
      <c r="AX36" s="3"/>
      <c r="AY36" s="3"/>
    </row>
    <row r="37" spans="1:51" x14ac:dyDescent="0.25">
      <c r="A37" s="3"/>
      <c r="B37" s="3"/>
      <c r="C37" s="3"/>
      <c r="D37" s="3"/>
      <c r="E37" s="3"/>
      <c r="F37" s="3">
        <f t="shared" si="0"/>
        <v>1</v>
      </c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AA37" s="3"/>
      <c r="AB37" s="3"/>
      <c r="AC37" s="3"/>
      <c r="AD37" s="3"/>
      <c r="AE37" s="3"/>
      <c r="AK37" s="3"/>
      <c r="AL37" s="3"/>
      <c r="AM37" s="3"/>
      <c r="AN37" s="3"/>
      <c r="AO37" s="3"/>
      <c r="AU37" s="3"/>
      <c r="AV37" s="3"/>
      <c r="AW37" s="3"/>
      <c r="AX37" s="3"/>
      <c r="AY37" s="3"/>
    </row>
    <row r="38" spans="1:51" x14ac:dyDescent="0.25">
      <c r="A38" s="3"/>
      <c r="B38" s="3"/>
      <c r="C38" s="3"/>
      <c r="D38" s="3"/>
      <c r="E38" s="3"/>
      <c r="F38" s="3">
        <f t="shared" si="0"/>
        <v>1</v>
      </c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AA38" s="3"/>
      <c r="AB38" s="3"/>
      <c r="AC38" s="3"/>
      <c r="AD38" s="3"/>
      <c r="AE38" s="3"/>
      <c r="AK38" s="3"/>
      <c r="AL38" s="3"/>
      <c r="AM38" s="3"/>
      <c r="AN38" s="3"/>
      <c r="AO38" s="3"/>
      <c r="AU38" s="3"/>
      <c r="AV38" s="3"/>
      <c r="AW38" s="3"/>
      <c r="AX38" s="3"/>
      <c r="AY38" s="3"/>
    </row>
    <row r="39" spans="1:51" x14ac:dyDescent="0.25">
      <c r="A39" s="3"/>
      <c r="B39" s="3"/>
      <c r="C39" s="3"/>
      <c r="D39" s="3"/>
      <c r="E39" s="3"/>
      <c r="F39" s="3">
        <f t="shared" si="0"/>
        <v>1</v>
      </c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AA39" s="3"/>
      <c r="AB39" s="3"/>
      <c r="AC39" s="3"/>
      <c r="AD39" s="3"/>
      <c r="AE39" s="3"/>
      <c r="AK39" s="3"/>
      <c r="AL39" s="3"/>
      <c r="AM39" s="3"/>
      <c r="AN39" s="3"/>
      <c r="AO39" s="3"/>
      <c r="AU39" s="3"/>
      <c r="AV39" s="3"/>
      <c r="AW39" s="3"/>
      <c r="AX39" s="3"/>
      <c r="AY39" s="3"/>
    </row>
    <row r="40" spans="1:51" x14ac:dyDescent="0.25">
      <c r="A40" s="3"/>
      <c r="B40" s="3"/>
      <c r="C40" s="3"/>
      <c r="D40" s="3"/>
      <c r="E40" s="3"/>
      <c r="F40" s="3">
        <f t="shared" si="0"/>
        <v>1</v>
      </c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AA40" s="3"/>
      <c r="AB40" s="3"/>
      <c r="AC40" s="3"/>
      <c r="AD40" s="3"/>
      <c r="AE40" s="3"/>
      <c r="AK40" s="3"/>
      <c r="AL40" s="3"/>
      <c r="AM40" s="3"/>
      <c r="AN40" s="3"/>
      <c r="AO40" s="3"/>
      <c r="AU40" s="3"/>
      <c r="AV40" s="3"/>
      <c r="AW40" s="3"/>
      <c r="AX40" s="3"/>
      <c r="AY40" s="3"/>
    </row>
    <row r="41" spans="1:51" x14ac:dyDescent="0.25">
      <c r="A41" s="3"/>
      <c r="B41" s="3"/>
      <c r="C41" s="3"/>
      <c r="D41" s="3"/>
      <c r="E41" s="3"/>
      <c r="F41" s="3">
        <f t="shared" si="0"/>
        <v>1</v>
      </c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AA41" s="3"/>
      <c r="AB41" s="3"/>
      <c r="AC41" s="3"/>
      <c r="AD41" s="3"/>
      <c r="AE41" s="3"/>
      <c r="AK41" s="3"/>
      <c r="AL41" s="3"/>
      <c r="AM41" s="3"/>
      <c r="AN41" s="3"/>
      <c r="AO41" s="3"/>
      <c r="AU41" s="3"/>
      <c r="AV41" s="3"/>
      <c r="AW41" s="3"/>
      <c r="AX41" s="3"/>
      <c r="AY41" s="3"/>
    </row>
    <row r="42" spans="1:51" x14ac:dyDescent="0.25">
      <c r="A42" s="3"/>
      <c r="B42" s="3"/>
      <c r="C42" s="3"/>
      <c r="D42" s="3"/>
      <c r="E42" s="3"/>
      <c r="F42" s="3">
        <f t="shared" si="0"/>
        <v>1</v>
      </c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AA42" s="3"/>
      <c r="AB42" s="3"/>
      <c r="AC42" s="3"/>
      <c r="AD42" s="3"/>
      <c r="AE42" s="3"/>
      <c r="AK42" s="3"/>
      <c r="AL42" s="3"/>
      <c r="AM42" s="3"/>
      <c r="AN42" s="3"/>
      <c r="AO42" s="3"/>
      <c r="AU42" s="3"/>
      <c r="AV42" s="3"/>
      <c r="AW42" s="3"/>
      <c r="AX42" s="3"/>
      <c r="AY42" s="3"/>
    </row>
    <row r="43" spans="1:51" x14ac:dyDescent="0.25">
      <c r="A43" s="3"/>
      <c r="B43" s="3"/>
      <c r="C43" s="3"/>
      <c r="D43" s="3"/>
      <c r="E43" s="3"/>
      <c r="F43" s="3">
        <f t="shared" si="0"/>
        <v>1</v>
      </c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AA43" s="3"/>
      <c r="AB43" s="3"/>
      <c r="AC43" s="3"/>
      <c r="AD43" s="3"/>
      <c r="AE43" s="3"/>
      <c r="AK43" s="3"/>
      <c r="AL43" s="3"/>
      <c r="AM43" s="3"/>
      <c r="AN43" s="3"/>
      <c r="AO43" s="3"/>
      <c r="AU43" s="3"/>
      <c r="AV43" s="3"/>
      <c r="AW43" s="3"/>
      <c r="AX43" s="3"/>
      <c r="AY43" s="3"/>
    </row>
    <row r="44" spans="1:51" x14ac:dyDescent="0.25">
      <c r="A44" s="3"/>
      <c r="B44" s="3"/>
      <c r="C44" s="3"/>
      <c r="D44" s="3"/>
      <c r="E44" s="3"/>
      <c r="F44" s="3">
        <f t="shared" si="0"/>
        <v>1</v>
      </c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AA44" s="3"/>
      <c r="AB44" s="3"/>
      <c r="AC44" s="3"/>
      <c r="AD44" s="3"/>
      <c r="AE44" s="3"/>
      <c r="AK44" s="3"/>
      <c r="AL44" s="3"/>
      <c r="AM44" s="3"/>
      <c r="AN44" s="3"/>
      <c r="AO44" s="3"/>
      <c r="AU44" s="3"/>
      <c r="AV44" s="3"/>
      <c r="AW44" s="3"/>
      <c r="AX44" s="3"/>
      <c r="AY44" s="3"/>
    </row>
    <row r="45" spans="1:51" x14ac:dyDescent="0.25">
      <c r="A45" s="3"/>
      <c r="B45" s="3"/>
      <c r="C45" s="3"/>
      <c r="D45" s="3"/>
      <c r="E45" s="3"/>
      <c r="F45" s="3">
        <f t="shared" si="0"/>
        <v>1</v>
      </c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AA45" s="3"/>
      <c r="AB45" s="3"/>
      <c r="AC45" s="3"/>
      <c r="AD45" s="3"/>
      <c r="AE45" s="3"/>
      <c r="AK45" s="3"/>
      <c r="AL45" s="3"/>
      <c r="AM45" s="3"/>
      <c r="AN45" s="3"/>
      <c r="AO45" s="3"/>
      <c r="AU45" s="3"/>
      <c r="AV45" s="3"/>
      <c r="AW45" s="3"/>
      <c r="AX45" s="3"/>
      <c r="AY45" s="3"/>
    </row>
    <row r="46" spans="1:51" x14ac:dyDescent="0.25">
      <c r="A46" s="3"/>
      <c r="B46" s="3"/>
      <c r="C46" s="3"/>
      <c r="D46" s="3"/>
      <c r="E46" s="3"/>
      <c r="F46" s="3">
        <f t="shared" si="0"/>
        <v>1</v>
      </c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AA46" s="3"/>
      <c r="AB46" s="3"/>
      <c r="AC46" s="3"/>
      <c r="AD46" s="3"/>
      <c r="AE46" s="3"/>
      <c r="AK46" s="3"/>
      <c r="AL46" s="3"/>
      <c r="AM46" s="3"/>
      <c r="AN46" s="3"/>
      <c r="AO46" s="3"/>
      <c r="AU46" s="3"/>
      <c r="AV46" s="3"/>
      <c r="AW46" s="3"/>
      <c r="AX46" s="3"/>
      <c r="AY46" s="3"/>
    </row>
    <row r="47" spans="1:51" x14ac:dyDescent="0.25">
      <c r="A47" s="3"/>
      <c r="B47" s="3"/>
      <c r="C47" s="3"/>
      <c r="D47" s="3"/>
      <c r="E47" s="3"/>
      <c r="F47" s="3">
        <f t="shared" si="0"/>
        <v>1</v>
      </c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AA47" s="3"/>
      <c r="AB47" s="3"/>
      <c r="AC47" s="3"/>
      <c r="AD47" s="3"/>
      <c r="AE47" s="3"/>
      <c r="AK47" s="3"/>
      <c r="AL47" s="3"/>
      <c r="AM47" s="3"/>
      <c r="AN47" s="3"/>
      <c r="AO47" s="3"/>
      <c r="AU47" s="3"/>
      <c r="AV47" s="3"/>
      <c r="AW47" s="3"/>
      <c r="AX47" s="3"/>
      <c r="AY47" s="3"/>
    </row>
    <row r="48" spans="1:51" x14ac:dyDescent="0.25">
      <c r="A48" s="3"/>
      <c r="B48" s="3"/>
      <c r="C48" s="3"/>
      <c r="D48" s="3"/>
      <c r="E48" s="3"/>
      <c r="F48" s="3">
        <f t="shared" si="0"/>
        <v>1</v>
      </c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AA48" s="3"/>
      <c r="AB48" s="3"/>
      <c r="AC48" s="3"/>
      <c r="AD48" s="3"/>
      <c r="AE48" s="3"/>
      <c r="AK48" s="3"/>
      <c r="AL48" s="3"/>
      <c r="AM48" s="3"/>
      <c r="AN48" s="3"/>
      <c r="AO48" s="3"/>
      <c r="AU48" s="3"/>
      <c r="AV48" s="3"/>
      <c r="AW48" s="3"/>
      <c r="AX48" s="3"/>
      <c r="AY48" s="3"/>
    </row>
    <row r="49" spans="1:51" x14ac:dyDescent="0.25">
      <c r="A49" s="3"/>
      <c r="B49" s="3"/>
      <c r="C49" s="3"/>
      <c r="D49" s="3"/>
      <c r="E49" s="3"/>
      <c r="F49" s="3">
        <f t="shared" si="0"/>
        <v>1</v>
      </c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AA49" s="3"/>
      <c r="AB49" s="3"/>
      <c r="AC49" s="3"/>
      <c r="AD49" s="3"/>
      <c r="AE49" s="3"/>
      <c r="AK49" s="3"/>
      <c r="AL49" s="3"/>
      <c r="AM49" s="3"/>
      <c r="AN49" s="3"/>
      <c r="AO49" s="3"/>
      <c r="AU49" s="3"/>
      <c r="AV49" s="3"/>
      <c r="AW49" s="3"/>
      <c r="AX49" s="3"/>
      <c r="AY49" s="3"/>
    </row>
    <row r="50" spans="1:51" x14ac:dyDescent="0.25">
      <c r="A50" s="3"/>
      <c r="B50" s="3"/>
      <c r="C50" s="3"/>
      <c r="D50" s="3"/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AA50" s="3"/>
      <c r="AB50" s="3"/>
      <c r="AC50" s="3"/>
      <c r="AD50" s="3"/>
      <c r="AE50" s="3"/>
      <c r="AK50" s="3"/>
      <c r="AL50" s="3"/>
      <c r="AM50" s="3"/>
      <c r="AN50" s="3"/>
      <c r="AO50" s="3"/>
      <c r="AU50" s="3"/>
      <c r="AV50" s="3"/>
      <c r="AW50" s="3"/>
      <c r="AX50" s="3"/>
      <c r="AY50" s="3"/>
    </row>
    <row r="51" spans="1:51" x14ac:dyDescent="0.25">
      <c r="A51" s="3"/>
      <c r="B51" s="3"/>
      <c r="C51" s="3"/>
      <c r="D51" s="3"/>
      <c r="E51" s="3"/>
      <c r="F51" s="3">
        <f t="shared" si="0"/>
        <v>1</v>
      </c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AA51" s="3"/>
      <c r="AB51" s="3"/>
      <c r="AC51" s="3"/>
      <c r="AD51" s="3"/>
      <c r="AE51" s="3"/>
      <c r="AK51" s="3"/>
      <c r="AL51" s="3"/>
      <c r="AM51" s="3"/>
      <c r="AN51" s="3"/>
      <c r="AO51" s="3"/>
      <c r="AU51" s="3"/>
      <c r="AV51" s="3"/>
      <c r="AW51" s="3"/>
      <c r="AX51" s="3"/>
      <c r="AY51" s="3"/>
    </row>
    <row r="52" spans="1:51" x14ac:dyDescent="0.25">
      <c r="A52" s="3"/>
      <c r="B52" s="3"/>
      <c r="C52" s="3"/>
      <c r="D52" s="3"/>
      <c r="E52" s="3"/>
      <c r="F52" s="3">
        <f t="shared" si="0"/>
        <v>1</v>
      </c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AA52" s="3"/>
      <c r="AB52" s="3"/>
      <c r="AC52" s="3"/>
      <c r="AD52" s="3"/>
      <c r="AE52" s="3"/>
      <c r="AK52" s="3"/>
      <c r="AL52" s="3"/>
      <c r="AM52" s="3"/>
      <c r="AN52" s="3"/>
      <c r="AO52" s="3"/>
      <c r="AU52" s="3"/>
      <c r="AV52" s="3"/>
      <c r="AW52" s="3"/>
      <c r="AX52" s="3"/>
      <c r="AY52" s="3"/>
    </row>
    <row r="53" spans="1:51" x14ac:dyDescent="0.25">
      <c r="A53" s="3"/>
      <c r="B53" s="3"/>
      <c r="C53" s="3"/>
      <c r="D53" s="3"/>
      <c r="E53" s="3"/>
      <c r="F53" s="3">
        <f t="shared" si="0"/>
        <v>1</v>
      </c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AA53" s="3"/>
      <c r="AB53" s="3"/>
      <c r="AC53" s="3"/>
      <c r="AD53" s="3"/>
      <c r="AE53" s="3"/>
      <c r="AK53" s="3"/>
      <c r="AL53" s="3"/>
      <c r="AM53" s="3"/>
      <c r="AN53" s="3"/>
      <c r="AO53" s="3"/>
      <c r="AU53" s="3"/>
      <c r="AV53" s="3"/>
      <c r="AW53" s="3"/>
      <c r="AX53" s="3"/>
      <c r="AY53" s="3"/>
    </row>
    <row r="54" spans="1:51" x14ac:dyDescent="0.25">
      <c r="A54" s="3"/>
      <c r="B54" s="3"/>
      <c r="C54" s="3"/>
      <c r="D54" s="3"/>
      <c r="E54" s="3"/>
      <c r="F54" s="3">
        <f t="shared" si="0"/>
        <v>1</v>
      </c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AA54" s="3"/>
      <c r="AB54" s="3"/>
      <c r="AC54" s="3"/>
      <c r="AD54" s="3"/>
      <c r="AE54" s="3"/>
      <c r="AK54" s="3"/>
      <c r="AL54" s="3"/>
      <c r="AM54" s="3"/>
      <c r="AN54" s="3"/>
      <c r="AO54" s="3"/>
      <c r="AU54" s="3"/>
      <c r="AV54" s="3"/>
      <c r="AW54" s="3"/>
      <c r="AX54" s="3"/>
      <c r="AY54" s="3"/>
    </row>
    <row r="55" spans="1:51" x14ac:dyDescent="0.25">
      <c r="A55" s="3"/>
      <c r="B55" s="3"/>
      <c r="C55" s="3"/>
      <c r="D55" s="3"/>
      <c r="E55" s="3"/>
      <c r="F55" s="3">
        <f t="shared" si="0"/>
        <v>1</v>
      </c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AA55" s="3"/>
      <c r="AB55" s="3"/>
      <c r="AC55" s="3"/>
      <c r="AD55" s="3"/>
      <c r="AE55" s="3"/>
      <c r="AK55" s="3"/>
      <c r="AL55" s="3"/>
      <c r="AM55" s="3"/>
      <c r="AN55" s="3"/>
      <c r="AO55" s="3"/>
      <c r="AU55" s="3"/>
      <c r="AV55" s="3"/>
      <c r="AW55" s="3"/>
      <c r="AX55" s="3"/>
      <c r="AY55" s="3"/>
    </row>
    <row r="56" spans="1:51" x14ac:dyDescent="0.25">
      <c r="A56" s="3"/>
      <c r="B56" s="3"/>
      <c r="C56" s="3"/>
      <c r="D56" s="3"/>
      <c r="E56" s="3"/>
      <c r="F56" s="3">
        <f t="shared" si="0"/>
        <v>1</v>
      </c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AA56" s="3"/>
      <c r="AB56" s="3"/>
      <c r="AC56" s="3"/>
      <c r="AD56" s="3"/>
      <c r="AE56" s="3"/>
      <c r="AK56" s="3"/>
      <c r="AL56" s="3"/>
      <c r="AM56" s="3"/>
      <c r="AN56" s="3"/>
      <c r="AO56" s="3"/>
      <c r="AU56" s="3"/>
      <c r="AV56" s="3"/>
      <c r="AW56" s="3"/>
      <c r="AX56" s="3"/>
      <c r="AY56" s="3"/>
    </row>
    <row r="57" spans="1:51" x14ac:dyDescent="0.25">
      <c r="A57" s="3"/>
      <c r="B57" s="3"/>
      <c r="C57" s="3"/>
      <c r="D57" s="3"/>
      <c r="E57" s="3"/>
      <c r="F57" s="3">
        <f t="shared" si="0"/>
        <v>1</v>
      </c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AA57" s="3"/>
      <c r="AB57" s="3"/>
      <c r="AC57" s="3"/>
      <c r="AD57" s="3"/>
      <c r="AE57" s="3"/>
      <c r="AK57" s="3"/>
      <c r="AL57" s="3"/>
      <c r="AM57" s="3"/>
      <c r="AN57" s="3"/>
      <c r="AO57" s="3"/>
      <c r="AU57" s="3"/>
      <c r="AV57" s="3"/>
      <c r="AW57" s="3"/>
      <c r="AX57" s="3"/>
      <c r="AY57" s="3"/>
    </row>
    <row r="58" spans="1:51" x14ac:dyDescent="0.25">
      <c r="A58" s="3"/>
      <c r="B58" s="3"/>
      <c r="C58" s="3"/>
      <c r="D58" s="3"/>
      <c r="E58" s="3"/>
      <c r="F58" s="3">
        <f t="shared" si="0"/>
        <v>1</v>
      </c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AA58" s="3"/>
      <c r="AB58" s="3"/>
      <c r="AC58" s="3"/>
      <c r="AD58" s="3"/>
      <c r="AE58" s="3"/>
      <c r="AK58" s="3"/>
      <c r="AL58" s="3"/>
      <c r="AM58" s="3"/>
      <c r="AN58" s="3"/>
      <c r="AO58" s="3"/>
      <c r="AU58" s="3"/>
      <c r="AV58" s="3"/>
      <c r="AW58" s="3"/>
      <c r="AX58" s="3"/>
      <c r="AY58" s="3"/>
    </row>
    <row r="59" spans="1:51" x14ac:dyDescent="0.25">
      <c r="A59" s="3"/>
      <c r="B59" s="3"/>
      <c r="C59" s="3"/>
      <c r="D59" s="3"/>
      <c r="E59" s="3"/>
      <c r="F59" s="3">
        <f t="shared" si="0"/>
        <v>1</v>
      </c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AA59" s="3"/>
      <c r="AB59" s="3"/>
      <c r="AC59" s="3"/>
      <c r="AD59" s="3"/>
      <c r="AE59" s="3"/>
      <c r="AK59" s="3"/>
      <c r="AL59" s="3"/>
      <c r="AM59" s="3"/>
      <c r="AN59" s="3"/>
      <c r="AO59" s="3"/>
      <c r="AU59" s="3"/>
      <c r="AV59" s="3"/>
      <c r="AW59" s="3"/>
      <c r="AX59" s="3"/>
      <c r="AY59" s="3"/>
    </row>
    <row r="60" spans="1:51" x14ac:dyDescent="0.25">
      <c r="A60" s="3"/>
      <c r="B60" s="3"/>
      <c r="C60" s="3"/>
      <c r="D60" s="3"/>
      <c r="E60" s="3"/>
      <c r="F60" s="3">
        <f t="shared" si="0"/>
        <v>1</v>
      </c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AA60" s="3"/>
      <c r="AB60" s="3"/>
      <c r="AC60" s="3"/>
      <c r="AD60" s="3"/>
      <c r="AE60" s="3"/>
      <c r="AK60" s="3"/>
      <c r="AL60" s="3"/>
      <c r="AM60" s="3"/>
      <c r="AN60" s="3"/>
      <c r="AO60" s="3"/>
      <c r="AU60" s="3"/>
      <c r="AV60" s="3"/>
      <c r="AW60" s="3"/>
      <c r="AX60" s="3"/>
      <c r="AY60" s="3"/>
    </row>
    <row r="61" spans="1:51" x14ac:dyDescent="0.25">
      <c r="A61" s="3"/>
      <c r="B61" s="3"/>
      <c r="C61" s="3"/>
      <c r="D61" s="3"/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AA61" s="3"/>
      <c r="AB61" s="3"/>
      <c r="AC61" s="3"/>
      <c r="AD61" s="3"/>
      <c r="AE61" s="3"/>
      <c r="AK61" s="3"/>
      <c r="AL61" s="3"/>
      <c r="AM61" s="3"/>
      <c r="AN61" s="3"/>
      <c r="AO61" s="3"/>
      <c r="AU61" s="3"/>
      <c r="AV61" s="3"/>
      <c r="AW61" s="3"/>
      <c r="AX61" s="3"/>
      <c r="AY61" s="3"/>
    </row>
    <row r="62" spans="1:51" x14ac:dyDescent="0.25">
      <c r="A62" s="3"/>
      <c r="B62" s="3"/>
      <c r="C62" s="3"/>
      <c r="D62" s="3"/>
      <c r="E62" s="3"/>
      <c r="F62" s="3">
        <f t="shared" si="0"/>
        <v>1</v>
      </c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AA62" s="3"/>
      <c r="AB62" s="3"/>
      <c r="AC62" s="3"/>
      <c r="AD62" s="3"/>
      <c r="AE62" s="3"/>
      <c r="AK62" s="3"/>
      <c r="AL62" s="3"/>
      <c r="AM62" s="3"/>
      <c r="AN62" s="3"/>
      <c r="AO62" s="3"/>
      <c r="AU62" s="3"/>
      <c r="AV62" s="3"/>
      <c r="AW62" s="3"/>
      <c r="AX62" s="3"/>
      <c r="AY62" s="3"/>
    </row>
    <row r="63" spans="1:51" x14ac:dyDescent="0.25">
      <c r="A63" s="3"/>
      <c r="B63" s="3"/>
      <c r="C63" s="3"/>
      <c r="D63" s="3"/>
      <c r="E63" s="3"/>
      <c r="F63" s="3">
        <f t="shared" si="0"/>
        <v>1</v>
      </c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AA63" s="3"/>
      <c r="AB63" s="3"/>
      <c r="AC63" s="3"/>
      <c r="AD63" s="3"/>
      <c r="AE63" s="3"/>
      <c r="AK63" s="3"/>
      <c r="AL63" s="3"/>
      <c r="AM63" s="3"/>
      <c r="AN63" s="3"/>
      <c r="AO63" s="3"/>
      <c r="AU63" s="3"/>
      <c r="AV63" s="3"/>
      <c r="AW63" s="3"/>
      <c r="AX63" s="3"/>
      <c r="AY63" s="3"/>
    </row>
    <row r="64" spans="1:51" x14ac:dyDescent="0.25">
      <c r="A64" s="3"/>
      <c r="B64" s="3"/>
      <c r="C64" s="3"/>
      <c r="D64" s="3"/>
      <c r="E64" s="3"/>
      <c r="F64" s="3">
        <f t="shared" si="0"/>
        <v>1</v>
      </c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AA64" s="3"/>
      <c r="AB64" s="3"/>
      <c r="AC64" s="3"/>
      <c r="AD64" s="3"/>
      <c r="AE64" s="3"/>
      <c r="AK64" s="3"/>
      <c r="AL64" s="3"/>
      <c r="AM64" s="3"/>
      <c r="AN64" s="3"/>
      <c r="AO64" s="3"/>
      <c r="AU64" s="3"/>
      <c r="AV64" s="3"/>
      <c r="AW64" s="3"/>
      <c r="AX64" s="3"/>
      <c r="AY64" s="3"/>
    </row>
    <row r="65" spans="1:51" x14ac:dyDescent="0.25">
      <c r="A65" s="3"/>
      <c r="B65" s="3"/>
      <c r="C65" s="3"/>
      <c r="D65" s="3"/>
      <c r="E65" s="3"/>
      <c r="F65" s="3">
        <f t="shared" si="0"/>
        <v>1</v>
      </c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AA65" s="3"/>
      <c r="AB65" s="3"/>
      <c r="AC65" s="3"/>
      <c r="AD65" s="3"/>
      <c r="AE65" s="3"/>
      <c r="AK65" s="3"/>
      <c r="AL65" s="3"/>
      <c r="AM65" s="3"/>
      <c r="AN65" s="3"/>
      <c r="AO65" s="3"/>
      <c r="AU65" s="3"/>
      <c r="AV65" s="3"/>
      <c r="AW65" s="3"/>
      <c r="AX65" s="3"/>
      <c r="AY65" s="3"/>
    </row>
    <row r="66" spans="1:51" x14ac:dyDescent="0.25">
      <c r="A66" s="3"/>
      <c r="B66" s="3"/>
      <c r="C66" s="3"/>
      <c r="D66" s="3"/>
      <c r="E66" s="3"/>
      <c r="F66" s="3">
        <f t="shared" si="0"/>
        <v>1</v>
      </c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AA66" s="3"/>
      <c r="AB66" s="3"/>
      <c r="AC66" s="3"/>
      <c r="AD66" s="3"/>
      <c r="AE66" s="3"/>
      <c r="AK66" s="3"/>
      <c r="AL66" s="3"/>
      <c r="AM66" s="3"/>
      <c r="AN66" s="3"/>
      <c r="AO66" s="3"/>
      <c r="AU66" s="3"/>
      <c r="AV66" s="3"/>
      <c r="AW66" s="3"/>
      <c r="AX66" s="3"/>
      <c r="AY66" s="3"/>
    </row>
    <row r="67" spans="1:51" x14ac:dyDescent="0.25">
      <c r="A67" s="3"/>
      <c r="B67" s="3"/>
      <c r="C67" s="3"/>
      <c r="D67" s="3"/>
      <c r="E67" s="3"/>
      <c r="F67" s="3">
        <f t="shared" ref="F67:F130" si="1">IF(B67:B275="common", 4, IF(B67:B275="uncommon", 3, IF(B67:B275="rare", 0.792892156862745, 1)))</f>
        <v>1</v>
      </c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AA67" s="3"/>
      <c r="AB67" s="3"/>
      <c r="AC67" s="3"/>
      <c r="AD67" s="3"/>
      <c r="AE67" s="3"/>
      <c r="AK67" s="3"/>
      <c r="AL67" s="3"/>
      <c r="AM67" s="3"/>
      <c r="AN67" s="3"/>
      <c r="AO67" s="3"/>
      <c r="AU67" s="3"/>
      <c r="AV67" s="3"/>
      <c r="AW67" s="3"/>
      <c r="AX67" s="3"/>
      <c r="AY67" s="3"/>
    </row>
    <row r="68" spans="1:51" x14ac:dyDescent="0.25">
      <c r="A68" s="3"/>
      <c r="B68" s="3"/>
      <c r="C68" s="3"/>
      <c r="D68" s="3"/>
      <c r="E68" s="3"/>
      <c r="F68" s="3">
        <f t="shared" si="1"/>
        <v>1</v>
      </c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AA68" s="3"/>
      <c r="AB68" s="3"/>
      <c r="AC68" s="3"/>
      <c r="AD68" s="3"/>
      <c r="AE68" s="3"/>
      <c r="AK68" s="3"/>
      <c r="AL68" s="3"/>
      <c r="AM68" s="3"/>
      <c r="AN68" s="3"/>
      <c r="AO68" s="3"/>
      <c r="AU68" s="3"/>
      <c r="AV68" s="3"/>
      <c r="AW68" s="3"/>
      <c r="AX68" s="3"/>
      <c r="AY68" s="3"/>
    </row>
    <row r="69" spans="1:51" x14ac:dyDescent="0.25">
      <c r="A69" s="3"/>
      <c r="B69" s="3"/>
      <c r="C69" s="3"/>
      <c r="D69" s="3"/>
      <c r="E69" s="3"/>
      <c r="F69" s="3">
        <f t="shared" si="1"/>
        <v>1</v>
      </c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AA69" s="3"/>
      <c r="AB69" s="3"/>
      <c r="AC69" s="3"/>
      <c r="AD69" s="3"/>
      <c r="AE69" s="3"/>
      <c r="AK69" s="3"/>
      <c r="AL69" s="3"/>
      <c r="AM69" s="3"/>
      <c r="AN69" s="3"/>
      <c r="AO69" s="3"/>
      <c r="AU69" s="3"/>
      <c r="AV69" s="3"/>
      <c r="AW69" s="3"/>
      <c r="AX69" s="3"/>
      <c r="AY69" s="3"/>
    </row>
    <row r="70" spans="1:51" x14ac:dyDescent="0.25">
      <c r="A70" s="3"/>
      <c r="B70" s="3"/>
      <c r="C70" s="3"/>
      <c r="D70" s="3"/>
      <c r="E70" s="3"/>
      <c r="F70" s="3">
        <f t="shared" si="1"/>
        <v>1</v>
      </c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AA70" s="3"/>
      <c r="AB70" s="3"/>
      <c r="AC70" s="3"/>
      <c r="AD70" s="3"/>
      <c r="AE70" s="3"/>
      <c r="AK70" s="3"/>
      <c r="AL70" s="3"/>
      <c r="AM70" s="3"/>
      <c r="AN70" s="3"/>
      <c r="AO70" s="3"/>
      <c r="AU70" s="3"/>
      <c r="AV70" s="3"/>
      <c r="AW70" s="3"/>
      <c r="AX70" s="3"/>
      <c r="AY70" s="3"/>
    </row>
    <row r="71" spans="1:51" x14ac:dyDescent="0.25">
      <c r="A71" s="3"/>
      <c r="B71" s="3"/>
      <c r="C71" s="3"/>
      <c r="D71" s="3"/>
      <c r="E71" s="3"/>
      <c r="F71" s="3">
        <f t="shared" si="1"/>
        <v>1</v>
      </c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AA71" s="3"/>
      <c r="AB71" s="3"/>
      <c r="AC71" s="3"/>
      <c r="AD71" s="3"/>
      <c r="AE71" s="3"/>
      <c r="AK71" s="3"/>
      <c r="AL71" s="3"/>
      <c r="AM71" s="3"/>
      <c r="AN71" s="3"/>
      <c r="AO71" s="3"/>
      <c r="AU71" s="3"/>
      <c r="AV71" s="3"/>
      <c r="AW71" s="3"/>
      <c r="AX71" s="3"/>
      <c r="AY71" s="3"/>
    </row>
    <row r="72" spans="1:51" x14ac:dyDescent="0.25">
      <c r="A72" s="3"/>
      <c r="B72" s="3"/>
      <c r="C72" s="3"/>
      <c r="D72" s="3"/>
      <c r="E72" s="3"/>
      <c r="F72" s="3">
        <f t="shared" si="1"/>
        <v>1</v>
      </c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AA72" s="3"/>
      <c r="AB72" s="3"/>
      <c r="AC72" s="3"/>
      <c r="AD72" s="3"/>
      <c r="AE72" s="3"/>
      <c r="AK72" s="3"/>
      <c r="AL72" s="3"/>
      <c r="AM72" s="3"/>
      <c r="AN72" s="3"/>
      <c r="AO72" s="3"/>
      <c r="AU72" s="3"/>
      <c r="AV72" s="3"/>
      <c r="AW72" s="3"/>
      <c r="AX72" s="3"/>
      <c r="AY72" s="3"/>
    </row>
    <row r="73" spans="1:51" x14ac:dyDescent="0.25">
      <c r="A73" s="3"/>
      <c r="B73" s="3"/>
      <c r="C73" s="3"/>
      <c r="D73" s="3"/>
      <c r="E73" s="3"/>
      <c r="F73" s="3">
        <f t="shared" si="1"/>
        <v>1</v>
      </c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AA73" s="3"/>
      <c r="AB73" s="3"/>
      <c r="AC73" s="3"/>
      <c r="AD73" s="3"/>
      <c r="AE73" s="3"/>
      <c r="AK73" s="3"/>
      <c r="AL73" s="3"/>
      <c r="AM73" s="3"/>
      <c r="AN73" s="3"/>
      <c r="AO73" s="3"/>
      <c r="AU73" s="3"/>
      <c r="AV73" s="3"/>
      <c r="AW73" s="3"/>
      <c r="AX73" s="3"/>
      <c r="AY73" s="3"/>
    </row>
    <row r="74" spans="1:51" x14ac:dyDescent="0.25">
      <c r="A74" s="3"/>
      <c r="B74" s="3"/>
      <c r="C74" s="3"/>
      <c r="D74" s="3"/>
      <c r="E74" s="3"/>
      <c r="F74" s="3">
        <f t="shared" si="1"/>
        <v>1</v>
      </c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AA74" s="3"/>
      <c r="AB74" s="3"/>
      <c r="AC74" s="3"/>
      <c r="AD74" s="3"/>
      <c r="AE74" s="3"/>
      <c r="AK74" s="3"/>
      <c r="AL74" s="3"/>
      <c r="AM74" s="3"/>
      <c r="AN74" s="3"/>
      <c r="AO74" s="3"/>
      <c r="AU74" s="3"/>
      <c r="AV74" s="3"/>
      <c r="AW74" s="3"/>
      <c r="AX74" s="3"/>
      <c r="AY74" s="3"/>
    </row>
    <row r="75" spans="1:51" x14ac:dyDescent="0.25">
      <c r="A75" s="3"/>
      <c r="B75" s="3"/>
      <c r="C75" s="3"/>
      <c r="D75" s="3"/>
      <c r="E75" s="3"/>
      <c r="F75" s="3">
        <f t="shared" si="1"/>
        <v>1</v>
      </c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AA75" s="3"/>
      <c r="AB75" s="3"/>
      <c r="AC75" s="3"/>
      <c r="AD75" s="3"/>
      <c r="AE75" s="3"/>
      <c r="AK75" s="3"/>
      <c r="AL75" s="3"/>
      <c r="AM75" s="3"/>
      <c r="AN75" s="3"/>
      <c r="AO75" s="3"/>
      <c r="AU75" s="3"/>
      <c r="AV75" s="3"/>
      <c r="AW75" s="3"/>
      <c r="AX75" s="3"/>
      <c r="AY75" s="3"/>
    </row>
    <row r="76" spans="1:51" x14ac:dyDescent="0.25">
      <c r="A76" s="3"/>
      <c r="B76" s="3"/>
      <c r="C76" s="3"/>
      <c r="D76" s="3"/>
      <c r="E76" s="3"/>
      <c r="F76" s="3">
        <f t="shared" si="1"/>
        <v>1</v>
      </c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AA76" s="3"/>
      <c r="AB76" s="3"/>
      <c r="AC76" s="3"/>
      <c r="AD76" s="3"/>
      <c r="AE76" s="3"/>
      <c r="AK76" s="3"/>
      <c r="AL76" s="3"/>
      <c r="AM76" s="3"/>
      <c r="AN76" s="3"/>
      <c r="AO76" s="3"/>
      <c r="AU76" s="3"/>
      <c r="AV76" s="3"/>
      <c r="AW76" s="3"/>
      <c r="AX76" s="3"/>
      <c r="AY76" s="3"/>
    </row>
    <row r="77" spans="1:51" x14ac:dyDescent="0.25">
      <c r="A77" s="3"/>
      <c r="B77" s="3"/>
      <c r="C77" s="3"/>
      <c r="D77" s="3"/>
      <c r="E77" s="3"/>
      <c r="F77" s="3">
        <f t="shared" si="1"/>
        <v>1</v>
      </c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AA77" s="3"/>
      <c r="AB77" s="3"/>
      <c r="AC77" s="3"/>
      <c r="AD77" s="3"/>
      <c r="AE77" s="3"/>
      <c r="AK77" s="3"/>
      <c r="AL77" s="3"/>
      <c r="AM77" s="3"/>
      <c r="AN77" s="3"/>
      <c r="AO77" s="3"/>
      <c r="AU77" s="3"/>
      <c r="AV77" s="3"/>
      <c r="AW77" s="3"/>
      <c r="AX77" s="3"/>
      <c r="AY77" s="3"/>
    </row>
    <row r="78" spans="1:51" x14ac:dyDescent="0.25">
      <c r="A78" s="3"/>
      <c r="B78" s="3"/>
      <c r="C78" s="3"/>
      <c r="D78" s="3"/>
      <c r="E78" s="3"/>
      <c r="F78" s="3">
        <f t="shared" si="1"/>
        <v>1</v>
      </c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AA78" s="3"/>
      <c r="AB78" s="3"/>
      <c r="AC78" s="3"/>
      <c r="AD78" s="3"/>
      <c r="AE78" s="3"/>
      <c r="AK78" s="3"/>
      <c r="AL78" s="3"/>
      <c r="AM78" s="3"/>
      <c r="AN78" s="3"/>
      <c r="AO78" s="3"/>
      <c r="AU78" s="3"/>
      <c r="AV78" s="3"/>
      <c r="AW78" s="3"/>
      <c r="AX78" s="3"/>
      <c r="AY78" s="3"/>
    </row>
    <row r="79" spans="1:51" x14ac:dyDescent="0.25">
      <c r="A79" s="3"/>
      <c r="B79" s="3"/>
      <c r="C79" s="3"/>
      <c r="D79" s="3"/>
      <c r="E79" s="3"/>
      <c r="F79" s="3">
        <f t="shared" si="1"/>
        <v>1</v>
      </c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AA79" s="3"/>
      <c r="AB79" s="3"/>
      <c r="AC79" s="3"/>
      <c r="AD79" s="3"/>
      <c r="AE79" s="3"/>
      <c r="AK79" s="3"/>
      <c r="AL79" s="3"/>
      <c r="AM79" s="3"/>
      <c r="AN79" s="3"/>
      <c r="AO79" s="3"/>
      <c r="AU79" s="3"/>
      <c r="AV79" s="3"/>
      <c r="AW79" s="3"/>
      <c r="AX79" s="3"/>
      <c r="AY79" s="3"/>
    </row>
    <row r="80" spans="1:51" x14ac:dyDescent="0.25">
      <c r="A80" s="3"/>
      <c r="B80" s="3"/>
      <c r="C80" s="3"/>
      <c r="D80" s="3"/>
      <c r="E80" s="3"/>
      <c r="F80" s="3">
        <f t="shared" si="1"/>
        <v>1</v>
      </c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AA80" s="3"/>
      <c r="AB80" s="3"/>
      <c r="AC80" s="3"/>
      <c r="AD80" s="3"/>
      <c r="AE80" s="3"/>
      <c r="AK80" s="3"/>
      <c r="AL80" s="3"/>
      <c r="AM80" s="3"/>
      <c r="AN80" s="3"/>
      <c r="AO80" s="3"/>
      <c r="AU80" s="3"/>
      <c r="AV80" s="3"/>
      <c r="AW80" s="3"/>
      <c r="AX80" s="3"/>
      <c r="AY80" s="3"/>
    </row>
    <row r="81" spans="1:51" x14ac:dyDescent="0.25">
      <c r="A81" s="3"/>
      <c r="B81" s="3"/>
      <c r="C81" s="3"/>
      <c r="D81" s="3"/>
      <c r="E81" s="3"/>
      <c r="F81" s="3">
        <f t="shared" si="1"/>
        <v>1</v>
      </c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AA81" s="3"/>
      <c r="AB81" s="3"/>
      <c r="AC81" s="3"/>
      <c r="AD81" s="3"/>
      <c r="AE81" s="3"/>
      <c r="AK81" s="3"/>
      <c r="AL81" s="3"/>
      <c r="AM81" s="3"/>
      <c r="AN81" s="3"/>
      <c r="AO81" s="3"/>
      <c r="AU81" s="3"/>
      <c r="AV81" s="3"/>
      <c r="AW81" s="3"/>
      <c r="AX81" s="3"/>
      <c r="AY81" s="3"/>
    </row>
    <row r="82" spans="1:51" x14ac:dyDescent="0.25">
      <c r="A82" s="3"/>
      <c r="B82" s="3"/>
      <c r="C82" s="3"/>
      <c r="D82" s="3"/>
      <c r="E82" s="3"/>
      <c r="F82" s="3">
        <f t="shared" si="1"/>
        <v>1</v>
      </c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AA82" s="3"/>
      <c r="AB82" s="3"/>
      <c r="AC82" s="3"/>
      <c r="AD82" s="3"/>
      <c r="AE82" s="3"/>
      <c r="AK82" s="3"/>
      <c r="AL82" s="3"/>
      <c r="AM82" s="3"/>
      <c r="AN82" s="3"/>
      <c r="AO82" s="3"/>
      <c r="AU82" s="3"/>
      <c r="AV82" s="3"/>
      <c r="AW82" s="3"/>
      <c r="AX82" s="3"/>
      <c r="AY82" s="3"/>
    </row>
    <row r="83" spans="1:51" x14ac:dyDescent="0.25">
      <c r="A83" s="3"/>
      <c r="B83" s="3"/>
      <c r="C83" s="3"/>
      <c r="D83" s="3"/>
      <c r="E83" s="3"/>
      <c r="F83" s="3">
        <f t="shared" si="1"/>
        <v>1</v>
      </c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AA83" s="3"/>
      <c r="AB83" s="3"/>
      <c r="AC83" s="3"/>
      <c r="AD83" s="3"/>
      <c r="AE83" s="3"/>
      <c r="AK83" s="3"/>
      <c r="AL83" s="3"/>
      <c r="AM83" s="3"/>
      <c r="AN83" s="3"/>
      <c r="AO83" s="3"/>
      <c r="AU83" s="3"/>
      <c r="AV83" s="3"/>
      <c r="AW83" s="3"/>
      <c r="AX83" s="3"/>
      <c r="AY83" s="3"/>
    </row>
    <row r="84" spans="1:51" x14ac:dyDescent="0.25">
      <c r="A84" s="3"/>
      <c r="B84" s="3"/>
      <c r="C84" s="3"/>
      <c r="D84" s="3"/>
      <c r="E84" s="3"/>
      <c r="F84" s="3">
        <f t="shared" si="1"/>
        <v>1</v>
      </c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AA84" s="3"/>
      <c r="AB84" s="3"/>
      <c r="AC84" s="3"/>
      <c r="AD84" s="3"/>
      <c r="AE84" s="3"/>
      <c r="AK84" s="3"/>
      <c r="AL84" s="3"/>
      <c r="AM84" s="3"/>
      <c r="AN84" s="3"/>
      <c r="AO84" s="3"/>
      <c r="AU84" s="3"/>
      <c r="AV84" s="3"/>
      <c r="AW84" s="3"/>
      <c r="AX84" s="3"/>
      <c r="AY84" s="3"/>
    </row>
    <row r="85" spans="1:51" x14ac:dyDescent="0.25">
      <c r="A85" s="3"/>
      <c r="B85" s="3"/>
      <c r="C85" s="3"/>
      <c r="D85" s="3"/>
      <c r="E85" s="3"/>
      <c r="F85" s="3">
        <f t="shared" si="1"/>
        <v>1</v>
      </c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AA85" s="3"/>
      <c r="AB85" s="3"/>
      <c r="AC85" s="3"/>
      <c r="AD85" s="3"/>
      <c r="AE85" s="3"/>
      <c r="AK85" s="3"/>
      <c r="AL85" s="3"/>
      <c r="AM85" s="3"/>
      <c r="AN85" s="3"/>
      <c r="AO85" s="3"/>
      <c r="AU85" s="3"/>
      <c r="AV85" s="3"/>
      <c r="AW85" s="3"/>
      <c r="AX85" s="3"/>
      <c r="AY85" s="3"/>
    </row>
    <row r="86" spans="1:51" x14ac:dyDescent="0.25">
      <c r="A86" s="3"/>
      <c r="B86" s="3"/>
      <c r="C86" s="3"/>
      <c r="D86" s="3"/>
      <c r="E86" s="3"/>
      <c r="F86" s="3">
        <f t="shared" si="1"/>
        <v>1</v>
      </c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AA86" s="3"/>
      <c r="AB86" s="3"/>
      <c r="AC86" s="3"/>
      <c r="AD86" s="3"/>
      <c r="AE86" s="3"/>
      <c r="AK86" s="3"/>
      <c r="AL86" s="3"/>
      <c r="AM86" s="3"/>
      <c r="AN86" s="3"/>
      <c r="AO86" s="3"/>
      <c r="AU86" s="3"/>
      <c r="AV86" s="3"/>
      <c r="AW86" s="3"/>
      <c r="AX86" s="3"/>
      <c r="AY86" s="3"/>
    </row>
    <row r="87" spans="1:51" x14ac:dyDescent="0.25">
      <c r="A87" s="3"/>
      <c r="B87" s="3"/>
      <c r="C87" s="3"/>
      <c r="D87" s="3"/>
      <c r="E87" s="3"/>
      <c r="F87" s="3">
        <f t="shared" si="1"/>
        <v>1</v>
      </c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AA87" s="3"/>
      <c r="AB87" s="3"/>
      <c r="AC87" s="3"/>
      <c r="AD87" s="3"/>
      <c r="AE87" s="3"/>
      <c r="AK87" s="3"/>
      <c r="AL87" s="3"/>
      <c r="AM87" s="3"/>
      <c r="AN87" s="3"/>
      <c r="AO87" s="3"/>
      <c r="AU87" s="3"/>
      <c r="AV87" s="3"/>
      <c r="AW87" s="3"/>
      <c r="AX87" s="3"/>
      <c r="AY87" s="3"/>
    </row>
    <row r="88" spans="1:51" x14ac:dyDescent="0.25">
      <c r="A88" s="3"/>
      <c r="B88" s="3"/>
      <c r="C88" s="3"/>
      <c r="D88" s="3"/>
      <c r="E88" s="3"/>
      <c r="F88" s="3">
        <f t="shared" si="1"/>
        <v>1</v>
      </c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AA88" s="3"/>
      <c r="AB88" s="3"/>
      <c r="AC88" s="3"/>
      <c r="AD88" s="3"/>
      <c r="AE88" s="3"/>
      <c r="AK88" s="3"/>
      <c r="AL88" s="3"/>
      <c r="AM88" s="3"/>
      <c r="AN88" s="3"/>
      <c r="AO88" s="3"/>
      <c r="AU88" s="3"/>
      <c r="AV88" s="3"/>
      <c r="AW88" s="3"/>
      <c r="AX88" s="3"/>
      <c r="AY88" s="3"/>
    </row>
    <row r="89" spans="1:51" x14ac:dyDescent="0.25">
      <c r="A89" s="3"/>
      <c r="B89" s="3"/>
      <c r="C89" s="3"/>
      <c r="D89" s="3"/>
      <c r="E89" s="3"/>
      <c r="F89" s="3">
        <f t="shared" si="1"/>
        <v>1</v>
      </c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AA89" s="3"/>
      <c r="AB89" s="3"/>
      <c r="AC89" s="3"/>
      <c r="AD89" s="3"/>
      <c r="AE89" s="3"/>
      <c r="AK89" s="3"/>
      <c r="AL89" s="3"/>
      <c r="AM89" s="3"/>
      <c r="AN89" s="3"/>
      <c r="AO89" s="3"/>
      <c r="AU89" s="3"/>
      <c r="AV89" s="3"/>
      <c r="AW89" s="3"/>
      <c r="AX89" s="3"/>
      <c r="AY89" s="3"/>
    </row>
    <row r="90" spans="1:51" x14ac:dyDescent="0.25">
      <c r="A90" s="3"/>
      <c r="B90" s="3"/>
      <c r="C90" s="3"/>
      <c r="D90" s="3"/>
      <c r="E90" s="3"/>
      <c r="F90" s="3">
        <f t="shared" si="1"/>
        <v>1</v>
      </c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AA90" s="3"/>
      <c r="AB90" s="3"/>
      <c r="AC90" s="3"/>
      <c r="AD90" s="3"/>
      <c r="AE90" s="3"/>
      <c r="AK90" s="3"/>
      <c r="AL90" s="3"/>
      <c r="AM90" s="3"/>
      <c r="AN90" s="3"/>
      <c r="AO90" s="3"/>
      <c r="AU90" s="3"/>
      <c r="AV90" s="3"/>
      <c r="AW90" s="3"/>
      <c r="AX90" s="3"/>
      <c r="AY90" s="3"/>
    </row>
    <row r="91" spans="1:51" x14ac:dyDescent="0.25">
      <c r="A91" s="3"/>
      <c r="B91" s="3"/>
      <c r="C91" s="3"/>
      <c r="D91" s="3"/>
      <c r="E91" s="3"/>
      <c r="F91" s="3">
        <f t="shared" si="1"/>
        <v>1</v>
      </c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AA91" s="3"/>
      <c r="AB91" s="3"/>
      <c r="AC91" s="3"/>
      <c r="AD91" s="3"/>
      <c r="AE91" s="3"/>
      <c r="AK91" s="3"/>
      <c r="AL91" s="3"/>
      <c r="AM91" s="3"/>
      <c r="AN91" s="3"/>
      <c r="AO91" s="3"/>
      <c r="AU91" s="3"/>
      <c r="AV91" s="3"/>
      <c r="AW91" s="3"/>
      <c r="AX91" s="3"/>
      <c r="AY91" s="3"/>
    </row>
    <row r="92" spans="1:51" x14ac:dyDescent="0.25">
      <c r="A92" s="3"/>
      <c r="B92" s="3"/>
      <c r="C92" s="3"/>
      <c r="D92" s="3"/>
      <c r="E92" s="3"/>
      <c r="F92" s="3">
        <f t="shared" si="1"/>
        <v>1</v>
      </c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AA92" s="3"/>
      <c r="AB92" s="3"/>
      <c r="AC92" s="3"/>
      <c r="AD92" s="3"/>
      <c r="AE92" s="3"/>
      <c r="AK92" s="3"/>
      <c r="AL92" s="3"/>
      <c r="AM92" s="3"/>
      <c r="AN92" s="3"/>
      <c r="AO92" s="3"/>
      <c r="AU92" s="3"/>
      <c r="AV92" s="3"/>
      <c r="AW92" s="3"/>
      <c r="AX92" s="3"/>
      <c r="AY92" s="3"/>
    </row>
    <row r="93" spans="1:51" x14ac:dyDescent="0.25">
      <c r="A93" s="3"/>
      <c r="B93" s="3"/>
      <c r="C93" s="3"/>
      <c r="D93" s="3"/>
      <c r="E93" s="3"/>
      <c r="F93" s="3">
        <f t="shared" si="1"/>
        <v>1</v>
      </c>
      <c r="G93" s="3"/>
      <c r="H93" s="3"/>
      <c r="I93" s="3"/>
      <c r="J93" s="3"/>
      <c r="K93" s="3"/>
      <c r="L93" s="3"/>
      <c r="M93" s="3"/>
      <c r="N93" s="3"/>
      <c r="R93" s="3"/>
      <c r="S93" s="3"/>
      <c r="T93" s="3"/>
      <c r="U93" s="3"/>
      <c r="AA93" s="3"/>
      <c r="AB93" s="3"/>
      <c r="AC93" s="3"/>
      <c r="AD93" s="3"/>
      <c r="AE93" s="3"/>
      <c r="AK93" s="3"/>
      <c r="AL93" s="3"/>
      <c r="AM93" s="3"/>
      <c r="AN93" s="3"/>
      <c r="AO93" s="3"/>
      <c r="AU93" s="3"/>
      <c r="AV93" s="3"/>
      <c r="AW93" s="3"/>
      <c r="AX93" s="3"/>
      <c r="AY93" s="3"/>
    </row>
    <row r="94" spans="1:51" x14ac:dyDescent="0.25">
      <c r="A94" s="3"/>
      <c r="B94" s="3"/>
      <c r="C94" s="3"/>
      <c r="D94" s="3"/>
      <c r="E94" s="3"/>
      <c r="F94" s="3">
        <f t="shared" si="1"/>
        <v>1</v>
      </c>
      <c r="G94" s="3"/>
      <c r="H94" s="3"/>
      <c r="I94" s="3"/>
      <c r="J94" s="3"/>
      <c r="K94" s="3"/>
      <c r="L94" s="3"/>
      <c r="M94" s="3"/>
      <c r="N94" s="3"/>
      <c r="R94" s="3"/>
      <c r="S94" s="3"/>
      <c r="T94" s="3"/>
      <c r="U94" s="3"/>
      <c r="AA94" s="3"/>
      <c r="AB94" s="3"/>
      <c r="AC94" s="3"/>
      <c r="AD94" s="3"/>
      <c r="AE94" s="3"/>
      <c r="AK94" s="3"/>
      <c r="AL94" s="3"/>
      <c r="AM94" s="3"/>
      <c r="AN94" s="3"/>
      <c r="AO94" s="3"/>
      <c r="AU94" s="3"/>
      <c r="AV94" s="3"/>
      <c r="AW94" s="3"/>
      <c r="AX94" s="3"/>
      <c r="AY94" s="3"/>
    </row>
    <row r="95" spans="1:51" x14ac:dyDescent="0.25">
      <c r="A95" s="3"/>
      <c r="B95" s="3"/>
      <c r="C95" s="3"/>
      <c r="D95" s="3"/>
      <c r="E95" s="3"/>
      <c r="F95" s="3">
        <f t="shared" si="1"/>
        <v>1</v>
      </c>
      <c r="G95" s="3"/>
      <c r="H95" s="3"/>
      <c r="I95" s="3"/>
      <c r="J95" s="3"/>
      <c r="K95" s="3"/>
      <c r="L95" s="3"/>
      <c r="M95" s="3"/>
      <c r="N95" s="3"/>
      <c r="R95" s="3"/>
      <c r="S95" s="3"/>
      <c r="T95" s="3"/>
      <c r="U95" s="3"/>
      <c r="AA95" s="3"/>
      <c r="AB95" s="3"/>
      <c r="AC95" s="3"/>
      <c r="AD95" s="3"/>
      <c r="AE95" s="3"/>
      <c r="AK95" s="3"/>
      <c r="AL95" s="3"/>
      <c r="AM95" s="3"/>
      <c r="AN95" s="3"/>
      <c r="AO95" s="3"/>
      <c r="AU95" s="3"/>
      <c r="AV95" s="3"/>
      <c r="AW95" s="3"/>
      <c r="AX95" s="3"/>
      <c r="AY95" s="3"/>
    </row>
    <row r="96" spans="1:51" x14ac:dyDescent="0.25">
      <c r="A96" s="3"/>
      <c r="B96" s="3"/>
      <c r="C96" s="3"/>
      <c r="D96" s="3"/>
      <c r="E96" s="3"/>
      <c r="F96" s="3">
        <f t="shared" si="1"/>
        <v>1</v>
      </c>
      <c r="G96" s="3"/>
      <c r="H96" s="3"/>
      <c r="I96" s="3"/>
      <c r="J96" s="3"/>
      <c r="K96" s="3"/>
      <c r="L96" s="3"/>
      <c r="M96" s="3"/>
      <c r="N96" s="3"/>
      <c r="R96" s="3"/>
      <c r="S96" s="3"/>
      <c r="T96" s="3"/>
      <c r="U96" s="3"/>
      <c r="AA96" s="3"/>
      <c r="AB96" s="3"/>
      <c r="AC96" s="3"/>
      <c r="AD96" s="3"/>
      <c r="AE96" s="3"/>
      <c r="AK96" s="3"/>
      <c r="AL96" s="3"/>
      <c r="AM96" s="3"/>
      <c r="AN96" s="3"/>
      <c r="AO96" s="3"/>
      <c r="AU96" s="3"/>
      <c r="AV96" s="3"/>
      <c r="AW96" s="3"/>
      <c r="AX96" s="3"/>
      <c r="AY96" s="3"/>
    </row>
    <row r="97" spans="1:51" x14ac:dyDescent="0.25">
      <c r="A97" s="3"/>
      <c r="B97" s="3"/>
      <c r="C97" s="3"/>
      <c r="D97" s="3"/>
      <c r="E97" s="3"/>
      <c r="F97" s="3">
        <f t="shared" si="1"/>
        <v>1</v>
      </c>
      <c r="G97" s="3"/>
      <c r="H97" s="3"/>
      <c r="I97" s="3"/>
      <c r="J97" s="3"/>
      <c r="K97" s="3"/>
      <c r="L97" s="3"/>
      <c r="M97" s="3"/>
      <c r="N97" s="3"/>
      <c r="R97" s="3"/>
      <c r="S97" s="3"/>
      <c r="T97" s="3"/>
      <c r="U97" s="3"/>
      <c r="AA97" s="3"/>
      <c r="AB97" s="3"/>
      <c r="AC97" s="3"/>
      <c r="AD97" s="3"/>
      <c r="AE97" s="3"/>
      <c r="AK97" s="3"/>
      <c r="AL97" s="3"/>
      <c r="AM97" s="3"/>
      <c r="AN97" s="3"/>
      <c r="AO97" s="3"/>
      <c r="AU97" s="3"/>
      <c r="AV97" s="3"/>
      <c r="AW97" s="3"/>
      <c r="AX97" s="3"/>
      <c r="AY97" s="3"/>
    </row>
    <row r="98" spans="1:51" x14ac:dyDescent="0.25">
      <c r="A98" s="3"/>
      <c r="B98" s="3"/>
      <c r="C98" s="3"/>
      <c r="D98" s="3"/>
      <c r="E98" s="3"/>
      <c r="F98" s="3">
        <f t="shared" si="1"/>
        <v>1</v>
      </c>
      <c r="G98" s="3"/>
      <c r="H98" s="3"/>
      <c r="I98" s="3"/>
      <c r="J98" s="3"/>
      <c r="K98" s="3"/>
      <c r="L98" s="3"/>
      <c r="M98" s="3"/>
      <c r="N98" s="3"/>
      <c r="R98" s="3"/>
      <c r="S98" s="3"/>
      <c r="T98" s="3"/>
      <c r="U98" s="3"/>
      <c r="AA98" s="3"/>
      <c r="AB98" s="3"/>
      <c r="AC98" s="3"/>
      <c r="AD98" s="3"/>
      <c r="AE98" s="3"/>
      <c r="AK98" s="3"/>
      <c r="AL98" s="3"/>
      <c r="AM98" s="3"/>
      <c r="AN98" s="3"/>
      <c r="AO98" s="3"/>
      <c r="AU98" s="3"/>
      <c r="AV98" s="3"/>
      <c r="AW98" s="3"/>
      <c r="AX98" s="3"/>
      <c r="AY98" s="3"/>
    </row>
    <row r="99" spans="1:51" x14ac:dyDescent="0.25">
      <c r="A99" s="3"/>
      <c r="B99" s="3"/>
      <c r="C99" s="3"/>
      <c r="D99" s="3"/>
      <c r="E99" s="3"/>
      <c r="F99" s="3">
        <f t="shared" si="1"/>
        <v>1</v>
      </c>
      <c r="G99" s="3"/>
      <c r="H99" s="3"/>
      <c r="I99" s="3"/>
      <c r="J99" s="3"/>
      <c r="K99" s="3"/>
      <c r="L99" s="3"/>
      <c r="M99" s="3"/>
      <c r="N99" s="3"/>
      <c r="R99" s="3"/>
      <c r="S99" s="3"/>
      <c r="T99" s="3"/>
      <c r="U99" s="3"/>
      <c r="AA99" s="3"/>
      <c r="AB99" s="3"/>
      <c r="AC99" s="3"/>
      <c r="AD99" s="3"/>
      <c r="AE99" s="3"/>
      <c r="AK99" s="3"/>
      <c r="AL99" s="3"/>
      <c r="AM99" s="3"/>
      <c r="AN99" s="3"/>
      <c r="AO99" s="3"/>
      <c r="AU99" s="3"/>
      <c r="AV99" s="3"/>
      <c r="AW99" s="3"/>
      <c r="AX99" s="3"/>
      <c r="AY99" s="3"/>
    </row>
    <row r="100" spans="1:51" x14ac:dyDescent="0.25">
      <c r="A100" s="3"/>
      <c r="B100" s="3"/>
      <c r="C100" s="3"/>
      <c r="D100" s="3"/>
      <c r="E100" s="3"/>
      <c r="F100" s="3">
        <f t="shared" si="1"/>
        <v>1</v>
      </c>
      <c r="G100" s="3"/>
      <c r="H100" s="3"/>
      <c r="I100" s="3"/>
      <c r="J100" s="3"/>
      <c r="K100" s="3"/>
      <c r="L100" s="3"/>
      <c r="M100" s="3"/>
      <c r="N100" s="3"/>
      <c r="R100" s="3"/>
      <c r="S100" s="3"/>
      <c r="T100" s="3"/>
      <c r="U100" s="3"/>
      <c r="AA100" s="3"/>
      <c r="AB100" s="3"/>
      <c r="AC100" s="3"/>
      <c r="AD100" s="3"/>
      <c r="AE100" s="3"/>
      <c r="AK100" s="3"/>
      <c r="AL100" s="3"/>
      <c r="AM100" s="3"/>
      <c r="AN100" s="3"/>
      <c r="AO100" s="3"/>
      <c r="AU100" s="3"/>
      <c r="AV100" s="3"/>
      <c r="AW100" s="3"/>
      <c r="AX100" s="3"/>
      <c r="AY100" s="3"/>
    </row>
    <row r="101" spans="1:51" x14ac:dyDescent="0.25">
      <c r="A101" s="3"/>
      <c r="B101" s="3"/>
      <c r="C101" s="3"/>
      <c r="D101" s="3"/>
      <c r="E101" s="3"/>
      <c r="F101" s="3">
        <f t="shared" si="1"/>
        <v>1</v>
      </c>
      <c r="G101" s="3"/>
      <c r="H101" s="3"/>
      <c r="I101" s="3"/>
      <c r="J101" s="3"/>
      <c r="K101" s="3"/>
      <c r="L101" s="3"/>
      <c r="M101" s="3"/>
      <c r="N101" s="3"/>
      <c r="R101" s="3"/>
      <c r="S101" s="3"/>
      <c r="T101" s="3"/>
      <c r="U101" s="3"/>
      <c r="AA101" s="3"/>
      <c r="AB101" s="3"/>
      <c r="AC101" s="3"/>
      <c r="AD101" s="3"/>
      <c r="AE101" s="3"/>
      <c r="AK101" s="3"/>
      <c r="AL101" s="3"/>
      <c r="AM101" s="3"/>
      <c r="AN101" s="3"/>
      <c r="AO101" s="3"/>
      <c r="AU101" s="3"/>
      <c r="AV101" s="3"/>
      <c r="AW101" s="3"/>
      <c r="AX101" s="3"/>
      <c r="AY101" s="3"/>
    </row>
    <row r="102" spans="1:51" x14ac:dyDescent="0.25">
      <c r="A102" s="3"/>
      <c r="B102" s="3"/>
      <c r="C102" s="3"/>
      <c r="D102" s="3"/>
      <c r="E102" s="3"/>
      <c r="F102" s="3">
        <f t="shared" si="1"/>
        <v>1</v>
      </c>
      <c r="G102" s="3"/>
      <c r="H102" s="3"/>
      <c r="I102" s="3"/>
      <c r="J102" s="3"/>
      <c r="K102" s="3"/>
      <c r="L102" s="3"/>
      <c r="M102" s="3"/>
      <c r="N102" s="3"/>
      <c r="R102" s="3"/>
      <c r="S102" s="3"/>
      <c r="T102" s="3"/>
      <c r="U102" s="3"/>
      <c r="AA102" s="3"/>
      <c r="AB102" s="3"/>
      <c r="AC102" s="3"/>
      <c r="AD102" s="3"/>
      <c r="AE102" s="3"/>
      <c r="AK102" s="3"/>
      <c r="AL102" s="3"/>
      <c r="AM102" s="3"/>
      <c r="AN102" s="3"/>
      <c r="AO102" s="3"/>
      <c r="AU102" s="3"/>
      <c r="AV102" s="3"/>
      <c r="AW102" s="3"/>
      <c r="AX102" s="3"/>
      <c r="AY102" s="3"/>
    </row>
    <row r="103" spans="1:51" x14ac:dyDescent="0.25">
      <c r="A103" s="3"/>
      <c r="B103" s="3"/>
      <c r="C103" s="3"/>
      <c r="D103" s="3"/>
      <c r="E103" s="3"/>
      <c r="F103" s="3">
        <f t="shared" si="1"/>
        <v>1</v>
      </c>
      <c r="G103" s="3"/>
      <c r="H103" s="3"/>
      <c r="I103" s="3"/>
      <c r="J103" s="3"/>
      <c r="K103" s="3"/>
      <c r="L103" s="3"/>
      <c r="M103" s="3"/>
      <c r="N103" s="3"/>
      <c r="R103" s="3"/>
      <c r="S103" s="3"/>
      <c r="T103" s="3"/>
      <c r="U103" s="3"/>
      <c r="AA103" s="3"/>
      <c r="AB103" s="3"/>
      <c r="AC103" s="3"/>
      <c r="AD103" s="3"/>
      <c r="AE103" s="3"/>
      <c r="AK103" s="3"/>
      <c r="AL103" s="3"/>
      <c r="AM103" s="3"/>
      <c r="AN103" s="3"/>
      <c r="AO103" s="3"/>
      <c r="AU103" s="3"/>
      <c r="AV103" s="3"/>
      <c r="AW103" s="3"/>
      <c r="AX103" s="3"/>
      <c r="AY103" s="3"/>
    </row>
    <row r="104" spans="1:51" x14ac:dyDescent="0.25">
      <c r="A104" s="3"/>
      <c r="B104" s="3"/>
      <c r="C104" s="3"/>
      <c r="D104" s="3"/>
      <c r="E104" s="3"/>
      <c r="F104" s="3">
        <f t="shared" si="1"/>
        <v>1</v>
      </c>
      <c r="G104" s="3"/>
      <c r="H104" s="3"/>
      <c r="I104" s="3"/>
      <c r="J104" s="3"/>
      <c r="K104" s="3"/>
      <c r="L104" s="3"/>
      <c r="M104" s="3"/>
      <c r="N104" s="3"/>
      <c r="R104" s="3"/>
      <c r="S104" s="3"/>
      <c r="T104" s="3"/>
      <c r="U104" s="3"/>
      <c r="AA104" s="3"/>
      <c r="AB104" s="3"/>
      <c r="AC104" s="3"/>
      <c r="AD104" s="3"/>
      <c r="AE104" s="3"/>
      <c r="AK104" s="3"/>
      <c r="AL104" s="3"/>
      <c r="AM104" s="3"/>
      <c r="AN104" s="3"/>
      <c r="AO104" s="3"/>
      <c r="AU104" s="3"/>
      <c r="AV104" s="3"/>
      <c r="AW104" s="3"/>
      <c r="AX104" s="3"/>
      <c r="AY104" s="3"/>
    </row>
    <row r="105" spans="1:51" x14ac:dyDescent="0.25">
      <c r="A105" s="3"/>
      <c r="B105" s="3"/>
      <c r="C105" s="3"/>
      <c r="D105" s="3"/>
      <c r="E105" s="3"/>
      <c r="F105" s="3">
        <f t="shared" si="1"/>
        <v>1</v>
      </c>
      <c r="G105" s="3"/>
      <c r="H105" s="3"/>
      <c r="I105" s="3"/>
      <c r="J105" s="3"/>
      <c r="K105" s="3"/>
      <c r="L105" s="3"/>
      <c r="M105" s="3"/>
      <c r="N105" s="3"/>
      <c r="R105" s="3"/>
      <c r="S105" s="3"/>
      <c r="T105" s="3"/>
      <c r="U105" s="3"/>
      <c r="AA105" s="3"/>
      <c r="AB105" s="3"/>
      <c r="AC105" s="3"/>
      <c r="AD105" s="3"/>
      <c r="AE105" s="3"/>
      <c r="AK105" s="3"/>
      <c r="AL105" s="3"/>
      <c r="AM105" s="3"/>
      <c r="AN105" s="3"/>
      <c r="AO105" s="3"/>
      <c r="AU105" s="3"/>
      <c r="AV105" s="3"/>
      <c r="AW105" s="3"/>
      <c r="AX105" s="3"/>
      <c r="AY105" s="3"/>
    </row>
    <row r="106" spans="1:51" x14ac:dyDescent="0.25">
      <c r="A106" s="3"/>
      <c r="B106" s="3"/>
      <c r="C106" s="3"/>
      <c r="D106" s="3"/>
      <c r="E106" s="3"/>
      <c r="F106" s="3">
        <f t="shared" si="1"/>
        <v>1</v>
      </c>
      <c r="G106" s="3"/>
      <c r="H106" s="3"/>
      <c r="I106" s="3"/>
      <c r="J106" s="3"/>
      <c r="K106" s="3"/>
      <c r="L106" s="3"/>
      <c r="M106" s="3"/>
      <c r="N106" s="3"/>
      <c r="R106" s="3"/>
      <c r="S106" s="3"/>
      <c r="T106" s="3"/>
      <c r="U106" s="3"/>
      <c r="AA106" s="3"/>
      <c r="AB106" s="3"/>
      <c r="AC106" s="3"/>
      <c r="AD106" s="3"/>
      <c r="AE106" s="3"/>
      <c r="AK106" s="3"/>
      <c r="AL106" s="3"/>
      <c r="AM106" s="3"/>
      <c r="AN106" s="3"/>
      <c r="AO106" s="3"/>
      <c r="AU106" s="3"/>
      <c r="AV106" s="3"/>
      <c r="AW106" s="3"/>
      <c r="AX106" s="3"/>
      <c r="AY106" s="3"/>
    </row>
    <row r="107" spans="1:51" x14ac:dyDescent="0.25">
      <c r="A107" s="3"/>
      <c r="B107" s="3"/>
      <c r="C107" s="3"/>
      <c r="D107" s="3"/>
      <c r="E107" s="3"/>
      <c r="F107" s="3">
        <f t="shared" si="1"/>
        <v>1</v>
      </c>
      <c r="G107" s="3"/>
      <c r="H107" s="3"/>
      <c r="I107" s="3"/>
      <c r="J107" s="3"/>
      <c r="K107" s="3"/>
      <c r="L107" s="3"/>
      <c r="M107" s="3"/>
      <c r="N107" s="3"/>
      <c r="R107" s="3"/>
      <c r="S107" s="3"/>
      <c r="T107" s="3"/>
      <c r="U107" s="3"/>
      <c r="AA107" s="3"/>
      <c r="AB107" s="3"/>
      <c r="AC107" s="3"/>
      <c r="AD107" s="3"/>
      <c r="AE107" s="3"/>
      <c r="AK107" s="3"/>
      <c r="AL107" s="3"/>
      <c r="AM107" s="3"/>
      <c r="AN107" s="3"/>
      <c r="AO107" s="3"/>
      <c r="AU107" s="3"/>
      <c r="AV107" s="3"/>
      <c r="AW107" s="3"/>
      <c r="AX107" s="3"/>
      <c r="AY107" s="3"/>
    </row>
    <row r="108" spans="1:51" x14ac:dyDescent="0.25">
      <c r="A108" s="3"/>
      <c r="B108" s="3"/>
      <c r="C108" s="3"/>
      <c r="D108" s="3"/>
      <c r="E108" s="3"/>
      <c r="F108" s="3">
        <f t="shared" si="1"/>
        <v>1</v>
      </c>
      <c r="G108" s="3"/>
      <c r="H108" s="3"/>
      <c r="I108" s="3"/>
      <c r="J108" s="3"/>
      <c r="K108" s="3"/>
      <c r="L108" s="3"/>
      <c r="M108" s="3"/>
      <c r="N108" s="3"/>
      <c r="R108" s="3"/>
      <c r="S108" s="3"/>
      <c r="T108" s="3"/>
      <c r="U108" s="3"/>
      <c r="AA108" s="3"/>
      <c r="AB108" s="3"/>
      <c r="AC108" s="3"/>
      <c r="AD108" s="3"/>
      <c r="AE108" s="3"/>
      <c r="AK108" s="3"/>
      <c r="AL108" s="3"/>
      <c r="AM108" s="3"/>
      <c r="AN108" s="3"/>
      <c r="AO108" s="3"/>
      <c r="AU108" s="3"/>
      <c r="AV108" s="3"/>
      <c r="AW108" s="3"/>
      <c r="AX108" s="3"/>
      <c r="AY108" s="3"/>
    </row>
    <row r="109" spans="1:51" x14ac:dyDescent="0.25">
      <c r="A109" s="3"/>
      <c r="B109" s="3"/>
      <c r="C109" s="3"/>
      <c r="D109" s="3"/>
      <c r="E109" s="3"/>
      <c r="F109" s="3">
        <f t="shared" si="1"/>
        <v>1</v>
      </c>
      <c r="G109" s="3"/>
      <c r="H109" s="3"/>
      <c r="I109" s="3"/>
      <c r="J109" s="3"/>
      <c r="K109" s="3"/>
      <c r="L109" s="3"/>
      <c r="M109" s="3"/>
      <c r="N109" s="3"/>
      <c r="R109" s="3"/>
      <c r="S109" s="3"/>
      <c r="T109" s="3"/>
      <c r="U109" s="3"/>
      <c r="AA109" s="3"/>
      <c r="AB109" s="3"/>
      <c r="AC109" s="3"/>
      <c r="AD109" s="3"/>
      <c r="AE109" s="3"/>
      <c r="AK109" s="3"/>
      <c r="AL109" s="3"/>
      <c r="AM109" s="3"/>
      <c r="AN109" s="3"/>
      <c r="AO109" s="3"/>
      <c r="AU109" s="3"/>
      <c r="AV109" s="3"/>
      <c r="AW109" s="3"/>
      <c r="AX109" s="3"/>
      <c r="AY109" s="3"/>
    </row>
    <row r="110" spans="1:51" x14ac:dyDescent="0.25">
      <c r="A110" s="3"/>
      <c r="B110" s="3"/>
      <c r="C110" s="3"/>
      <c r="D110" s="3"/>
      <c r="E110" s="3"/>
      <c r="F110" s="3">
        <f t="shared" si="1"/>
        <v>1</v>
      </c>
      <c r="G110" s="3"/>
      <c r="H110" s="3"/>
      <c r="I110" s="3"/>
      <c r="J110" s="3"/>
      <c r="K110" s="3"/>
      <c r="L110" s="3"/>
      <c r="M110" s="3"/>
      <c r="N110" s="3"/>
      <c r="R110" s="3"/>
      <c r="S110" s="3"/>
      <c r="T110" s="3"/>
      <c r="U110" s="3"/>
      <c r="AA110" s="3"/>
      <c r="AB110" s="3"/>
      <c r="AC110" s="3"/>
      <c r="AD110" s="3"/>
      <c r="AE110" s="3"/>
      <c r="AK110" s="3"/>
      <c r="AL110" s="3"/>
      <c r="AM110" s="3"/>
      <c r="AN110" s="3"/>
      <c r="AO110" s="3"/>
      <c r="AU110" s="3"/>
      <c r="AV110" s="3"/>
      <c r="AW110" s="3"/>
      <c r="AX110" s="3"/>
      <c r="AY110" s="3"/>
    </row>
    <row r="111" spans="1:51" x14ac:dyDescent="0.25">
      <c r="A111" s="3"/>
      <c r="B111" s="3"/>
      <c r="C111" s="3"/>
      <c r="D111" s="3"/>
      <c r="E111" s="3"/>
      <c r="F111" s="3">
        <f t="shared" si="1"/>
        <v>1</v>
      </c>
      <c r="G111" s="3"/>
      <c r="H111" s="3"/>
      <c r="I111" s="3"/>
      <c r="J111" s="3"/>
      <c r="K111" s="3"/>
      <c r="L111" s="3"/>
      <c r="M111" s="3"/>
      <c r="N111" s="3"/>
      <c r="R111" s="3"/>
      <c r="S111" s="3"/>
      <c r="T111" s="3"/>
      <c r="U111" s="3"/>
      <c r="AA111" s="3"/>
      <c r="AB111" s="3"/>
      <c r="AC111" s="3"/>
      <c r="AD111" s="3"/>
      <c r="AE111" s="3"/>
      <c r="AK111" s="3"/>
      <c r="AL111" s="3"/>
      <c r="AM111" s="3"/>
      <c r="AN111" s="3"/>
      <c r="AO111" s="3"/>
      <c r="AU111" s="3"/>
      <c r="AV111" s="3"/>
      <c r="AW111" s="3"/>
      <c r="AX111" s="3"/>
      <c r="AY111" s="3"/>
    </row>
    <row r="112" spans="1:51" x14ac:dyDescent="0.25">
      <c r="A112" s="3"/>
      <c r="B112" s="3"/>
      <c r="C112" s="3"/>
      <c r="D112" s="3"/>
      <c r="E112" s="3"/>
      <c r="F112" s="3">
        <f t="shared" si="1"/>
        <v>1</v>
      </c>
      <c r="G112" s="3"/>
      <c r="H112" s="3"/>
      <c r="I112" s="3"/>
      <c r="J112" s="3"/>
      <c r="K112" s="3"/>
      <c r="L112" s="3"/>
      <c r="M112" s="3"/>
      <c r="N112" s="3"/>
      <c r="R112" s="3"/>
      <c r="S112" s="3"/>
      <c r="T112" s="3"/>
      <c r="U112" s="3"/>
      <c r="AA112" s="3"/>
      <c r="AB112" s="3"/>
      <c r="AC112" s="3"/>
      <c r="AD112" s="3"/>
      <c r="AE112" s="3"/>
      <c r="AK112" s="3"/>
      <c r="AL112" s="3"/>
      <c r="AM112" s="3"/>
      <c r="AN112" s="3"/>
      <c r="AO112" s="3"/>
      <c r="AU112" s="3"/>
      <c r="AV112" s="3"/>
      <c r="AW112" s="3"/>
      <c r="AX112" s="3"/>
      <c r="AY112" s="3"/>
    </row>
    <row r="113" spans="1:51" x14ac:dyDescent="0.25">
      <c r="A113" s="3"/>
      <c r="B113" s="3"/>
      <c r="C113" s="3"/>
      <c r="D113" s="3"/>
      <c r="E113" s="3"/>
      <c r="F113" s="3">
        <f t="shared" si="1"/>
        <v>1</v>
      </c>
      <c r="G113" s="3"/>
      <c r="H113" s="3"/>
      <c r="I113" s="3"/>
      <c r="J113" s="3"/>
      <c r="K113" s="3"/>
      <c r="L113" s="3"/>
      <c r="M113" s="3"/>
      <c r="N113" s="3"/>
      <c r="R113" s="3"/>
      <c r="S113" s="3"/>
      <c r="T113" s="3"/>
      <c r="U113" s="3"/>
      <c r="AA113" s="3"/>
      <c r="AB113" s="3"/>
      <c r="AC113" s="3"/>
      <c r="AD113" s="3"/>
      <c r="AE113" s="3"/>
      <c r="AK113" s="3"/>
      <c r="AL113" s="3"/>
      <c r="AM113" s="3"/>
      <c r="AN113" s="3"/>
      <c r="AO113" s="3"/>
      <c r="AU113" s="3"/>
      <c r="AV113" s="3"/>
      <c r="AW113" s="3"/>
      <c r="AX113" s="3"/>
      <c r="AY113" s="3"/>
    </row>
    <row r="114" spans="1:51" x14ac:dyDescent="0.25">
      <c r="A114" s="3"/>
      <c r="B114" s="3"/>
      <c r="C114" s="3"/>
      <c r="D114" s="3"/>
      <c r="E114" s="3"/>
      <c r="F114" s="3">
        <f t="shared" si="1"/>
        <v>1</v>
      </c>
      <c r="G114" s="3"/>
      <c r="H114" s="3"/>
      <c r="I114" s="3"/>
      <c r="J114" s="3"/>
      <c r="K114" s="3"/>
      <c r="L114" s="3"/>
      <c r="M114" s="3"/>
      <c r="N114" s="3"/>
      <c r="R114" s="3"/>
      <c r="S114" s="3"/>
      <c r="T114" s="3"/>
      <c r="U114" s="3"/>
      <c r="AA114" s="3"/>
      <c r="AB114" s="3"/>
      <c r="AC114" s="3"/>
      <c r="AD114" s="3"/>
      <c r="AE114" s="3"/>
      <c r="AK114" s="3"/>
      <c r="AL114" s="3"/>
      <c r="AM114" s="3"/>
      <c r="AN114" s="3"/>
      <c r="AO114" s="3"/>
      <c r="AU114" s="3"/>
      <c r="AV114" s="3"/>
      <c r="AW114" s="3"/>
      <c r="AX114" s="3"/>
      <c r="AY114" s="3"/>
    </row>
    <row r="115" spans="1:51" x14ac:dyDescent="0.25">
      <c r="A115" s="3"/>
      <c r="B115" s="3"/>
      <c r="C115" s="3"/>
      <c r="D115" s="3"/>
      <c r="E115" s="3"/>
      <c r="F115" s="3">
        <f t="shared" si="1"/>
        <v>1</v>
      </c>
      <c r="G115" s="3"/>
      <c r="H115" s="3"/>
      <c r="I115" s="3"/>
      <c r="J115" s="3"/>
      <c r="K115" s="3"/>
      <c r="L115" s="3"/>
      <c r="M115" s="3"/>
      <c r="N115" s="3"/>
      <c r="R115" s="3"/>
      <c r="S115" s="3"/>
      <c r="T115" s="3"/>
      <c r="U115" s="3"/>
      <c r="AA115" s="3"/>
      <c r="AB115" s="3"/>
      <c r="AC115" s="3"/>
      <c r="AD115" s="3"/>
      <c r="AE115" s="3"/>
      <c r="AK115" s="3"/>
      <c r="AL115" s="3"/>
      <c r="AM115" s="3"/>
      <c r="AN115" s="3"/>
      <c r="AO115" s="3"/>
      <c r="AU115" s="3"/>
      <c r="AV115" s="3"/>
      <c r="AW115" s="3"/>
      <c r="AX115" s="3"/>
      <c r="AY115" s="3"/>
    </row>
    <row r="116" spans="1:51" x14ac:dyDescent="0.25">
      <c r="A116" s="3"/>
      <c r="B116" s="3"/>
      <c r="C116" s="3"/>
      <c r="D116" s="3"/>
      <c r="E116" s="3"/>
      <c r="F116" s="3">
        <f t="shared" si="1"/>
        <v>1</v>
      </c>
      <c r="G116" s="3"/>
      <c r="H116" s="3"/>
      <c r="I116" s="3"/>
      <c r="J116" s="3"/>
      <c r="K116" s="3"/>
      <c r="L116" s="3"/>
      <c r="M116" s="3"/>
      <c r="N116" s="3"/>
      <c r="R116" s="3"/>
      <c r="S116" s="3"/>
      <c r="T116" s="3"/>
      <c r="U116" s="3"/>
      <c r="AA116" s="3"/>
      <c r="AB116" s="3"/>
      <c r="AC116" s="3"/>
      <c r="AD116" s="3"/>
      <c r="AE116" s="3"/>
      <c r="AK116" s="3"/>
      <c r="AL116" s="3"/>
      <c r="AM116" s="3"/>
      <c r="AN116" s="3"/>
      <c r="AO116" s="3"/>
      <c r="AU116" s="3"/>
      <c r="AV116" s="3"/>
      <c r="AW116" s="3"/>
      <c r="AX116" s="3"/>
      <c r="AY116" s="3"/>
    </row>
    <row r="117" spans="1:51" x14ac:dyDescent="0.25">
      <c r="A117" s="3"/>
      <c r="B117" s="3"/>
      <c r="C117" s="3"/>
      <c r="D117" s="3"/>
      <c r="E117" s="3"/>
      <c r="F117" s="3">
        <f t="shared" si="1"/>
        <v>1</v>
      </c>
      <c r="G117" s="3"/>
      <c r="H117" s="3"/>
      <c r="I117" s="3"/>
      <c r="J117" s="3"/>
      <c r="K117" s="3"/>
      <c r="L117" s="3"/>
      <c r="M117" s="3"/>
      <c r="N117" s="3"/>
      <c r="R117" s="3"/>
      <c r="S117" s="3"/>
      <c r="T117" s="3"/>
      <c r="U117" s="3"/>
      <c r="AA117" s="3"/>
      <c r="AB117" s="3"/>
      <c r="AC117" s="3"/>
      <c r="AD117" s="3"/>
      <c r="AE117" s="3"/>
      <c r="AK117" s="3"/>
      <c r="AL117" s="3"/>
      <c r="AM117" s="3"/>
      <c r="AN117" s="3"/>
      <c r="AO117" s="3"/>
      <c r="AU117" s="3"/>
      <c r="AV117" s="3"/>
      <c r="AW117" s="3"/>
      <c r="AX117" s="3"/>
      <c r="AY117" s="3"/>
    </row>
    <row r="118" spans="1:51" x14ac:dyDescent="0.25">
      <c r="A118" s="3"/>
      <c r="B118" s="3"/>
      <c r="C118" s="3"/>
      <c r="D118" s="3"/>
      <c r="E118" s="3"/>
      <c r="F118" s="3">
        <f t="shared" si="1"/>
        <v>1</v>
      </c>
      <c r="G118" s="3"/>
      <c r="H118" s="3"/>
      <c r="I118" s="3"/>
      <c r="J118" s="3"/>
      <c r="K118" s="3"/>
      <c r="L118" s="3"/>
      <c r="M118" s="3"/>
      <c r="N118" s="3"/>
      <c r="R118" s="3"/>
      <c r="S118" s="3"/>
      <c r="T118" s="3"/>
      <c r="U118" s="3"/>
      <c r="AA118" s="3"/>
      <c r="AB118" s="3"/>
      <c r="AC118" s="3"/>
      <c r="AD118" s="3"/>
      <c r="AE118" s="3"/>
      <c r="AK118" s="3"/>
      <c r="AL118" s="3"/>
      <c r="AM118" s="3"/>
      <c r="AN118" s="3"/>
      <c r="AO118" s="3"/>
      <c r="AU118" s="3"/>
      <c r="AV118" s="3"/>
      <c r="AW118" s="3"/>
      <c r="AX118" s="3"/>
      <c r="AY118" s="3"/>
    </row>
    <row r="119" spans="1:51" x14ac:dyDescent="0.25">
      <c r="A119" s="3"/>
      <c r="B119" s="3"/>
      <c r="C119" s="3"/>
      <c r="D119" s="3"/>
      <c r="E119" s="3"/>
      <c r="F119" s="3">
        <f t="shared" si="1"/>
        <v>1</v>
      </c>
      <c r="G119" s="3"/>
      <c r="H119" s="3"/>
      <c r="I119" s="3"/>
      <c r="J119" s="3"/>
      <c r="K119" s="3"/>
      <c r="L119" s="3"/>
      <c r="M119" s="3"/>
      <c r="N119" s="3"/>
      <c r="R119" s="3"/>
      <c r="S119" s="3"/>
      <c r="T119" s="3"/>
      <c r="U119" s="3"/>
      <c r="AA119" s="3"/>
      <c r="AB119" s="3"/>
      <c r="AC119" s="3"/>
      <c r="AD119" s="3"/>
      <c r="AE119" s="3"/>
      <c r="AK119" s="3"/>
      <c r="AL119" s="3"/>
      <c r="AM119" s="3"/>
      <c r="AN119" s="3"/>
      <c r="AO119" s="3"/>
      <c r="AU119" s="3"/>
      <c r="AV119" s="3"/>
      <c r="AW119" s="3"/>
      <c r="AX119" s="3"/>
      <c r="AY119" s="3"/>
    </row>
    <row r="120" spans="1:51" x14ac:dyDescent="0.25">
      <c r="A120" s="3"/>
      <c r="B120" s="3"/>
      <c r="C120" s="3"/>
      <c r="D120" s="3"/>
      <c r="E120" s="3"/>
      <c r="F120" s="3">
        <f t="shared" si="1"/>
        <v>1</v>
      </c>
      <c r="G120" s="3"/>
      <c r="H120" s="3"/>
      <c r="I120" s="3"/>
      <c r="J120" s="3"/>
      <c r="K120" s="3"/>
      <c r="L120" s="3"/>
      <c r="M120" s="3"/>
      <c r="N120" s="3"/>
      <c r="R120" s="3"/>
      <c r="S120" s="3"/>
      <c r="T120" s="3"/>
      <c r="U120" s="3"/>
      <c r="AA120" s="3"/>
      <c r="AB120" s="3"/>
      <c r="AC120" s="3"/>
      <c r="AD120" s="3"/>
      <c r="AE120" s="3"/>
      <c r="AK120" s="3"/>
      <c r="AL120" s="3"/>
      <c r="AM120" s="3"/>
      <c r="AN120" s="3"/>
      <c r="AO120" s="3"/>
      <c r="AU120" s="3"/>
      <c r="AV120" s="3"/>
      <c r="AW120" s="3"/>
      <c r="AX120" s="3"/>
      <c r="AY120" s="3"/>
    </row>
    <row r="121" spans="1:51" x14ac:dyDescent="0.25">
      <c r="A121" s="3"/>
      <c r="B121" s="3"/>
      <c r="C121" s="3"/>
      <c r="D121" s="3"/>
      <c r="E121" s="3"/>
      <c r="F121" s="3">
        <f t="shared" si="1"/>
        <v>1</v>
      </c>
      <c r="G121" s="3"/>
      <c r="H121" s="3"/>
      <c r="I121" s="3"/>
      <c r="J121" s="3"/>
      <c r="K121" s="3"/>
      <c r="L121" s="3"/>
      <c r="M121" s="3"/>
      <c r="N121" s="3"/>
      <c r="R121" s="3"/>
      <c r="S121" s="3"/>
      <c r="T121" s="3"/>
      <c r="U121" s="3"/>
      <c r="AA121" s="3"/>
      <c r="AB121" s="3"/>
      <c r="AC121" s="3"/>
      <c r="AD121" s="3"/>
      <c r="AE121" s="3"/>
      <c r="AK121" s="3"/>
      <c r="AL121" s="3"/>
      <c r="AM121" s="3"/>
      <c r="AN121" s="3"/>
      <c r="AO121" s="3"/>
      <c r="AU121" s="3"/>
      <c r="AV121" s="3"/>
      <c r="AW121" s="3"/>
      <c r="AX121" s="3"/>
      <c r="AY121" s="3"/>
    </row>
    <row r="122" spans="1:51" x14ac:dyDescent="0.25">
      <c r="A122" s="3"/>
      <c r="B122" s="3"/>
      <c r="C122" s="3"/>
      <c r="D122" s="3"/>
      <c r="E122" s="3"/>
      <c r="F122" s="3">
        <f t="shared" si="1"/>
        <v>1</v>
      </c>
      <c r="G122" s="3"/>
      <c r="H122" s="3"/>
      <c r="I122" s="3"/>
      <c r="J122" s="3"/>
      <c r="K122" s="3"/>
      <c r="L122" s="3"/>
      <c r="M122" s="3"/>
      <c r="N122" s="3"/>
      <c r="R122" s="3"/>
      <c r="S122" s="3"/>
      <c r="T122" s="3"/>
      <c r="U122" s="3"/>
      <c r="AA122" s="3"/>
      <c r="AB122" s="3"/>
      <c r="AC122" s="3"/>
      <c r="AD122" s="3"/>
      <c r="AE122" s="3"/>
      <c r="AK122" s="3"/>
      <c r="AL122" s="3"/>
      <c r="AM122" s="3"/>
      <c r="AN122" s="3"/>
      <c r="AO122" s="3"/>
      <c r="AU122" s="3"/>
      <c r="AV122" s="3"/>
      <c r="AW122" s="3"/>
      <c r="AX122" s="3"/>
      <c r="AY122" s="3"/>
    </row>
    <row r="123" spans="1:51" x14ac:dyDescent="0.25">
      <c r="A123" s="3"/>
      <c r="B123" s="3"/>
      <c r="C123" s="3"/>
      <c r="D123" s="3"/>
      <c r="E123" s="3"/>
      <c r="F123" s="3">
        <f t="shared" si="1"/>
        <v>1</v>
      </c>
      <c r="G123" s="3"/>
      <c r="H123" s="3"/>
      <c r="I123" s="3"/>
      <c r="J123" s="3"/>
      <c r="K123" s="3"/>
      <c r="L123" s="3"/>
      <c r="M123" s="3"/>
      <c r="N123" s="3"/>
      <c r="R123" s="3"/>
      <c r="S123" s="3"/>
      <c r="T123" s="3"/>
      <c r="U123" s="3"/>
      <c r="AA123" s="3"/>
      <c r="AB123" s="3"/>
      <c r="AC123" s="3"/>
      <c r="AD123" s="3"/>
      <c r="AE123" s="3"/>
      <c r="AK123" s="3"/>
      <c r="AL123" s="3"/>
      <c r="AM123" s="3"/>
      <c r="AN123" s="3"/>
      <c r="AO123" s="3"/>
      <c r="AU123" s="3"/>
      <c r="AV123" s="3"/>
      <c r="AW123" s="3"/>
      <c r="AX123" s="3"/>
      <c r="AY123" s="3"/>
    </row>
    <row r="124" spans="1:51" x14ac:dyDescent="0.25">
      <c r="A124" s="3"/>
      <c r="B124" s="3"/>
      <c r="C124" s="3"/>
      <c r="D124" s="3"/>
      <c r="E124" s="3"/>
      <c r="F124" s="3">
        <f t="shared" si="1"/>
        <v>1</v>
      </c>
      <c r="G124" s="3"/>
      <c r="H124" s="3"/>
      <c r="I124" s="3"/>
      <c r="J124" s="3"/>
      <c r="K124" s="3"/>
      <c r="L124" s="3"/>
      <c r="M124" s="3"/>
      <c r="N124" s="3"/>
      <c r="R124" s="3"/>
      <c r="S124" s="3"/>
      <c r="T124" s="3"/>
      <c r="U124" s="3"/>
      <c r="AA124" s="3"/>
      <c r="AB124" s="3"/>
      <c r="AC124" s="3"/>
      <c r="AD124" s="3"/>
      <c r="AE124" s="3"/>
      <c r="AK124" s="3"/>
      <c r="AL124" s="3"/>
      <c r="AM124" s="3"/>
      <c r="AN124" s="3"/>
      <c r="AO124" s="3"/>
      <c r="AU124" s="3"/>
      <c r="AV124" s="3"/>
      <c r="AW124" s="3"/>
      <c r="AX124" s="3"/>
      <c r="AY124" s="3"/>
    </row>
    <row r="125" spans="1:51" x14ac:dyDescent="0.25">
      <c r="A125" s="3"/>
      <c r="B125" s="3"/>
      <c r="C125" s="3"/>
      <c r="D125" s="3"/>
      <c r="E125" s="3"/>
      <c r="F125" s="3">
        <f t="shared" si="1"/>
        <v>1</v>
      </c>
      <c r="G125" s="3"/>
      <c r="H125" s="3"/>
      <c r="I125" s="3"/>
      <c r="J125" s="3"/>
      <c r="K125" s="3"/>
      <c r="L125" s="3"/>
      <c r="M125" s="3"/>
      <c r="N125" s="3"/>
      <c r="R125" s="3"/>
      <c r="S125" s="3"/>
      <c r="T125" s="3"/>
      <c r="U125" s="3"/>
      <c r="AA125" s="3"/>
      <c r="AB125" s="3"/>
      <c r="AC125" s="3"/>
      <c r="AD125" s="3"/>
      <c r="AE125" s="3"/>
      <c r="AK125" s="3"/>
      <c r="AL125" s="3"/>
      <c r="AM125" s="3"/>
      <c r="AN125" s="3"/>
      <c r="AO125" s="3"/>
      <c r="AU125" s="3"/>
      <c r="AV125" s="3"/>
      <c r="AW125" s="3"/>
      <c r="AX125" s="3"/>
      <c r="AY125" s="3"/>
    </row>
    <row r="126" spans="1:51" x14ac:dyDescent="0.25">
      <c r="A126" s="3"/>
      <c r="B126" s="3"/>
      <c r="C126" s="3"/>
      <c r="D126" s="3"/>
      <c r="E126" s="3"/>
      <c r="F126" s="3">
        <f t="shared" si="1"/>
        <v>1</v>
      </c>
      <c r="G126" s="3"/>
      <c r="H126" s="3"/>
      <c r="I126" s="3"/>
      <c r="J126" s="3"/>
      <c r="K126" s="3"/>
      <c r="L126" s="3"/>
      <c r="M126" s="3"/>
      <c r="N126" s="3"/>
      <c r="R126" s="3"/>
      <c r="S126" s="3"/>
      <c r="T126" s="3"/>
      <c r="U126" s="3"/>
      <c r="AA126" s="3"/>
      <c r="AB126" s="3"/>
      <c r="AC126" s="3"/>
      <c r="AD126" s="3"/>
      <c r="AE126" s="3"/>
      <c r="AK126" s="3"/>
      <c r="AL126" s="3"/>
      <c r="AM126" s="3"/>
      <c r="AN126" s="3"/>
      <c r="AO126" s="3"/>
      <c r="AU126" s="3"/>
      <c r="AV126" s="3"/>
      <c r="AW126" s="3"/>
      <c r="AX126" s="3"/>
      <c r="AY126" s="3"/>
    </row>
    <row r="127" spans="1:51" x14ac:dyDescent="0.25">
      <c r="A127" s="3"/>
      <c r="B127" s="3"/>
      <c r="C127" s="3"/>
      <c r="D127" s="3"/>
      <c r="E127" s="3"/>
      <c r="F127" s="3">
        <f t="shared" si="1"/>
        <v>1</v>
      </c>
      <c r="G127" s="3"/>
      <c r="H127" s="3"/>
      <c r="I127" s="3"/>
      <c r="J127" s="3"/>
      <c r="K127" s="3"/>
      <c r="L127" s="3"/>
      <c r="M127" s="3"/>
      <c r="N127" s="3"/>
      <c r="R127" s="3"/>
      <c r="S127" s="3"/>
      <c r="T127" s="3"/>
      <c r="U127" s="3"/>
      <c r="AA127" s="3"/>
      <c r="AB127" s="3"/>
      <c r="AC127" s="3"/>
      <c r="AD127" s="3"/>
      <c r="AE127" s="3"/>
      <c r="AK127" s="3"/>
      <c r="AL127" s="3"/>
      <c r="AM127" s="3"/>
      <c r="AN127" s="3"/>
      <c r="AO127" s="3"/>
      <c r="AU127" s="3"/>
      <c r="AV127" s="3"/>
      <c r="AW127" s="3"/>
      <c r="AX127" s="3"/>
      <c r="AY127" s="3"/>
    </row>
    <row r="128" spans="1:51" x14ac:dyDescent="0.25">
      <c r="A128" s="3"/>
      <c r="B128" s="3"/>
      <c r="C128" s="3"/>
      <c r="D128" s="3"/>
      <c r="E128" s="3"/>
      <c r="F128" s="3">
        <f t="shared" si="1"/>
        <v>1</v>
      </c>
      <c r="G128" s="3"/>
      <c r="H128" s="3"/>
      <c r="I128" s="3"/>
      <c r="J128" s="3"/>
      <c r="K128" s="3"/>
      <c r="L128" s="3"/>
      <c r="M128" s="3"/>
      <c r="N128" s="3"/>
      <c r="R128" s="3"/>
      <c r="S128" s="3"/>
      <c r="T128" s="3"/>
      <c r="U128" s="3"/>
      <c r="AA128" s="3"/>
      <c r="AB128" s="3"/>
      <c r="AC128" s="3"/>
      <c r="AD128" s="3"/>
      <c r="AE128" s="3"/>
      <c r="AK128" s="3"/>
      <c r="AL128" s="3"/>
      <c r="AM128" s="3"/>
      <c r="AN128" s="3"/>
      <c r="AO128" s="3"/>
      <c r="AU128" s="3"/>
      <c r="AV128" s="3"/>
      <c r="AW128" s="3"/>
      <c r="AX128" s="3"/>
      <c r="AY128" s="3"/>
    </row>
    <row r="129" spans="1:51" x14ac:dyDescent="0.25">
      <c r="A129" s="3"/>
      <c r="B129" s="3"/>
      <c r="C129" s="3"/>
      <c r="D129" s="3"/>
      <c r="E129" s="3"/>
      <c r="F129" s="3">
        <f t="shared" si="1"/>
        <v>1</v>
      </c>
      <c r="G129" s="3"/>
      <c r="H129" s="3"/>
      <c r="I129" s="3"/>
      <c r="J129" s="3"/>
      <c r="K129" s="3"/>
      <c r="L129" s="3"/>
      <c r="M129" s="3"/>
      <c r="N129" s="3"/>
      <c r="R129" s="3"/>
      <c r="S129" s="3"/>
      <c r="T129" s="3"/>
      <c r="U129" s="3"/>
      <c r="AA129" s="3"/>
      <c r="AB129" s="3"/>
      <c r="AC129" s="3"/>
      <c r="AD129" s="3"/>
      <c r="AE129" s="3"/>
      <c r="AK129" s="3"/>
      <c r="AL129" s="3"/>
      <c r="AM129" s="3"/>
      <c r="AN129" s="3"/>
      <c r="AO129" s="3"/>
      <c r="AU129" s="3"/>
      <c r="AV129" s="3"/>
      <c r="AW129" s="3"/>
      <c r="AX129" s="3"/>
      <c r="AY129" s="3"/>
    </row>
    <row r="130" spans="1:51" x14ac:dyDescent="0.25">
      <c r="A130" s="3"/>
      <c r="B130" s="3"/>
      <c r="C130" s="3"/>
      <c r="D130" s="3"/>
      <c r="E130" s="3"/>
      <c r="F130" s="3">
        <f t="shared" si="1"/>
        <v>1</v>
      </c>
      <c r="G130" s="3"/>
      <c r="H130" s="3"/>
      <c r="I130" s="3"/>
      <c r="J130" s="3"/>
      <c r="K130" s="3"/>
      <c r="L130" s="3"/>
      <c r="M130" s="3"/>
      <c r="N130" s="3"/>
      <c r="R130" s="3"/>
      <c r="S130" s="3"/>
      <c r="T130" s="3"/>
      <c r="U130" s="3"/>
      <c r="AA130" s="3"/>
      <c r="AB130" s="3"/>
      <c r="AC130" s="3"/>
      <c r="AD130" s="3"/>
      <c r="AE130" s="3"/>
      <c r="AK130" s="3"/>
      <c r="AL130" s="3"/>
      <c r="AM130" s="3"/>
      <c r="AN130" s="3"/>
      <c r="AO130" s="3"/>
      <c r="AU130" s="3"/>
      <c r="AV130" s="3"/>
      <c r="AW130" s="3"/>
      <c r="AX130" s="3"/>
      <c r="AY130" s="3"/>
    </row>
    <row r="131" spans="1:51" x14ac:dyDescent="0.25">
      <c r="A131" s="3"/>
      <c r="B131" s="3"/>
      <c r="C131" s="3"/>
      <c r="D131" s="3"/>
      <c r="E131" s="3"/>
      <c r="F131" s="3">
        <f t="shared" ref="F131:F194" si="2">IF(B131:B339="common", 4, IF(B131:B339="uncommon", 3, IF(B131:B339="rare", 0.792892156862745, 1)))</f>
        <v>1</v>
      </c>
      <c r="G131" s="3"/>
      <c r="H131" s="3"/>
      <c r="I131" s="3"/>
      <c r="J131" s="3"/>
      <c r="K131" s="3"/>
      <c r="L131" s="3"/>
      <c r="M131" s="3"/>
      <c r="N131" s="3"/>
      <c r="R131" s="3"/>
      <c r="S131" s="3"/>
      <c r="T131" s="3"/>
      <c r="U131" s="3"/>
      <c r="AA131" s="3"/>
      <c r="AB131" s="3"/>
      <c r="AC131" s="3"/>
      <c r="AD131" s="3"/>
      <c r="AE131" s="3"/>
      <c r="AK131" s="3"/>
      <c r="AL131" s="3"/>
      <c r="AM131" s="3"/>
      <c r="AN131" s="3"/>
      <c r="AO131" s="3"/>
      <c r="AU131" s="3"/>
      <c r="AV131" s="3"/>
      <c r="AW131" s="3"/>
      <c r="AX131" s="3"/>
      <c r="AY131" s="3"/>
    </row>
    <row r="132" spans="1:51" x14ac:dyDescent="0.25">
      <c r="A132" s="3"/>
      <c r="B132" s="3"/>
      <c r="C132" s="3"/>
      <c r="D132" s="3"/>
      <c r="E132" s="3"/>
      <c r="F132" s="3">
        <f t="shared" si="2"/>
        <v>1</v>
      </c>
      <c r="G132" s="3"/>
      <c r="H132" s="3"/>
      <c r="I132" s="3"/>
      <c r="J132" s="3"/>
      <c r="K132" s="3"/>
      <c r="L132" s="3"/>
      <c r="M132" s="3"/>
      <c r="N132" s="3"/>
      <c r="R132" s="3"/>
      <c r="S132" s="3"/>
      <c r="T132" s="3"/>
      <c r="U132" s="3"/>
      <c r="AA132" s="3"/>
      <c r="AB132" s="3"/>
      <c r="AC132" s="3"/>
      <c r="AD132" s="3"/>
      <c r="AE132" s="3"/>
      <c r="AK132" s="3"/>
      <c r="AL132" s="3"/>
      <c r="AM132" s="3"/>
      <c r="AN132" s="3"/>
      <c r="AO132" s="3"/>
      <c r="AU132" s="3"/>
      <c r="AV132" s="3"/>
      <c r="AW132" s="3"/>
      <c r="AX132" s="3"/>
      <c r="AY132" s="3"/>
    </row>
    <row r="133" spans="1:51" x14ac:dyDescent="0.25">
      <c r="A133" s="3"/>
      <c r="B133" s="3"/>
      <c r="C133" s="3"/>
      <c r="D133" s="3"/>
      <c r="E133" s="3"/>
      <c r="F133" s="3">
        <f t="shared" si="2"/>
        <v>1</v>
      </c>
      <c r="G133" s="3"/>
      <c r="H133" s="3"/>
      <c r="I133" s="3"/>
      <c r="J133" s="3"/>
      <c r="K133" s="3"/>
      <c r="L133" s="3"/>
      <c r="M133" s="3"/>
      <c r="N133" s="3"/>
      <c r="R133" s="3"/>
      <c r="S133" s="3"/>
      <c r="T133" s="3"/>
      <c r="U133" s="3"/>
      <c r="AA133" s="3"/>
      <c r="AB133" s="3"/>
      <c r="AC133" s="3"/>
      <c r="AD133" s="3"/>
      <c r="AE133" s="3"/>
      <c r="AK133" s="3"/>
      <c r="AL133" s="3"/>
      <c r="AM133" s="3"/>
      <c r="AN133" s="3"/>
      <c r="AO133" s="3"/>
      <c r="AU133" s="3"/>
      <c r="AV133" s="3"/>
      <c r="AW133" s="3"/>
      <c r="AX133" s="3"/>
      <c r="AY133" s="3"/>
    </row>
    <row r="134" spans="1:51" x14ac:dyDescent="0.25">
      <c r="A134" s="3"/>
      <c r="B134" s="3"/>
      <c r="C134" s="3"/>
      <c r="D134" s="3"/>
      <c r="E134" s="3"/>
      <c r="F134" s="3">
        <f t="shared" si="2"/>
        <v>1</v>
      </c>
      <c r="G134" s="3"/>
      <c r="H134" s="3"/>
      <c r="I134" s="3"/>
      <c r="J134" s="3"/>
      <c r="K134" s="3"/>
      <c r="L134" s="3"/>
      <c r="M134" s="3"/>
      <c r="N134" s="3"/>
      <c r="R134" s="3"/>
      <c r="S134" s="3"/>
      <c r="T134" s="3"/>
      <c r="U134" s="3"/>
      <c r="AA134" s="3"/>
      <c r="AB134" s="3"/>
      <c r="AC134" s="3"/>
      <c r="AD134" s="3"/>
      <c r="AE134" s="3"/>
      <c r="AK134" s="3"/>
      <c r="AL134" s="3"/>
      <c r="AM134" s="3"/>
      <c r="AN134" s="3"/>
      <c r="AO134" s="3"/>
      <c r="AU134" s="3"/>
      <c r="AV134" s="3"/>
      <c r="AW134" s="3"/>
      <c r="AX134" s="3"/>
      <c r="AY134" s="3"/>
    </row>
    <row r="135" spans="1:51" x14ac:dyDescent="0.25">
      <c r="A135" s="3"/>
      <c r="B135" s="3"/>
      <c r="C135" s="3"/>
      <c r="D135" s="3"/>
      <c r="E135" s="3"/>
      <c r="F135" s="3">
        <f t="shared" si="2"/>
        <v>1</v>
      </c>
      <c r="G135" s="3"/>
      <c r="H135" s="3"/>
      <c r="I135" s="3"/>
      <c r="J135" s="3"/>
      <c r="K135" s="3"/>
      <c r="L135" s="3"/>
      <c r="M135" s="3"/>
      <c r="N135" s="3"/>
      <c r="R135" s="3"/>
      <c r="S135" s="3"/>
      <c r="T135" s="3"/>
      <c r="U135" s="3"/>
      <c r="AA135" s="3"/>
      <c r="AB135" s="3"/>
      <c r="AC135" s="3"/>
      <c r="AD135" s="3"/>
      <c r="AE135" s="3"/>
      <c r="AK135" s="3"/>
      <c r="AL135" s="3"/>
      <c r="AM135" s="3"/>
      <c r="AN135" s="3"/>
      <c r="AO135" s="3"/>
      <c r="AU135" s="3"/>
      <c r="AV135" s="3"/>
      <c r="AW135" s="3"/>
      <c r="AX135" s="3"/>
      <c r="AY135" s="3"/>
    </row>
    <row r="136" spans="1:51" x14ac:dyDescent="0.25">
      <c r="A136" s="3"/>
      <c r="B136" s="3"/>
      <c r="C136" s="3"/>
      <c r="D136" s="3"/>
      <c r="E136" s="3"/>
      <c r="F136" s="3">
        <f t="shared" si="2"/>
        <v>1</v>
      </c>
      <c r="G136" s="3"/>
      <c r="H136" s="3"/>
      <c r="I136" s="3"/>
      <c r="J136" s="3"/>
      <c r="K136" s="3"/>
      <c r="L136" s="3"/>
      <c r="M136" s="3"/>
      <c r="N136" s="3"/>
      <c r="R136" s="3"/>
      <c r="S136" s="3"/>
      <c r="T136" s="3"/>
      <c r="U136" s="3"/>
      <c r="AA136" s="3"/>
      <c r="AB136" s="3"/>
      <c r="AC136" s="3"/>
      <c r="AD136" s="3"/>
      <c r="AE136" s="3"/>
      <c r="AK136" s="3"/>
      <c r="AL136" s="3"/>
      <c r="AM136" s="3"/>
      <c r="AN136" s="3"/>
      <c r="AO136" s="3"/>
      <c r="AU136" s="3"/>
      <c r="AV136" s="3"/>
      <c r="AW136" s="3"/>
      <c r="AX136" s="3"/>
      <c r="AY136" s="3"/>
    </row>
    <row r="137" spans="1:51" x14ac:dyDescent="0.25">
      <c r="A137" s="3"/>
      <c r="B137" s="3"/>
      <c r="C137" s="3"/>
      <c r="D137" s="3"/>
      <c r="E137" s="3"/>
      <c r="F137" s="3">
        <f t="shared" si="2"/>
        <v>1</v>
      </c>
      <c r="G137" s="3"/>
      <c r="H137" s="3"/>
      <c r="I137" s="3"/>
      <c r="J137" s="3"/>
      <c r="K137" s="3"/>
      <c r="L137" s="3"/>
      <c r="M137" s="3"/>
      <c r="N137" s="3"/>
      <c r="R137" s="3"/>
      <c r="S137" s="3"/>
      <c r="T137" s="3"/>
      <c r="U137" s="3"/>
      <c r="AA137" s="3"/>
      <c r="AB137" s="3"/>
      <c r="AC137" s="3"/>
      <c r="AD137" s="3"/>
      <c r="AE137" s="3"/>
      <c r="AK137" s="3"/>
      <c r="AL137" s="3"/>
      <c r="AM137" s="3"/>
      <c r="AN137" s="3"/>
      <c r="AO137" s="3"/>
      <c r="AU137" s="3"/>
      <c r="AV137" s="3"/>
      <c r="AW137" s="3"/>
      <c r="AX137" s="3"/>
      <c r="AY137" s="3"/>
    </row>
    <row r="138" spans="1:51" x14ac:dyDescent="0.25">
      <c r="A138" s="3"/>
      <c r="B138" s="3"/>
      <c r="C138" s="3"/>
      <c r="D138" s="3"/>
      <c r="E138" s="3"/>
      <c r="F138" s="3">
        <f t="shared" si="2"/>
        <v>1</v>
      </c>
      <c r="G138" s="3"/>
      <c r="H138" s="3"/>
      <c r="I138" s="3"/>
      <c r="J138" s="3"/>
      <c r="K138" s="3"/>
      <c r="L138" s="3"/>
      <c r="M138" s="3"/>
      <c r="N138" s="3"/>
      <c r="R138" s="3"/>
      <c r="S138" s="3"/>
      <c r="T138" s="3"/>
      <c r="U138" s="3"/>
      <c r="AA138" s="3"/>
      <c r="AB138" s="3"/>
      <c r="AC138" s="3"/>
      <c r="AD138" s="3"/>
      <c r="AE138" s="3"/>
      <c r="AK138" s="3"/>
      <c r="AL138" s="3"/>
      <c r="AM138" s="3"/>
      <c r="AN138" s="3"/>
      <c r="AO138" s="3"/>
      <c r="AU138" s="3"/>
      <c r="AV138" s="3"/>
      <c r="AW138" s="3"/>
      <c r="AX138" s="3"/>
      <c r="AY138" s="3"/>
    </row>
    <row r="139" spans="1:51" x14ac:dyDescent="0.25">
      <c r="A139" s="3"/>
      <c r="B139" s="3"/>
      <c r="C139" s="3"/>
      <c r="D139" s="3"/>
      <c r="E139" s="3"/>
      <c r="F139" s="3">
        <f t="shared" si="2"/>
        <v>1</v>
      </c>
      <c r="G139" s="3"/>
      <c r="H139" s="3"/>
      <c r="I139" s="3"/>
      <c r="J139" s="3"/>
      <c r="K139" s="3"/>
      <c r="L139" s="3"/>
      <c r="M139" s="3"/>
      <c r="N139" s="3"/>
      <c r="R139" s="3"/>
      <c r="S139" s="3"/>
      <c r="T139" s="3"/>
      <c r="U139" s="3"/>
      <c r="AA139" s="3"/>
      <c r="AB139" s="3"/>
      <c r="AC139" s="3"/>
      <c r="AD139" s="3"/>
      <c r="AE139" s="3"/>
      <c r="AK139" s="3"/>
      <c r="AL139" s="3"/>
      <c r="AM139" s="3"/>
      <c r="AN139" s="3"/>
      <c r="AO139" s="3"/>
      <c r="AU139" s="3"/>
      <c r="AV139" s="3"/>
      <c r="AW139" s="3"/>
      <c r="AX139" s="3"/>
      <c r="AY139" s="3"/>
    </row>
    <row r="140" spans="1:51" x14ac:dyDescent="0.25">
      <c r="A140" s="3"/>
      <c r="B140" s="3"/>
      <c r="C140" s="3"/>
      <c r="D140" s="3"/>
      <c r="E140" s="3"/>
      <c r="F140" s="3">
        <f t="shared" si="2"/>
        <v>1</v>
      </c>
      <c r="G140" s="3"/>
      <c r="H140" s="3"/>
      <c r="I140" s="3"/>
      <c r="J140" s="3"/>
      <c r="K140" s="3"/>
      <c r="L140" s="3"/>
      <c r="M140" s="3"/>
      <c r="N140" s="3"/>
      <c r="R140" s="3"/>
      <c r="S140" s="3"/>
      <c r="T140" s="3"/>
      <c r="U140" s="3"/>
      <c r="AA140" s="3"/>
      <c r="AB140" s="3"/>
      <c r="AC140" s="3"/>
      <c r="AD140" s="3"/>
      <c r="AE140" s="3"/>
      <c r="AK140" s="3"/>
      <c r="AL140" s="3"/>
      <c r="AM140" s="3"/>
      <c r="AN140" s="3"/>
      <c r="AO140" s="3"/>
      <c r="AU140" s="3"/>
      <c r="AV140" s="3"/>
      <c r="AW140" s="3"/>
      <c r="AX140" s="3"/>
      <c r="AY140" s="3"/>
    </row>
    <row r="141" spans="1:51" x14ac:dyDescent="0.25">
      <c r="A141" s="3"/>
      <c r="B141" s="3"/>
      <c r="C141" s="3"/>
      <c r="D141" s="3"/>
      <c r="E141" s="3"/>
      <c r="F141" s="3">
        <f t="shared" si="2"/>
        <v>1</v>
      </c>
      <c r="G141" s="3"/>
      <c r="H141" s="3"/>
      <c r="I141" s="3"/>
      <c r="J141" s="3"/>
      <c r="K141" s="3"/>
      <c r="L141" s="3"/>
      <c r="M141" s="3"/>
      <c r="N141" s="3"/>
      <c r="R141" s="3"/>
      <c r="S141" s="3"/>
      <c r="T141" s="3"/>
      <c r="U141" s="3"/>
      <c r="AA141" s="3"/>
      <c r="AB141" s="3"/>
      <c r="AC141" s="3"/>
      <c r="AD141" s="3"/>
      <c r="AE141" s="3"/>
      <c r="AK141" s="3"/>
      <c r="AL141" s="3"/>
      <c r="AM141" s="3"/>
      <c r="AN141" s="3"/>
      <c r="AO141" s="3"/>
      <c r="AU141" s="3"/>
      <c r="AV141" s="3"/>
      <c r="AW141" s="3"/>
      <c r="AX141" s="3"/>
      <c r="AY141" s="3"/>
    </row>
    <row r="142" spans="1:51" x14ac:dyDescent="0.25">
      <c r="A142" s="3"/>
      <c r="B142" s="3"/>
      <c r="C142" s="3"/>
      <c r="D142" s="3"/>
      <c r="E142" s="3"/>
      <c r="F142" s="3">
        <f t="shared" si="2"/>
        <v>1</v>
      </c>
      <c r="G142" s="3"/>
      <c r="H142" s="3"/>
      <c r="I142" s="3"/>
      <c r="J142" s="3"/>
      <c r="K142" s="3"/>
      <c r="L142" s="3"/>
      <c r="M142" s="3"/>
      <c r="N142" s="3"/>
      <c r="R142" s="3"/>
      <c r="S142" s="3"/>
      <c r="T142" s="3"/>
      <c r="U142" s="3"/>
      <c r="AA142" s="3"/>
      <c r="AB142" s="3"/>
      <c r="AC142" s="3"/>
      <c r="AD142" s="3"/>
      <c r="AE142" s="3"/>
      <c r="AK142" s="3"/>
      <c r="AL142" s="3"/>
      <c r="AM142" s="3"/>
      <c r="AN142" s="3"/>
      <c r="AO142" s="3"/>
      <c r="AU142" s="3"/>
      <c r="AV142" s="3"/>
      <c r="AW142" s="3"/>
      <c r="AX142" s="3"/>
      <c r="AY142" s="3"/>
    </row>
    <row r="143" spans="1:51" x14ac:dyDescent="0.25">
      <c r="A143" s="3"/>
      <c r="B143" s="3"/>
      <c r="C143" s="3"/>
      <c r="D143" s="3"/>
      <c r="E143" s="3"/>
      <c r="F143" s="3">
        <f t="shared" si="2"/>
        <v>1</v>
      </c>
      <c r="G143" s="3"/>
      <c r="H143" s="3"/>
      <c r="I143" s="3"/>
      <c r="J143" s="3"/>
      <c r="K143" s="3"/>
      <c r="L143" s="3"/>
      <c r="M143" s="3"/>
      <c r="N143" s="3"/>
      <c r="R143" s="3"/>
      <c r="S143" s="3"/>
      <c r="T143" s="3"/>
      <c r="U143" s="3"/>
      <c r="AA143" s="3"/>
      <c r="AB143" s="3"/>
      <c r="AC143" s="3"/>
      <c r="AD143" s="3"/>
      <c r="AE143" s="3"/>
      <c r="AK143" s="3"/>
      <c r="AL143" s="3"/>
      <c r="AM143" s="3"/>
      <c r="AN143" s="3"/>
      <c r="AO143" s="3"/>
      <c r="AU143" s="3"/>
      <c r="AV143" s="3"/>
      <c r="AW143" s="3"/>
      <c r="AX143" s="3"/>
      <c r="AY143" s="3"/>
    </row>
    <row r="144" spans="1:51" x14ac:dyDescent="0.25">
      <c r="A144" s="3"/>
      <c r="B144" s="3"/>
      <c r="C144" s="3"/>
      <c r="D144" s="3"/>
      <c r="E144" s="3"/>
      <c r="F144" s="3">
        <f t="shared" si="2"/>
        <v>1</v>
      </c>
      <c r="G144" s="3"/>
      <c r="H144" s="3"/>
      <c r="I144" s="3"/>
      <c r="J144" s="3"/>
      <c r="K144" s="3"/>
      <c r="L144" s="3"/>
      <c r="M144" s="3"/>
      <c r="N144" s="3"/>
      <c r="R144" s="3"/>
      <c r="S144" s="3"/>
      <c r="T144" s="3"/>
      <c r="U144" s="3"/>
      <c r="AA144" s="3"/>
      <c r="AB144" s="3"/>
      <c r="AC144" s="3"/>
      <c r="AD144" s="3"/>
      <c r="AE144" s="3"/>
      <c r="AK144" s="3"/>
      <c r="AL144" s="3"/>
      <c r="AM144" s="3"/>
      <c r="AN144" s="3"/>
      <c r="AO144" s="3"/>
      <c r="AU144" s="3"/>
      <c r="AV144" s="3"/>
      <c r="AW144" s="3"/>
      <c r="AX144" s="3"/>
      <c r="AY144" s="3"/>
    </row>
    <row r="145" spans="1:51" x14ac:dyDescent="0.25">
      <c r="A145" s="3"/>
      <c r="B145" s="3"/>
      <c r="C145" s="3"/>
      <c r="D145" s="3"/>
      <c r="E145" s="3"/>
      <c r="F145" s="3">
        <f t="shared" si="2"/>
        <v>1</v>
      </c>
      <c r="G145" s="3"/>
      <c r="H145" s="3"/>
      <c r="I145" s="3"/>
      <c r="J145" s="3"/>
      <c r="K145" s="3"/>
      <c r="L145" s="3"/>
      <c r="M145" s="3"/>
      <c r="N145" s="3"/>
      <c r="R145" s="3"/>
      <c r="S145" s="3"/>
      <c r="T145" s="3"/>
      <c r="U145" s="3"/>
      <c r="AA145" s="3"/>
      <c r="AB145" s="3"/>
      <c r="AC145" s="3"/>
      <c r="AD145" s="3"/>
      <c r="AE145" s="3"/>
      <c r="AK145" s="3"/>
      <c r="AL145" s="3"/>
      <c r="AM145" s="3"/>
      <c r="AN145" s="3"/>
      <c r="AO145" s="3"/>
      <c r="AU145" s="3"/>
      <c r="AV145" s="3"/>
      <c r="AW145" s="3"/>
      <c r="AX145" s="3"/>
      <c r="AY145" s="3"/>
    </row>
    <row r="146" spans="1:51" x14ac:dyDescent="0.25">
      <c r="A146" s="3"/>
      <c r="B146" s="3"/>
      <c r="C146" s="3"/>
      <c r="D146" s="3"/>
      <c r="E146" s="3"/>
      <c r="F146" s="3">
        <f t="shared" si="2"/>
        <v>1</v>
      </c>
      <c r="G146" s="3"/>
      <c r="H146" s="3"/>
      <c r="I146" s="3"/>
      <c r="J146" s="3"/>
      <c r="K146" s="3"/>
      <c r="L146" s="3"/>
      <c r="M146" s="3"/>
      <c r="N146" s="3"/>
      <c r="R146" s="3"/>
      <c r="S146" s="3"/>
      <c r="T146" s="3"/>
      <c r="U146" s="3"/>
      <c r="AA146" s="3"/>
      <c r="AB146" s="3"/>
      <c r="AC146" s="3"/>
      <c r="AD146" s="3"/>
      <c r="AE146" s="3"/>
      <c r="AK146" s="3"/>
      <c r="AL146" s="3"/>
      <c r="AM146" s="3"/>
      <c r="AN146" s="3"/>
      <c r="AO146" s="3"/>
      <c r="AU146" s="3"/>
      <c r="AV146" s="3"/>
      <c r="AW146" s="3"/>
      <c r="AX146" s="3"/>
      <c r="AY146" s="3"/>
    </row>
    <row r="147" spans="1:51" x14ac:dyDescent="0.25">
      <c r="A147" s="3"/>
      <c r="B147" s="3"/>
      <c r="C147" s="3"/>
      <c r="D147" s="3"/>
      <c r="E147" s="3"/>
      <c r="F147" s="3">
        <f t="shared" si="2"/>
        <v>1</v>
      </c>
      <c r="G147" s="3"/>
      <c r="H147" s="3"/>
      <c r="I147" s="3"/>
      <c r="J147" s="3"/>
      <c r="K147" s="3"/>
      <c r="L147" s="3"/>
      <c r="M147" s="3"/>
      <c r="N147" s="3"/>
      <c r="R147" s="3"/>
      <c r="S147" s="3"/>
      <c r="T147" s="3"/>
      <c r="U147" s="3"/>
      <c r="AA147" s="3"/>
      <c r="AB147" s="3"/>
      <c r="AC147" s="3"/>
      <c r="AD147" s="3"/>
      <c r="AE147" s="3"/>
      <c r="AK147" s="3"/>
      <c r="AL147" s="3"/>
      <c r="AM147" s="3"/>
      <c r="AN147" s="3"/>
      <c r="AO147" s="3"/>
      <c r="AU147" s="3"/>
      <c r="AV147" s="3"/>
      <c r="AW147" s="3"/>
      <c r="AX147" s="3"/>
      <c r="AY147" s="3"/>
    </row>
    <row r="148" spans="1:51" x14ac:dyDescent="0.25">
      <c r="A148" s="3"/>
      <c r="B148" s="3"/>
      <c r="C148" s="3"/>
      <c r="D148" s="3"/>
      <c r="E148" s="3"/>
      <c r="F148" s="3">
        <f t="shared" si="2"/>
        <v>1</v>
      </c>
      <c r="G148" s="3"/>
      <c r="H148" s="3"/>
      <c r="I148" s="3"/>
      <c r="J148" s="3"/>
      <c r="K148" s="3"/>
      <c r="L148" s="3"/>
      <c r="M148" s="3"/>
      <c r="N148" s="3"/>
      <c r="R148" s="3"/>
      <c r="S148" s="3"/>
      <c r="T148" s="3"/>
      <c r="U148" s="3"/>
      <c r="AA148" s="3"/>
      <c r="AB148" s="3"/>
      <c r="AC148" s="3"/>
      <c r="AD148" s="3"/>
      <c r="AE148" s="3"/>
      <c r="AK148" s="3"/>
      <c r="AL148" s="3"/>
      <c r="AM148" s="3"/>
      <c r="AN148" s="3"/>
      <c r="AO148" s="3"/>
      <c r="AU148" s="3"/>
      <c r="AV148" s="3"/>
      <c r="AW148" s="3"/>
      <c r="AX148" s="3"/>
      <c r="AY148" s="3"/>
    </row>
    <row r="149" spans="1:51" x14ac:dyDescent="0.25">
      <c r="A149" s="3"/>
      <c r="B149" s="3"/>
      <c r="C149" s="3"/>
      <c r="D149" s="3"/>
      <c r="E149" s="3"/>
      <c r="F149" s="3">
        <f t="shared" si="2"/>
        <v>1</v>
      </c>
      <c r="G149" s="3"/>
      <c r="H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AA149" s="3"/>
      <c r="AB149" s="3"/>
      <c r="AC149" s="3"/>
      <c r="AD149" s="3"/>
      <c r="AE149" s="3"/>
      <c r="AK149" s="3"/>
      <c r="AL149" s="3"/>
      <c r="AM149" s="3"/>
      <c r="AN149" s="3"/>
      <c r="AO149" s="3"/>
      <c r="AU149" s="3"/>
      <c r="AV149" s="3"/>
      <c r="AW149" s="3"/>
      <c r="AX149" s="3"/>
      <c r="AY149" s="3"/>
    </row>
    <row r="150" spans="1:51" x14ac:dyDescent="0.25">
      <c r="A150" s="3"/>
      <c r="B150" s="3"/>
      <c r="C150" s="3"/>
      <c r="D150" s="3"/>
      <c r="E150" s="3"/>
      <c r="F150" s="3">
        <f t="shared" si="2"/>
        <v>1</v>
      </c>
      <c r="G150" s="3"/>
      <c r="H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AA150" s="3"/>
      <c r="AB150" s="3"/>
      <c r="AC150" s="3"/>
      <c r="AD150" s="3"/>
      <c r="AE150" s="3"/>
      <c r="AK150" s="3"/>
      <c r="AL150" s="3"/>
      <c r="AM150" s="3"/>
      <c r="AN150" s="3"/>
      <c r="AO150" s="3"/>
      <c r="AU150" s="3"/>
      <c r="AV150" s="3"/>
      <c r="AW150" s="3"/>
      <c r="AX150" s="3"/>
      <c r="AY150" s="3"/>
    </row>
    <row r="151" spans="1:51" x14ac:dyDescent="0.25">
      <c r="A151" s="3"/>
      <c r="B151" s="3"/>
      <c r="C151" s="3"/>
      <c r="D151" s="3"/>
      <c r="E151" s="3"/>
      <c r="F151" s="3">
        <f t="shared" si="2"/>
        <v>1</v>
      </c>
      <c r="G151" s="3"/>
      <c r="H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AA151" s="3"/>
      <c r="AB151" s="3"/>
      <c r="AC151" s="3"/>
      <c r="AD151" s="3"/>
      <c r="AE151" s="3"/>
      <c r="AK151" s="3"/>
      <c r="AL151" s="3"/>
      <c r="AM151" s="3"/>
      <c r="AN151" s="3"/>
      <c r="AO151" s="3"/>
      <c r="AU151" s="3"/>
      <c r="AV151" s="3"/>
      <c r="AW151" s="3"/>
      <c r="AX151" s="3"/>
      <c r="AY151" s="3"/>
    </row>
    <row r="152" spans="1:51" x14ac:dyDescent="0.25">
      <c r="A152" s="3"/>
      <c r="B152" s="3"/>
      <c r="C152" s="3"/>
      <c r="D152" s="3"/>
      <c r="E152" s="3"/>
      <c r="F152" s="3">
        <f t="shared" si="2"/>
        <v>1</v>
      </c>
      <c r="G152" s="3"/>
      <c r="H152" s="3"/>
      <c r="I152" s="3"/>
      <c r="J152" s="3"/>
      <c r="K152" s="3"/>
      <c r="L152" s="3"/>
      <c r="M152" s="3"/>
      <c r="N152" s="3"/>
      <c r="R152" s="3"/>
      <c r="S152" s="3"/>
      <c r="T152" s="3"/>
      <c r="U152" s="3"/>
      <c r="AA152" s="3"/>
      <c r="AB152" s="3"/>
      <c r="AC152" s="3"/>
      <c r="AD152" s="3"/>
      <c r="AE152" s="3"/>
      <c r="AK152" s="3"/>
      <c r="AL152" s="3"/>
      <c r="AM152" s="3"/>
      <c r="AN152" s="3"/>
      <c r="AO152" s="3"/>
      <c r="AU152" s="3"/>
      <c r="AV152" s="3"/>
      <c r="AW152" s="3"/>
      <c r="AX152" s="3"/>
      <c r="AY152" s="3"/>
    </row>
    <row r="153" spans="1:51" x14ac:dyDescent="0.25">
      <c r="A153" s="3"/>
      <c r="B153" s="3"/>
      <c r="C153" s="3"/>
      <c r="D153" s="3"/>
      <c r="E153" s="3"/>
      <c r="F153" s="3">
        <f t="shared" si="2"/>
        <v>1</v>
      </c>
      <c r="G153" s="3"/>
      <c r="H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AA153" s="3"/>
      <c r="AB153" s="3"/>
      <c r="AC153" s="3"/>
      <c r="AD153" s="3"/>
      <c r="AE153" s="3"/>
      <c r="AK153" s="3"/>
      <c r="AL153" s="3"/>
      <c r="AM153" s="3"/>
      <c r="AN153" s="3"/>
      <c r="AO153" s="3"/>
      <c r="AU153" s="3"/>
      <c r="AV153" s="3"/>
      <c r="AW153" s="3"/>
      <c r="AX153" s="3"/>
      <c r="AY153" s="3"/>
    </row>
    <row r="154" spans="1:51" x14ac:dyDescent="0.25">
      <c r="A154" s="3"/>
      <c r="B154" s="3"/>
      <c r="C154" s="3"/>
      <c r="D154" s="3"/>
      <c r="E154" s="3"/>
      <c r="F154" s="3">
        <f t="shared" si="2"/>
        <v>1</v>
      </c>
      <c r="G154" s="3"/>
      <c r="H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AA154" s="3"/>
      <c r="AB154" s="3"/>
      <c r="AC154" s="3"/>
      <c r="AD154" s="3"/>
      <c r="AE154" s="3"/>
      <c r="AK154" s="3"/>
      <c r="AL154" s="3"/>
      <c r="AM154" s="3"/>
      <c r="AN154" s="3"/>
      <c r="AO154" s="3"/>
      <c r="AU154" s="3"/>
      <c r="AV154" s="3"/>
      <c r="AW154" s="3"/>
      <c r="AX154" s="3"/>
      <c r="AY154" s="3"/>
    </row>
    <row r="155" spans="1:51" x14ac:dyDescent="0.25">
      <c r="A155" s="3"/>
      <c r="B155" s="3"/>
      <c r="C155" s="3"/>
      <c r="D155" s="3"/>
      <c r="E155" s="3"/>
      <c r="F155" s="3">
        <f t="shared" si="2"/>
        <v>1</v>
      </c>
      <c r="G155" s="3"/>
      <c r="H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AA155" s="3"/>
      <c r="AB155" s="3"/>
      <c r="AC155" s="3"/>
      <c r="AD155" s="3"/>
      <c r="AE155" s="3"/>
      <c r="AK155" s="3"/>
      <c r="AL155" s="3"/>
      <c r="AM155" s="3"/>
      <c r="AN155" s="3"/>
      <c r="AO155" s="3"/>
      <c r="AU155" s="3"/>
      <c r="AV155" s="3"/>
      <c r="AW155" s="3"/>
      <c r="AX155" s="3"/>
      <c r="AY155" s="3"/>
    </row>
    <row r="156" spans="1:51" x14ac:dyDescent="0.25">
      <c r="A156" s="3"/>
      <c r="B156" s="3"/>
      <c r="C156" s="3"/>
      <c r="D156" s="3"/>
      <c r="E156" s="3"/>
      <c r="F156" s="3">
        <f t="shared" si="2"/>
        <v>1</v>
      </c>
      <c r="G156" s="3"/>
      <c r="H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AA156" s="3"/>
      <c r="AB156" s="3"/>
      <c r="AC156" s="3"/>
      <c r="AD156" s="3"/>
      <c r="AE156" s="3"/>
      <c r="AK156" s="3"/>
      <c r="AL156" s="3"/>
      <c r="AM156" s="3"/>
      <c r="AN156" s="3"/>
      <c r="AO156" s="3"/>
      <c r="AU156" s="3"/>
      <c r="AV156" s="3"/>
      <c r="AW156" s="3"/>
      <c r="AX156" s="3"/>
      <c r="AY156" s="3"/>
    </row>
    <row r="157" spans="1:51" x14ac:dyDescent="0.25">
      <c r="A157" s="3"/>
      <c r="B157" s="3"/>
      <c r="C157" s="3"/>
      <c r="D157" s="3"/>
      <c r="E157" s="3"/>
      <c r="F157" s="3">
        <f t="shared" si="2"/>
        <v>1</v>
      </c>
      <c r="G157" s="3"/>
      <c r="H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AA157" s="3"/>
      <c r="AB157" s="3"/>
      <c r="AC157" s="3"/>
      <c r="AD157" s="3"/>
      <c r="AE157" s="3"/>
      <c r="AK157" s="3"/>
      <c r="AL157" s="3"/>
      <c r="AM157" s="3"/>
      <c r="AN157" s="3"/>
      <c r="AO157" s="3"/>
      <c r="AU157" s="3"/>
      <c r="AV157" s="3"/>
      <c r="AW157" s="3"/>
      <c r="AX157" s="3"/>
      <c r="AY157" s="3"/>
    </row>
    <row r="158" spans="1:51" x14ac:dyDescent="0.25">
      <c r="A158" s="3"/>
      <c r="B158" s="3"/>
      <c r="C158" s="3"/>
      <c r="D158" s="3"/>
      <c r="E158" s="3"/>
      <c r="F158" s="3">
        <f t="shared" si="2"/>
        <v>1</v>
      </c>
      <c r="G158" s="3"/>
      <c r="H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AA158" s="3"/>
      <c r="AB158" s="3"/>
      <c r="AC158" s="3"/>
      <c r="AD158" s="3"/>
      <c r="AE158" s="3"/>
      <c r="AK158" s="3"/>
      <c r="AL158" s="3"/>
      <c r="AM158" s="3"/>
      <c r="AN158" s="3"/>
      <c r="AO158" s="3"/>
      <c r="AU158" s="3"/>
      <c r="AV158" s="3"/>
      <c r="AW158" s="3"/>
      <c r="AX158" s="3"/>
      <c r="AY158" s="3"/>
    </row>
    <row r="159" spans="1:51" x14ac:dyDescent="0.25">
      <c r="A159" s="3"/>
      <c r="B159" s="3"/>
      <c r="C159" s="3"/>
      <c r="D159" s="3"/>
      <c r="E159" s="3"/>
      <c r="F159" s="3">
        <f t="shared" si="2"/>
        <v>1</v>
      </c>
      <c r="G159" s="3"/>
      <c r="H159" s="3"/>
      <c r="I159" s="3"/>
      <c r="J159" s="3"/>
      <c r="K159" s="3"/>
      <c r="L159" s="3"/>
      <c r="M159" s="3"/>
      <c r="N159" s="3"/>
      <c r="R159" s="3"/>
      <c r="S159" s="3"/>
      <c r="T159" s="3"/>
      <c r="U159" s="3"/>
      <c r="AA159" s="3"/>
      <c r="AB159" s="3"/>
      <c r="AC159" s="3"/>
      <c r="AD159" s="3"/>
      <c r="AE159" s="3"/>
      <c r="AK159" s="3"/>
      <c r="AL159" s="3"/>
      <c r="AM159" s="3"/>
      <c r="AN159" s="3"/>
      <c r="AO159" s="3"/>
      <c r="AU159" s="3"/>
      <c r="AV159" s="3"/>
      <c r="AW159" s="3"/>
      <c r="AX159" s="3"/>
      <c r="AY159" s="3"/>
    </row>
    <row r="160" spans="1:51" x14ac:dyDescent="0.25">
      <c r="A160" s="3"/>
      <c r="B160" s="3"/>
      <c r="C160" s="3"/>
      <c r="D160" s="3"/>
      <c r="E160" s="3"/>
      <c r="F160" s="3">
        <f t="shared" si="2"/>
        <v>1</v>
      </c>
      <c r="G160" s="3"/>
      <c r="H160" s="3"/>
      <c r="I160" s="3"/>
      <c r="J160" s="3"/>
      <c r="K160" s="3"/>
      <c r="L160" s="3"/>
      <c r="M160" s="3"/>
      <c r="N160" s="3"/>
      <c r="R160" s="3"/>
      <c r="S160" s="3"/>
      <c r="T160" s="3"/>
      <c r="U160" s="3"/>
      <c r="AA160" s="3"/>
      <c r="AB160" s="3"/>
      <c r="AC160" s="3"/>
      <c r="AD160" s="3"/>
      <c r="AE160" s="3"/>
      <c r="AK160" s="3"/>
      <c r="AL160" s="3"/>
      <c r="AM160" s="3"/>
      <c r="AN160" s="3"/>
      <c r="AO160" s="3"/>
      <c r="AU160" s="3"/>
      <c r="AV160" s="3"/>
      <c r="AW160" s="3"/>
      <c r="AX160" s="3"/>
      <c r="AY160" s="3"/>
    </row>
    <row r="161" spans="1:51" x14ac:dyDescent="0.25">
      <c r="A161" s="3"/>
      <c r="B161" s="3"/>
      <c r="C161" s="3"/>
      <c r="D161" s="3"/>
      <c r="E161" s="3"/>
      <c r="F161" s="3">
        <f t="shared" si="2"/>
        <v>1</v>
      </c>
      <c r="G161" s="3"/>
      <c r="H161" s="3"/>
      <c r="I161" s="3"/>
      <c r="J161" s="3"/>
      <c r="K161" s="3"/>
      <c r="L161" s="3"/>
      <c r="M161" s="3"/>
      <c r="N161" s="3"/>
      <c r="R161" s="3"/>
      <c r="S161" s="3"/>
      <c r="T161" s="3"/>
      <c r="U161" s="3"/>
      <c r="AA161" s="3"/>
      <c r="AB161" s="3"/>
      <c r="AC161" s="3"/>
      <c r="AD161" s="3"/>
      <c r="AE161" s="3"/>
      <c r="AK161" s="3"/>
      <c r="AL161" s="3"/>
      <c r="AM161" s="3"/>
      <c r="AN161" s="3"/>
      <c r="AO161" s="3"/>
      <c r="AU161" s="3"/>
      <c r="AV161" s="3"/>
      <c r="AW161" s="3"/>
      <c r="AX161" s="3"/>
      <c r="AY161" s="3"/>
    </row>
    <row r="162" spans="1:51" x14ac:dyDescent="0.25">
      <c r="A162" s="3"/>
      <c r="B162" s="3"/>
      <c r="C162" s="3"/>
      <c r="D162" s="3"/>
      <c r="E162" s="3"/>
      <c r="F162" s="3">
        <f t="shared" si="2"/>
        <v>1</v>
      </c>
      <c r="G162" s="3"/>
      <c r="H162" s="3"/>
      <c r="I162" s="3"/>
      <c r="J162" s="3"/>
      <c r="K162" s="3"/>
      <c r="L162" s="3"/>
      <c r="M162" s="3"/>
      <c r="N162" s="3"/>
      <c r="R162" s="3"/>
      <c r="S162" s="3"/>
      <c r="T162" s="3"/>
      <c r="U162" s="3"/>
      <c r="AA162" s="3"/>
      <c r="AB162" s="3"/>
      <c r="AC162" s="3"/>
      <c r="AD162" s="3"/>
      <c r="AE162" s="3"/>
      <c r="AK162" s="3"/>
      <c r="AL162" s="3"/>
      <c r="AM162" s="3"/>
      <c r="AN162" s="3"/>
      <c r="AO162" s="3"/>
      <c r="AU162" s="3"/>
      <c r="AV162" s="3"/>
      <c r="AW162" s="3"/>
      <c r="AX162" s="3"/>
      <c r="AY162" s="3"/>
    </row>
    <row r="163" spans="1:51" x14ac:dyDescent="0.25">
      <c r="A163" s="3"/>
      <c r="B163" s="3"/>
      <c r="C163" s="3"/>
      <c r="D163" s="3"/>
      <c r="E163" s="3"/>
      <c r="F163" s="3">
        <f t="shared" si="2"/>
        <v>1</v>
      </c>
      <c r="G163" s="3"/>
      <c r="H163" s="3"/>
      <c r="I163" s="3"/>
      <c r="J163" s="3"/>
      <c r="K163" s="3"/>
      <c r="L163" s="3"/>
      <c r="M163" s="3"/>
      <c r="N163" s="3"/>
      <c r="R163" s="3"/>
      <c r="S163" s="3"/>
      <c r="T163" s="3"/>
      <c r="U163" s="3"/>
      <c r="AA163" s="3"/>
      <c r="AB163" s="3"/>
      <c r="AC163" s="3"/>
      <c r="AD163" s="3"/>
      <c r="AE163" s="3"/>
      <c r="AK163" s="3"/>
      <c r="AL163" s="3"/>
      <c r="AM163" s="3"/>
      <c r="AN163" s="3"/>
      <c r="AO163" s="3"/>
      <c r="AU163" s="3"/>
      <c r="AV163" s="3"/>
      <c r="AW163" s="3"/>
      <c r="AX163" s="3"/>
      <c r="AY163" s="3"/>
    </row>
    <row r="164" spans="1:51" x14ac:dyDescent="0.25">
      <c r="A164" s="3"/>
      <c r="B164" s="3"/>
      <c r="C164" s="3"/>
      <c r="D164" s="3"/>
      <c r="E164" s="3"/>
      <c r="F164" s="3">
        <f t="shared" si="2"/>
        <v>1</v>
      </c>
      <c r="G164" s="3"/>
      <c r="H164" s="3"/>
      <c r="I164" s="3"/>
      <c r="J164" s="3"/>
      <c r="K164" s="3"/>
      <c r="L164" s="3"/>
      <c r="M164" s="3"/>
      <c r="N164" s="3"/>
      <c r="R164" s="3"/>
      <c r="S164" s="3"/>
      <c r="T164" s="3"/>
      <c r="U164" s="3"/>
      <c r="AA164" s="3"/>
      <c r="AB164" s="3"/>
      <c r="AC164" s="3"/>
      <c r="AD164" s="3"/>
      <c r="AE164" s="3"/>
      <c r="AK164" s="3"/>
      <c r="AL164" s="3"/>
      <c r="AM164" s="3"/>
      <c r="AN164" s="3"/>
      <c r="AO164" s="3"/>
      <c r="AU164" s="3"/>
      <c r="AV164" s="3"/>
      <c r="AW164" s="3"/>
      <c r="AX164" s="3"/>
      <c r="AY164" s="3"/>
    </row>
    <row r="165" spans="1:51" x14ac:dyDescent="0.25">
      <c r="A165" s="3"/>
      <c r="B165" s="3"/>
      <c r="C165" s="3"/>
      <c r="D165" s="3"/>
      <c r="E165" s="3"/>
      <c r="F165" s="3">
        <f t="shared" si="2"/>
        <v>1</v>
      </c>
      <c r="G165" s="3"/>
      <c r="H165" s="3"/>
      <c r="I165" s="3"/>
      <c r="J165" s="3"/>
      <c r="K165" s="3"/>
      <c r="L165" s="3"/>
      <c r="M165" s="3"/>
      <c r="N165" s="3"/>
      <c r="R165" s="3"/>
      <c r="S165" s="3"/>
      <c r="T165" s="3"/>
      <c r="U165" s="3"/>
      <c r="AA165" s="3"/>
      <c r="AB165" s="3"/>
      <c r="AC165" s="3"/>
      <c r="AD165" s="3"/>
      <c r="AE165" s="3"/>
      <c r="AK165" s="3"/>
      <c r="AL165" s="3"/>
      <c r="AM165" s="3"/>
      <c r="AN165" s="3"/>
      <c r="AO165" s="3"/>
      <c r="AU165" s="3"/>
      <c r="AV165" s="3"/>
      <c r="AW165" s="3"/>
      <c r="AX165" s="3"/>
      <c r="AY165" s="3"/>
    </row>
    <row r="166" spans="1:51" x14ac:dyDescent="0.25">
      <c r="A166" s="3"/>
      <c r="B166" s="3"/>
      <c r="C166" s="3"/>
      <c r="D166" s="3"/>
      <c r="E166" s="3"/>
      <c r="F166" s="3">
        <f t="shared" si="2"/>
        <v>1</v>
      </c>
      <c r="G166" s="3"/>
      <c r="H166" s="3"/>
      <c r="I166" s="3"/>
      <c r="J166" s="3"/>
      <c r="K166" s="3"/>
      <c r="L166" s="3"/>
      <c r="M166" s="3"/>
      <c r="N166" s="3"/>
      <c r="R166" s="3"/>
      <c r="S166" s="3"/>
      <c r="T166" s="3"/>
      <c r="U166" s="3"/>
      <c r="AA166" s="3"/>
      <c r="AB166" s="3"/>
      <c r="AC166" s="3"/>
      <c r="AD166" s="3"/>
      <c r="AE166" s="3"/>
      <c r="AK166" s="3"/>
      <c r="AL166" s="3"/>
      <c r="AM166" s="3"/>
      <c r="AN166" s="3"/>
      <c r="AO166" s="3"/>
      <c r="AU166" s="3"/>
      <c r="AV166" s="3"/>
      <c r="AW166" s="3"/>
      <c r="AX166" s="3"/>
      <c r="AY166" s="3"/>
    </row>
    <row r="167" spans="1:51" x14ac:dyDescent="0.25">
      <c r="A167" s="3"/>
      <c r="B167" s="3"/>
      <c r="C167" s="3"/>
      <c r="D167" s="3"/>
      <c r="E167" s="3"/>
      <c r="F167" s="3">
        <f t="shared" si="2"/>
        <v>1</v>
      </c>
      <c r="G167" s="3"/>
      <c r="H167" s="3"/>
      <c r="I167" s="3"/>
      <c r="J167" s="3"/>
      <c r="K167" s="3"/>
      <c r="L167" s="3"/>
      <c r="M167" s="3"/>
      <c r="N167" s="3"/>
      <c r="R167" s="3"/>
      <c r="S167" s="3"/>
      <c r="T167" s="3"/>
      <c r="U167" s="3"/>
      <c r="AA167" s="3"/>
      <c r="AB167" s="3"/>
      <c r="AC167" s="3"/>
      <c r="AD167" s="3"/>
      <c r="AE167" s="3"/>
      <c r="AK167" s="3"/>
      <c r="AL167" s="3"/>
      <c r="AM167" s="3"/>
      <c r="AN167" s="3"/>
      <c r="AO167" s="3"/>
      <c r="AU167" s="3"/>
      <c r="AV167" s="3"/>
      <c r="AW167" s="3"/>
      <c r="AX167" s="3"/>
      <c r="AY167" s="3"/>
    </row>
    <row r="168" spans="1:51" x14ac:dyDescent="0.25">
      <c r="A168" s="3"/>
      <c r="B168" s="3"/>
      <c r="C168" s="3"/>
      <c r="D168" s="3"/>
      <c r="E168" s="3"/>
      <c r="F168" s="3">
        <f t="shared" si="2"/>
        <v>1</v>
      </c>
      <c r="G168" s="3"/>
      <c r="H168" s="3"/>
      <c r="I168" s="3"/>
      <c r="J168" s="3"/>
      <c r="K168" s="3"/>
      <c r="L168" s="3"/>
      <c r="M168" s="3"/>
      <c r="N168" s="3"/>
      <c r="R168" s="3"/>
      <c r="S168" s="3"/>
      <c r="T168" s="3"/>
      <c r="U168" s="3"/>
      <c r="AA168" s="3"/>
      <c r="AB168" s="3"/>
      <c r="AC168" s="3"/>
      <c r="AD168" s="3"/>
      <c r="AE168" s="3"/>
      <c r="AK168" s="3"/>
      <c r="AL168" s="3"/>
      <c r="AM168" s="3"/>
      <c r="AN168" s="3"/>
      <c r="AO168" s="3"/>
      <c r="AU168" s="3"/>
      <c r="AV168" s="3"/>
      <c r="AW168" s="3"/>
      <c r="AX168" s="3"/>
      <c r="AY168" s="3"/>
    </row>
    <row r="169" spans="1:51" x14ac:dyDescent="0.25">
      <c r="A169" s="3"/>
      <c r="B169" s="3"/>
      <c r="C169" s="3"/>
      <c r="D169" s="3"/>
      <c r="E169" s="3"/>
      <c r="F169" s="3">
        <f t="shared" si="2"/>
        <v>1</v>
      </c>
      <c r="G169" s="3"/>
      <c r="H169" s="3"/>
      <c r="I169" s="3"/>
      <c r="J169" s="3"/>
      <c r="K169" s="3"/>
      <c r="L169" s="3"/>
      <c r="M169" s="3"/>
      <c r="N169" s="3"/>
      <c r="R169" s="3"/>
      <c r="S169" s="3"/>
      <c r="T169" s="3"/>
      <c r="U169" s="3"/>
      <c r="AA169" s="3"/>
      <c r="AB169" s="3"/>
      <c r="AC169" s="3"/>
      <c r="AD169" s="3"/>
      <c r="AE169" s="3"/>
      <c r="AK169" s="3"/>
      <c r="AL169" s="3"/>
      <c r="AM169" s="3"/>
      <c r="AN169" s="3"/>
      <c r="AO169" s="3"/>
      <c r="AU169" s="3"/>
      <c r="AV169" s="3"/>
      <c r="AW169" s="3"/>
      <c r="AX169" s="3"/>
      <c r="AY169" s="3"/>
    </row>
    <row r="170" spans="1:51" x14ac:dyDescent="0.25">
      <c r="A170" s="3"/>
      <c r="B170" s="3"/>
      <c r="C170" s="3"/>
      <c r="D170" s="3"/>
      <c r="E170" s="3"/>
      <c r="F170" s="3">
        <f t="shared" si="2"/>
        <v>1</v>
      </c>
      <c r="G170" s="3"/>
      <c r="H170" s="3"/>
      <c r="I170" s="3"/>
      <c r="J170" s="3"/>
      <c r="K170" s="3"/>
      <c r="L170" s="3"/>
      <c r="M170" s="3"/>
      <c r="N170" s="3"/>
      <c r="R170" s="3"/>
      <c r="S170" s="3"/>
      <c r="T170" s="3"/>
      <c r="U170" s="3"/>
      <c r="AA170" s="3"/>
      <c r="AB170" s="3"/>
      <c r="AC170" s="3"/>
      <c r="AD170" s="3"/>
      <c r="AE170" s="3"/>
      <c r="AK170" s="3"/>
      <c r="AL170" s="3"/>
      <c r="AM170" s="3"/>
      <c r="AN170" s="3"/>
      <c r="AO170" s="3"/>
      <c r="AU170" s="3"/>
      <c r="AV170" s="3"/>
      <c r="AW170" s="3"/>
      <c r="AX170" s="3"/>
      <c r="AY170" s="3"/>
    </row>
    <row r="171" spans="1:51" x14ac:dyDescent="0.25">
      <c r="A171" s="3"/>
      <c r="B171" s="3"/>
      <c r="C171" s="3"/>
      <c r="D171" s="3"/>
      <c r="E171" s="3"/>
      <c r="F171" s="3">
        <f t="shared" si="2"/>
        <v>1</v>
      </c>
      <c r="G171" s="3"/>
      <c r="H171" s="3"/>
      <c r="I171" s="3"/>
      <c r="J171" s="3"/>
      <c r="K171" s="3"/>
      <c r="L171" s="3"/>
      <c r="M171" s="3"/>
      <c r="N171" s="3"/>
      <c r="R171" s="3"/>
      <c r="S171" s="3"/>
      <c r="T171" s="3"/>
      <c r="U171" s="3"/>
      <c r="AA171" s="3"/>
      <c r="AB171" s="3"/>
      <c r="AC171" s="3"/>
      <c r="AD171" s="3"/>
      <c r="AE171" s="3"/>
      <c r="AK171" s="3"/>
      <c r="AL171" s="3"/>
      <c r="AM171" s="3"/>
      <c r="AN171" s="3"/>
      <c r="AO171" s="3"/>
      <c r="AU171" s="3"/>
      <c r="AV171" s="3"/>
      <c r="AW171" s="3"/>
      <c r="AX171" s="3"/>
      <c r="AY171" s="3"/>
    </row>
    <row r="172" spans="1:51" x14ac:dyDescent="0.25">
      <c r="A172" s="3"/>
      <c r="B172" s="3"/>
      <c r="C172" s="3"/>
      <c r="D172" s="3"/>
      <c r="E172" s="3"/>
      <c r="F172" s="3">
        <f t="shared" si="2"/>
        <v>1</v>
      </c>
      <c r="G172" s="3"/>
      <c r="H172" s="3"/>
      <c r="I172" s="3"/>
      <c r="J172" s="3"/>
      <c r="K172" s="3"/>
      <c r="L172" s="3"/>
      <c r="M172" s="3"/>
      <c r="N172" s="3"/>
      <c r="R172" s="3"/>
      <c r="S172" s="3"/>
      <c r="T172" s="3"/>
      <c r="U172" s="3"/>
      <c r="AA172" s="3"/>
      <c r="AB172" s="3"/>
      <c r="AC172" s="3"/>
      <c r="AD172" s="3"/>
      <c r="AE172" s="3"/>
      <c r="AK172" s="3"/>
      <c r="AL172" s="3"/>
      <c r="AM172" s="3"/>
      <c r="AN172" s="3"/>
      <c r="AO172" s="3"/>
      <c r="AU172" s="3"/>
      <c r="AV172" s="3"/>
      <c r="AW172" s="3"/>
      <c r="AX172" s="3"/>
      <c r="AY172" s="3"/>
    </row>
    <row r="173" spans="1:51" x14ac:dyDescent="0.25">
      <c r="A173" s="3"/>
      <c r="B173" s="3"/>
      <c r="C173" s="3"/>
      <c r="D173" s="3"/>
      <c r="E173" s="3"/>
      <c r="F173" s="3">
        <f t="shared" si="2"/>
        <v>1</v>
      </c>
      <c r="G173" s="3"/>
      <c r="H173" s="3"/>
      <c r="I173" s="3"/>
      <c r="J173" s="3"/>
      <c r="K173" s="3"/>
      <c r="L173" s="3"/>
      <c r="M173" s="3"/>
      <c r="N173" s="3"/>
      <c r="R173" s="3"/>
      <c r="S173" s="3"/>
      <c r="T173" s="3"/>
      <c r="U173" s="3"/>
      <c r="AA173" s="3"/>
      <c r="AB173" s="3"/>
      <c r="AC173" s="3"/>
      <c r="AD173" s="3"/>
      <c r="AE173" s="3"/>
      <c r="AK173" s="3"/>
      <c r="AL173" s="3"/>
      <c r="AM173" s="3"/>
      <c r="AN173" s="3"/>
      <c r="AO173" s="3"/>
      <c r="AU173" s="3"/>
      <c r="AV173" s="3"/>
      <c r="AW173" s="3"/>
      <c r="AX173" s="3"/>
      <c r="AY173" s="3"/>
    </row>
    <row r="174" spans="1:51" x14ac:dyDescent="0.25">
      <c r="A174" s="3"/>
      <c r="B174" s="3"/>
      <c r="C174" s="3"/>
      <c r="D174" s="3"/>
      <c r="E174" s="3"/>
      <c r="F174" s="3">
        <f t="shared" si="2"/>
        <v>1</v>
      </c>
      <c r="G174" s="3"/>
      <c r="H174" s="3"/>
      <c r="I174" s="3"/>
      <c r="J174" s="3"/>
      <c r="K174" s="3"/>
      <c r="L174" s="3"/>
      <c r="M174" s="3"/>
      <c r="N174" s="3"/>
      <c r="R174" s="3"/>
      <c r="S174" s="3"/>
      <c r="T174" s="3"/>
      <c r="U174" s="3"/>
      <c r="AA174" s="3"/>
      <c r="AB174" s="3"/>
      <c r="AC174" s="3"/>
      <c r="AD174" s="3"/>
      <c r="AE174" s="3"/>
      <c r="AK174" s="3"/>
      <c r="AL174" s="3"/>
      <c r="AM174" s="3"/>
      <c r="AN174" s="3"/>
      <c r="AO174" s="3"/>
      <c r="AU174" s="3"/>
      <c r="AV174" s="3"/>
      <c r="AW174" s="3"/>
      <c r="AX174" s="3"/>
      <c r="AY174" s="3"/>
    </row>
    <row r="175" spans="1:51" x14ac:dyDescent="0.25">
      <c r="A175" s="3"/>
      <c r="B175" s="3"/>
      <c r="C175" s="3"/>
      <c r="D175" s="3"/>
      <c r="E175" s="3"/>
      <c r="F175" s="3">
        <f t="shared" si="2"/>
        <v>1</v>
      </c>
      <c r="G175" s="3"/>
      <c r="H175" s="3"/>
      <c r="I175" s="3"/>
      <c r="J175" s="3"/>
      <c r="K175" s="3"/>
      <c r="L175" s="3"/>
      <c r="M175" s="3"/>
      <c r="N175" s="3"/>
      <c r="R175" s="3"/>
      <c r="S175" s="3"/>
      <c r="T175" s="3"/>
      <c r="U175" s="3"/>
      <c r="AA175" s="3"/>
      <c r="AB175" s="3"/>
      <c r="AC175" s="3"/>
      <c r="AD175" s="3"/>
      <c r="AE175" s="3"/>
      <c r="AK175" s="3"/>
      <c r="AL175" s="3"/>
      <c r="AM175" s="3"/>
      <c r="AN175" s="3"/>
      <c r="AO175" s="3"/>
      <c r="AU175" s="3"/>
      <c r="AV175" s="3"/>
      <c r="AW175" s="3"/>
      <c r="AX175" s="3"/>
      <c r="AY175" s="3"/>
    </row>
    <row r="176" spans="1:51" x14ac:dyDescent="0.25">
      <c r="A176" s="3"/>
      <c r="B176" s="3"/>
      <c r="C176" s="3"/>
      <c r="D176" s="3"/>
      <c r="E176" s="3"/>
      <c r="F176" s="3">
        <f t="shared" si="2"/>
        <v>1</v>
      </c>
      <c r="G176" s="3"/>
      <c r="H176" s="3"/>
      <c r="I176" s="3"/>
      <c r="J176" s="3"/>
      <c r="K176" s="3"/>
      <c r="L176" s="3"/>
      <c r="M176" s="3"/>
      <c r="N176" s="3"/>
      <c r="R176" s="3"/>
      <c r="S176" s="3"/>
      <c r="T176" s="3"/>
      <c r="U176" s="3"/>
      <c r="AA176" s="3"/>
      <c r="AB176" s="3"/>
      <c r="AC176" s="3"/>
      <c r="AD176" s="3"/>
      <c r="AE176" s="3"/>
      <c r="AK176" s="3"/>
      <c r="AL176" s="3"/>
      <c r="AM176" s="3"/>
      <c r="AN176" s="3"/>
      <c r="AO176" s="3"/>
      <c r="AU176" s="3"/>
      <c r="AV176" s="3"/>
      <c r="AW176" s="3"/>
      <c r="AX176" s="3"/>
      <c r="AY176" s="3"/>
    </row>
    <row r="177" spans="1:51" x14ac:dyDescent="0.25">
      <c r="A177" s="3"/>
      <c r="B177" s="3"/>
      <c r="C177" s="3"/>
      <c r="D177" s="3"/>
      <c r="E177" s="3"/>
      <c r="F177" s="3">
        <f t="shared" si="2"/>
        <v>1</v>
      </c>
      <c r="G177" s="3"/>
      <c r="H177" s="3"/>
      <c r="I177" s="3"/>
      <c r="J177" s="3"/>
      <c r="K177" s="3"/>
      <c r="L177" s="3"/>
      <c r="M177" s="3"/>
      <c r="N177" s="3"/>
      <c r="R177" s="3"/>
      <c r="S177" s="3"/>
      <c r="T177" s="3"/>
      <c r="U177" s="3"/>
      <c r="AA177" s="3"/>
      <c r="AB177" s="3"/>
      <c r="AC177" s="3"/>
      <c r="AD177" s="3"/>
      <c r="AE177" s="3"/>
      <c r="AK177" s="3"/>
      <c r="AL177" s="3"/>
      <c r="AM177" s="3"/>
      <c r="AN177" s="3"/>
      <c r="AO177" s="3"/>
      <c r="AU177" s="3"/>
      <c r="AV177" s="3"/>
      <c r="AW177" s="3"/>
      <c r="AX177" s="3"/>
      <c r="AY177" s="3"/>
    </row>
    <row r="178" spans="1:51" x14ac:dyDescent="0.25">
      <c r="A178" s="3"/>
      <c r="B178" s="3"/>
      <c r="C178" s="3"/>
      <c r="D178" s="3"/>
      <c r="E178" s="3"/>
      <c r="F178" s="3">
        <f t="shared" si="2"/>
        <v>1</v>
      </c>
      <c r="G178" s="3"/>
      <c r="H178" s="3"/>
      <c r="I178" s="3"/>
      <c r="J178" s="3"/>
      <c r="K178" s="3"/>
      <c r="L178" s="3"/>
      <c r="M178" s="3"/>
      <c r="N178" s="3"/>
      <c r="R178" s="3"/>
      <c r="S178" s="3"/>
      <c r="T178" s="3"/>
      <c r="U178" s="3"/>
      <c r="AA178" s="3"/>
      <c r="AB178" s="3"/>
      <c r="AC178" s="3"/>
      <c r="AD178" s="3"/>
      <c r="AE178" s="3"/>
      <c r="AK178" s="3"/>
      <c r="AL178" s="3"/>
      <c r="AM178" s="3"/>
      <c r="AN178" s="3"/>
      <c r="AO178" s="3"/>
      <c r="AU178" s="3"/>
      <c r="AV178" s="3"/>
      <c r="AW178" s="3"/>
      <c r="AX178" s="3"/>
      <c r="AY178" s="3"/>
    </row>
    <row r="179" spans="1:51" x14ac:dyDescent="0.25">
      <c r="A179" s="3"/>
      <c r="B179" s="3"/>
      <c r="C179" s="3"/>
      <c r="D179" s="3"/>
      <c r="E179" s="3"/>
      <c r="F179" s="3">
        <f t="shared" si="2"/>
        <v>1</v>
      </c>
      <c r="G179" s="3"/>
      <c r="H179" s="3"/>
      <c r="I179" s="3"/>
      <c r="J179" s="3"/>
      <c r="K179" s="3"/>
      <c r="L179" s="3"/>
      <c r="M179" s="3"/>
      <c r="N179" s="3"/>
      <c r="R179" s="3"/>
      <c r="S179" s="3"/>
      <c r="T179" s="3"/>
      <c r="U179" s="3"/>
      <c r="AA179" s="3"/>
      <c r="AB179" s="3"/>
      <c r="AC179" s="3"/>
      <c r="AD179" s="3"/>
      <c r="AE179" s="3"/>
      <c r="AK179" s="3"/>
      <c r="AL179" s="3"/>
      <c r="AM179" s="3"/>
      <c r="AN179" s="3"/>
      <c r="AO179" s="3"/>
      <c r="AU179" s="3"/>
      <c r="AV179" s="3"/>
      <c r="AW179" s="3"/>
      <c r="AX179" s="3"/>
      <c r="AY179" s="3"/>
    </row>
    <row r="180" spans="1:51" x14ac:dyDescent="0.25">
      <c r="A180" s="3"/>
      <c r="B180" s="3"/>
      <c r="C180" s="3"/>
      <c r="D180" s="3"/>
      <c r="E180" s="3"/>
      <c r="F180" s="3">
        <f t="shared" si="2"/>
        <v>1</v>
      </c>
      <c r="G180" s="3"/>
      <c r="H180" s="3"/>
      <c r="I180" s="3"/>
      <c r="J180" s="3"/>
      <c r="K180" s="3"/>
      <c r="L180" s="3"/>
      <c r="M180" s="3"/>
      <c r="N180" s="3"/>
      <c r="R180" s="3"/>
      <c r="S180" s="3"/>
      <c r="T180" s="3"/>
      <c r="U180" s="3"/>
      <c r="AA180" s="3"/>
      <c r="AB180" s="3"/>
      <c r="AC180" s="3"/>
      <c r="AD180" s="3"/>
      <c r="AE180" s="3"/>
      <c r="AK180" s="3"/>
      <c r="AL180" s="3"/>
      <c r="AM180" s="3"/>
      <c r="AN180" s="3"/>
      <c r="AO180" s="3"/>
      <c r="AU180" s="3"/>
      <c r="AV180" s="3"/>
      <c r="AW180" s="3"/>
      <c r="AX180" s="3"/>
      <c r="AY180" s="3"/>
    </row>
    <row r="181" spans="1:51" x14ac:dyDescent="0.25">
      <c r="A181" s="3"/>
      <c r="B181" s="3"/>
      <c r="C181" s="3"/>
      <c r="D181" s="3"/>
      <c r="E181" s="3"/>
      <c r="F181" s="3">
        <f t="shared" si="2"/>
        <v>1</v>
      </c>
      <c r="G181" s="3"/>
      <c r="H181" s="3"/>
      <c r="I181" s="3"/>
      <c r="J181" s="3"/>
      <c r="K181" s="3"/>
      <c r="L181" s="3"/>
      <c r="M181" s="3"/>
      <c r="N181" s="3"/>
      <c r="R181" s="3"/>
      <c r="S181" s="3"/>
      <c r="T181" s="3"/>
      <c r="U181" s="3"/>
      <c r="AA181" s="3"/>
      <c r="AB181" s="3"/>
      <c r="AC181" s="3"/>
      <c r="AD181" s="3"/>
      <c r="AE181" s="3"/>
      <c r="AK181" s="3"/>
      <c r="AL181" s="3"/>
      <c r="AM181" s="3"/>
      <c r="AN181" s="3"/>
      <c r="AO181" s="3"/>
      <c r="AU181" s="3"/>
      <c r="AV181" s="3"/>
      <c r="AW181" s="3"/>
      <c r="AX181" s="3"/>
      <c r="AY181" s="3"/>
    </row>
    <row r="182" spans="1:51" x14ac:dyDescent="0.25">
      <c r="A182" s="3"/>
      <c r="B182" s="3"/>
      <c r="C182" s="3"/>
      <c r="D182" s="3"/>
      <c r="E182" s="3"/>
      <c r="F182" s="3">
        <f t="shared" si="2"/>
        <v>1</v>
      </c>
      <c r="G182" s="3"/>
      <c r="H182" s="3"/>
      <c r="I182" s="3"/>
      <c r="J182" s="3"/>
      <c r="K182" s="3"/>
      <c r="L182" s="3"/>
      <c r="M182" s="3"/>
      <c r="N182" s="3"/>
      <c r="R182" s="3"/>
      <c r="S182" s="3"/>
      <c r="T182" s="3"/>
      <c r="U182" s="3"/>
      <c r="AA182" s="3"/>
      <c r="AB182" s="3"/>
      <c r="AC182" s="3"/>
      <c r="AD182" s="3"/>
      <c r="AE182" s="3"/>
      <c r="AK182" s="3"/>
      <c r="AL182" s="3"/>
      <c r="AM182" s="3"/>
      <c r="AN182" s="3"/>
      <c r="AO182" s="3"/>
      <c r="AU182" s="3"/>
      <c r="AV182" s="3"/>
      <c r="AW182" s="3"/>
      <c r="AX182" s="3"/>
      <c r="AY182" s="3"/>
    </row>
    <row r="183" spans="1:51" x14ac:dyDescent="0.25">
      <c r="A183" s="3"/>
      <c r="B183" s="3"/>
      <c r="C183" s="3"/>
      <c r="D183" s="3"/>
      <c r="E183" s="3"/>
      <c r="F183" s="3">
        <f t="shared" si="2"/>
        <v>1</v>
      </c>
      <c r="G183" s="3"/>
      <c r="H183" s="3"/>
      <c r="I183" s="3"/>
      <c r="J183" s="3"/>
      <c r="K183" s="3"/>
      <c r="L183" s="3"/>
      <c r="M183" s="3"/>
      <c r="N183" s="3"/>
      <c r="R183" s="3"/>
      <c r="S183" s="3"/>
      <c r="T183" s="3"/>
      <c r="U183" s="3"/>
      <c r="AA183" s="3"/>
      <c r="AB183" s="3"/>
      <c r="AC183" s="3"/>
      <c r="AD183" s="3"/>
      <c r="AE183" s="3"/>
      <c r="AK183" s="3"/>
      <c r="AL183" s="3"/>
      <c r="AM183" s="3"/>
      <c r="AN183" s="3"/>
      <c r="AO183" s="3"/>
      <c r="AU183" s="3"/>
      <c r="AV183" s="3"/>
      <c r="AW183" s="3"/>
      <c r="AX183" s="3"/>
      <c r="AY183" s="3"/>
    </row>
    <row r="184" spans="1:51" x14ac:dyDescent="0.25">
      <c r="A184" s="3"/>
      <c r="B184" s="3"/>
      <c r="C184" s="3"/>
      <c r="D184" s="3"/>
      <c r="E184" s="3"/>
      <c r="F184" s="3">
        <f t="shared" si="2"/>
        <v>1</v>
      </c>
      <c r="G184" s="3"/>
      <c r="H184" s="3"/>
      <c r="I184" s="3"/>
      <c r="J184" s="3"/>
      <c r="K184" s="3"/>
      <c r="L184" s="3"/>
      <c r="M184" s="3"/>
      <c r="N184" s="3"/>
      <c r="R184" s="3"/>
      <c r="S184" s="3"/>
      <c r="T184" s="3"/>
      <c r="U184" s="3"/>
      <c r="AA184" s="3"/>
      <c r="AB184" s="3"/>
      <c r="AC184" s="3"/>
      <c r="AD184" s="3"/>
      <c r="AE184" s="3"/>
      <c r="AK184" s="3"/>
      <c r="AL184" s="3"/>
      <c r="AM184" s="3"/>
      <c r="AN184" s="3"/>
      <c r="AO184" s="3"/>
      <c r="AU184" s="3"/>
      <c r="AV184" s="3"/>
      <c r="AW184" s="3"/>
      <c r="AX184" s="3"/>
      <c r="AY184" s="3"/>
    </row>
    <row r="185" spans="1:51" x14ac:dyDescent="0.25">
      <c r="A185" s="3"/>
      <c r="B185" s="3"/>
      <c r="C185" s="3"/>
      <c r="D185" s="3"/>
      <c r="E185" s="3"/>
      <c r="F185" s="3">
        <f t="shared" si="2"/>
        <v>1</v>
      </c>
      <c r="G185" s="3"/>
      <c r="H185" s="3"/>
      <c r="I185" s="3"/>
      <c r="J185" s="3"/>
      <c r="K185" s="3"/>
      <c r="L185" s="3"/>
      <c r="M185" s="3"/>
      <c r="N185" s="3"/>
      <c r="R185" s="3"/>
      <c r="S185" s="3"/>
      <c r="T185" s="3"/>
      <c r="U185" s="3"/>
      <c r="AA185" s="3"/>
      <c r="AB185" s="3"/>
      <c r="AC185" s="3"/>
      <c r="AD185" s="3"/>
      <c r="AE185" s="3"/>
      <c r="AK185" s="3"/>
      <c r="AL185" s="3"/>
      <c r="AM185" s="3"/>
      <c r="AN185" s="3"/>
      <c r="AO185" s="3"/>
      <c r="AU185" s="3"/>
      <c r="AV185" s="3"/>
      <c r="AW185" s="3"/>
      <c r="AX185" s="3"/>
      <c r="AY185" s="3"/>
    </row>
    <row r="186" spans="1:51" x14ac:dyDescent="0.25">
      <c r="A186" s="3"/>
      <c r="B186" s="3"/>
      <c r="C186" s="3"/>
      <c r="D186" s="3"/>
      <c r="E186" s="3"/>
      <c r="F186" s="3">
        <f t="shared" si="2"/>
        <v>1</v>
      </c>
      <c r="G186" s="3"/>
      <c r="H186" s="3"/>
      <c r="I186" s="3"/>
      <c r="J186" s="3"/>
      <c r="K186" s="3"/>
      <c r="L186" s="3"/>
      <c r="M186" s="3"/>
      <c r="N186" s="3"/>
      <c r="R186" s="3"/>
      <c r="S186" s="3"/>
      <c r="T186" s="3"/>
      <c r="U186" s="3"/>
      <c r="AA186" s="3"/>
      <c r="AB186" s="3"/>
      <c r="AC186" s="3"/>
      <c r="AD186" s="3"/>
      <c r="AE186" s="3"/>
      <c r="AK186" s="3"/>
      <c r="AL186" s="3"/>
      <c r="AM186" s="3"/>
      <c r="AN186" s="3"/>
      <c r="AO186" s="3"/>
      <c r="AU186" s="3"/>
      <c r="AV186" s="3"/>
      <c r="AW186" s="3"/>
      <c r="AX186" s="3"/>
      <c r="AY186" s="3"/>
    </row>
    <row r="187" spans="1:51" x14ac:dyDescent="0.25">
      <c r="A187" s="3"/>
      <c r="B187" s="3"/>
      <c r="C187" s="3"/>
      <c r="D187" s="3"/>
      <c r="E187" s="3"/>
      <c r="F187" s="3">
        <f t="shared" si="2"/>
        <v>1</v>
      </c>
      <c r="G187" s="3"/>
      <c r="H187" s="3"/>
      <c r="I187" s="3"/>
      <c r="J187" s="3"/>
      <c r="K187" s="3"/>
      <c r="L187" s="3"/>
      <c r="M187" s="3"/>
      <c r="N187" s="3"/>
      <c r="R187" s="3"/>
      <c r="S187" s="3"/>
      <c r="T187" s="3"/>
      <c r="U187" s="3"/>
      <c r="AA187" s="3"/>
      <c r="AB187" s="3"/>
      <c r="AC187" s="3"/>
      <c r="AD187" s="3"/>
      <c r="AE187" s="3"/>
      <c r="AK187" s="3"/>
      <c r="AL187" s="3"/>
      <c r="AM187" s="3"/>
      <c r="AN187" s="3"/>
      <c r="AO187" s="3"/>
      <c r="AU187" s="3"/>
      <c r="AV187" s="3"/>
      <c r="AW187" s="3"/>
      <c r="AX187" s="3"/>
      <c r="AY187" s="3"/>
    </row>
    <row r="188" spans="1:51" x14ac:dyDescent="0.25">
      <c r="A188" s="3"/>
      <c r="B188" s="3"/>
      <c r="C188" s="3"/>
      <c r="D188" s="3"/>
      <c r="E188" s="3"/>
      <c r="F188" s="3">
        <f t="shared" si="2"/>
        <v>1</v>
      </c>
      <c r="G188" s="3"/>
      <c r="H188" s="3"/>
      <c r="I188" s="3"/>
      <c r="J188" s="3"/>
      <c r="K188" s="3"/>
      <c r="L188" s="3"/>
      <c r="M188" s="3"/>
      <c r="N188" s="3"/>
      <c r="R188" s="3"/>
      <c r="S188" s="3"/>
      <c r="T188" s="3"/>
      <c r="U188" s="3"/>
      <c r="AA188" s="3"/>
      <c r="AB188" s="3"/>
      <c r="AC188" s="3"/>
      <c r="AD188" s="3"/>
      <c r="AE188" s="3"/>
      <c r="AK188" s="3"/>
      <c r="AL188" s="3"/>
      <c r="AM188" s="3"/>
      <c r="AN188" s="3"/>
      <c r="AO188" s="3"/>
      <c r="AU188" s="3"/>
      <c r="AV188" s="3"/>
      <c r="AW188" s="3"/>
      <c r="AX188" s="3"/>
      <c r="AY188" s="3"/>
    </row>
    <row r="189" spans="1:51" x14ac:dyDescent="0.25">
      <c r="A189" s="3"/>
      <c r="B189" s="3"/>
      <c r="C189" s="3"/>
      <c r="D189" s="3"/>
      <c r="E189" s="3"/>
      <c r="F189" s="3">
        <f t="shared" si="2"/>
        <v>1</v>
      </c>
      <c r="G189" s="3"/>
      <c r="H189" s="3"/>
      <c r="I189" s="3"/>
      <c r="J189" s="3"/>
      <c r="K189" s="3"/>
      <c r="L189" s="3"/>
      <c r="M189" s="3"/>
      <c r="N189" s="3"/>
      <c r="R189" s="3"/>
      <c r="S189" s="3"/>
      <c r="T189" s="3"/>
      <c r="U189" s="3"/>
      <c r="AA189" s="3"/>
      <c r="AB189" s="3"/>
      <c r="AC189" s="3"/>
      <c r="AD189" s="3"/>
      <c r="AE189" s="3"/>
      <c r="AK189" s="3"/>
      <c r="AL189" s="3"/>
      <c r="AM189" s="3"/>
      <c r="AN189" s="3"/>
      <c r="AO189" s="3"/>
      <c r="AU189" s="3"/>
      <c r="AV189" s="3"/>
      <c r="AW189" s="3"/>
      <c r="AX189" s="3"/>
      <c r="AY189" s="3"/>
    </row>
    <row r="190" spans="1:51" x14ac:dyDescent="0.25">
      <c r="A190" s="3"/>
      <c r="B190" s="3"/>
      <c r="C190" s="3"/>
      <c r="D190" s="3"/>
      <c r="E190" s="3"/>
      <c r="F190" s="3">
        <f t="shared" si="2"/>
        <v>1</v>
      </c>
      <c r="G190" s="3"/>
      <c r="H190" s="3"/>
      <c r="I190" s="3"/>
      <c r="J190" s="3"/>
      <c r="K190" s="3"/>
      <c r="L190" s="3"/>
      <c r="M190" s="3"/>
      <c r="N190" s="3"/>
      <c r="R190" s="3"/>
      <c r="S190" s="3"/>
      <c r="T190" s="3"/>
      <c r="U190" s="3"/>
      <c r="AA190" s="3"/>
      <c r="AB190" s="3"/>
      <c r="AC190" s="3"/>
      <c r="AD190" s="3"/>
      <c r="AE190" s="3"/>
      <c r="AK190" s="3"/>
      <c r="AL190" s="3"/>
      <c r="AM190" s="3"/>
      <c r="AN190" s="3"/>
      <c r="AO190" s="3"/>
      <c r="AU190" s="3"/>
      <c r="AV190" s="3"/>
      <c r="AW190" s="3"/>
      <c r="AX190" s="3"/>
      <c r="AY190" s="3"/>
    </row>
    <row r="191" spans="1:51" x14ac:dyDescent="0.25">
      <c r="A191" s="3"/>
      <c r="B191" s="3"/>
      <c r="C191" s="3"/>
      <c r="D191" s="3"/>
      <c r="E191" s="3"/>
      <c r="F191" s="3">
        <f t="shared" si="2"/>
        <v>1</v>
      </c>
      <c r="G191" s="3"/>
      <c r="H191" s="3"/>
      <c r="I191" s="3"/>
      <c r="J191" s="3"/>
      <c r="K191" s="3"/>
      <c r="L191" s="3"/>
      <c r="M191" s="3"/>
      <c r="N191" s="3"/>
      <c r="R191" s="3"/>
      <c r="S191" s="3"/>
      <c r="T191" s="3"/>
      <c r="U191" s="3"/>
      <c r="AA191" s="3"/>
      <c r="AB191" s="3"/>
      <c r="AC191" s="3"/>
      <c r="AD191" s="3"/>
      <c r="AE191" s="3"/>
      <c r="AK191" s="3"/>
      <c r="AL191" s="3"/>
      <c r="AM191" s="3"/>
      <c r="AN191" s="3"/>
      <c r="AO191" s="3"/>
      <c r="AU191" s="3"/>
      <c r="AV191" s="3"/>
      <c r="AW191" s="3"/>
      <c r="AX191" s="3"/>
      <c r="AY191" s="3"/>
    </row>
    <row r="192" spans="1:51" x14ac:dyDescent="0.25">
      <c r="A192" s="3"/>
      <c r="B192" s="3"/>
      <c r="C192" s="3"/>
      <c r="D192" s="3"/>
      <c r="E192" s="3"/>
      <c r="F192" s="3">
        <f t="shared" si="2"/>
        <v>1</v>
      </c>
      <c r="G192" s="3"/>
      <c r="H192" s="3"/>
      <c r="I192" s="3"/>
      <c r="J192" s="3"/>
      <c r="K192" s="3"/>
      <c r="L192" s="3"/>
      <c r="M192" s="3"/>
      <c r="N192" s="3"/>
      <c r="R192" s="3"/>
      <c r="S192" s="3"/>
      <c r="T192" s="3"/>
      <c r="U192" s="3"/>
      <c r="AA192" s="3"/>
      <c r="AB192" s="3"/>
      <c r="AC192" s="3"/>
      <c r="AD192" s="3"/>
      <c r="AE192" s="3"/>
      <c r="AK192" s="3"/>
      <c r="AL192" s="3"/>
      <c r="AM192" s="3"/>
      <c r="AN192" s="3"/>
      <c r="AO192" s="3"/>
      <c r="AU192" s="3"/>
      <c r="AV192" s="3"/>
      <c r="AW192" s="3"/>
      <c r="AX192" s="3"/>
      <c r="AY192" s="3"/>
    </row>
    <row r="193" spans="1:51" x14ac:dyDescent="0.25">
      <c r="A193" s="3"/>
      <c r="B193" s="3"/>
      <c r="C193" s="3"/>
      <c r="D193" s="3"/>
      <c r="E193" s="3"/>
      <c r="F193" s="3">
        <f t="shared" si="2"/>
        <v>1</v>
      </c>
      <c r="G193" s="3"/>
      <c r="H193" s="3"/>
      <c r="I193" s="3"/>
      <c r="J193" s="3"/>
      <c r="K193" s="3"/>
      <c r="L193" s="3"/>
      <c r="M193" s="3"/>
      <c r="N193" s="3"/>
      <c r="R193" s="3"/>
      <c r="S193" s="3"/>
      <c r="T193" s="3"/>
      <c r="U193" s="3"/>
      <c r="AA193" s="3"/>
      <c r="AB193" s="3"/>
      <c r="AC193" s="3"/>
      <c r="AD193" s="3"/>
      <c r="AE193" s="3"/>
      <c r="AK193" s="3"/>
      <c r="AL193" s="3"/>
      <c r="AM193" s="3"/>
      <c r="AN193" s="3"/>
      <c r="AO193" s="3"/>
      <c r="AU193" s="3"/>
      <c r="AV193" s="3"/>
      <c r="AW193" s="3"/>
      <c r="AX193" s="3"/>
      <c r="AY193" s="3"/>
    </row>
    <row r="194" spans="1:51" x14ac:dyDescent="0.25">
      <c r="A194" s="3"/>
      <c r="B194" s="3"/>
      <c r="C194" s="3"/>
      <c r="D194" s="3"/>
      <c r="E194" s="3"/>
      <c r="F194" s="3">
        <f t="shared" si="2"/>
        <v>1</v>
      </c>
      <c r="G194" s="3"/>
      <c r="H194" s="3"/>
      <c r="I194" s="3"/>
      <c r="J194" s="3"/>
      <c r="K194" s="3"/>
      <c r="L194" s="3"/>
      <c r="M194" s="3"/>
      <c r="N194" s="3"/>
      <c r="R194" s="3"/>
      <c r="S194" s="3"/>
      <c r="T194" s="3"/>
      <c r="U194" s="3"/>
      <c r="AA194" s="3"/>
      <c r="AB194" s="3"/>
      <c r="AC194" s="3"/>
      <c r="AD194" s="3"/>
      <c r="AE194" s="3"/>
      <c r="AK194" s="3"/>
      <c r="AL194" s="3"/>
      <c r="AM194" s="3"/>
      <c r="AN194" s="3"/>
      <c r="AO194" s="3"/>
      <c r="AU194" s="3"/>
      <c r="AV194" s="3"/>
      <c r="AW194" s="3"/>
      <c r="AX194" s="3"/>
      <c r="AY194" s="3"/>
    </row>
    <row r="195" spans="1:51" x14ac:dyDescent="0.25">
      <c r="A195" s="3"/>
      <c r="B195" s="3"/>
      <c r="C195" s="3"/>
      <c r="D195" s="3"/>
      <c r="E195" s="3"/>
      <c r="F195" s="3">
        <f t="shared" ref="F195:F210" si="3">IF(B195:B403="common", 4, IF(B195:B403="uncommon", 3, IF(B195:B403="rare", 0.792892156862745, 1)))</f>
        <v>1</v>
      </c>
      <c r="G195" s="3"/>
      <c r="H195" s="3"/>
      <c r="I195" s="3"/>
      <c r="J195" s="3"/>
      <c r="K195" s="3"/>
      <c r="L195" s="3"/>
      <c r="M195" s="3"/>
      <c r="N195" s="3"/>
      <c r="R195" s="3"/>
      <c r="S195" s="3"/>
      <c r="T195" s="3"/>
      <c r="U195" s="3"/>
      <c r="AA195" s="3"/>
      <c r="AB195" s="3"/>
      <c r="AC195" s="3"/>
      <c r="AD195" s="3"/>
      <c r="AE195" s="3"/>
      <c r="AK195" s="3"/>
      <c r="AL195" s="3"/>
      <c r="AM195" s="3"/>
      <c r="AN195" s="3"/>
      <c r="AO195" s="3"/>
      <c r="AU195" s="3"/>
      <c r="AV195" s="3"/>
      <c r="AW195" s="3"/>
      <c r="AX195" s="3"/>
      <c r="AY195" s="3"/>
    </row>
    <row r="196" spans="1:51" x14ac:dyDescent="0.25">
      <c r="A196" s="3"/>
      <c r="B196" s="3"/>
      <c r="C196" s="3"/>
      <c r="D196" s="3"/>
      <c r="E196" s="3"/>
      <c r="F196" s="3">
        <f t="shared" si="3"/>
        <v>1</v>
      </c>
      <c r="G196" s="3"/>
      <c r="H196" s="3"/>
      <c r="I196" s="3"/>
      <c r="J196" s="3"/>
      <c r="K196" s="3"/>
      <c r="L196" s="3"/>
      <c r="M196" s="3"/>
      <c r="N196" s="3"/>
      <c r="R196" s="3"/>
      <c r="S196" s="3"/>
      <c r="T196" s="3"/>
      <c r="U196" s="3"/>
      <c r="AA196" s="3"/>
      <c r="AB196" s="3"/>
      <c r="AC196" s="3"/>
      <c r="AD196" s="3"/>
      <c r="AE196" s="3"/>
      <c r="AK196" s="3"/>
      <c r="AL196" s="3"/>
      <c r="AM196" s="3"/>
      <c r="AN196" s="3"/>
      <c r="AO196" s="3"/>
      <c r="AU196" s="3"/>
      <c r="AV196" s="3"/>
      <c r="AW196" s="3"/>
      <c r="AX196" s="3"/>
      <c r="AY196" s="3"/>
    </row>
    <row r="197" spans="1:51" x14ac:dyDescent="0.25">
      <c r="A197" s="3"/>
      <c r="B197" s="3"/>
      <c r="C197" s="3"/>
      <c r="D197" s="3"/>
      <c r="E197" s="3"/>
      <c r="F197" s="3">
        <f t="shared" si="3"/>
        <v>1</v>
      </c>
      <c r="G197" s="3"/>
      <c r="H197" s="3"/>
      <c r="I197" s="3"/>
      <c r="J197" s="3"/>
      <c r="K197" s="3"/>
      <c r="L197" s="3"/>
      <c r="M197" s="3"/>
      <c r="N197" s="3"/>
      <c r="R197" s="3"/>
      <c r="S197" s="3"/>
      <c r="T197" s="3"/>
      <c r="U197" s="3"/>
      <c r="AA197" s="3"/>
      <c r="AB197" s="3"/>
      <c r="AC197" s="3"/>
      <c r="AD197" s="3"/>
      <c r="AE197" s="3"/>
      <c r="AK197" s="3"/>
      <c r="AL197" s="3"/>
      <c r="AM197" s="3"/>
      <c r="AN197" s="3"/>
      <c r="AO197" s="3"/>
      <c r="AU197" s="3"/>
      <c r="AV197" s="3"/>
      <c r="AW197" s="3"/>
      <c r="AX197" s="3"/>
      <c r="AY197" s="3"/>
    </row>
    <row r="198" spans="1:51" x14ac:dyDescent="0.25">
      <c r="A198" s="3"/>
      <c r="B198" s="3"/>
      <c r="C198" s="3"/>
      <c r="D198" s="3"/>
      <c r="E198" s="3"/>
      <c r="F198" s="3">
        <f t="shared" si="3"/>
        <v>1</v>
      </c>
      <c r="G198" s="3"/>
      <c r="H198" s="3"/>
      <c r="I198" s="3"/>
      <c r="J198" s="3"/>
      <c r="K198" s="3"/>
      <c r="L198" s="3"/>
      <c r="M198" s="3"/>
      <c r="N198" s="3"/>
      <c r="R198" s="3"/>
      <c r="S198" s="3"/>
      <c r="T198" s="3"/>
      <c r="U198" s="3"/>
      <c r="AA198" s="3"/>
      <c r="AB198" s="3"/>
      <c r="AC198" s="3"/>
      <c r="AD198" s="3"/>
      <c r="AE198" s="3"/>
      <c r="AK198" s="3"/>
      <c r="AL198" s="3"/>
      <c r="AM198" s="3"/>
      <c r="AN198" s="3"/>
      <c r="AO198" s="3"/>
      <c r="AU198" s="3"/>
      <c r="AV198" s="3"/>
      <c r="AW198" s="3"/>
      <c r="AX198" s="3"/>
      <c r="AY198" s="3"/>
    </row>
    <row r="199" spans="1:51" x14ac:dyDescent="0.25">
      <c r="A199" s="3"/>
      <c r="B199" s="3"/>
      <c r="C199" s="3"/>
      <c r="D199" s="3"/>
      <c r="E199" s="3"/>
      <c r="F199" s="3">
        <f t="shared" si="3"/>
        <v>1</v>
      </c>
      <c r="G199" s="3"/>
      <c r="H199" s="3"/>
      <c r="I199" s="3"/>
      <c r="J199" s="3"/>
      <c r="K199" s="3"/>
      <c r="L199" s="3"/>
      <c r="M199" s="3"/>
      <c r="N199" s="3"/>
      <c r="R199" s="3"/>
      <c r="S199" s="3"/>
      <c r="T199" s="3"/>
      <c r="U199" s="3"/>
      <c r="AA199" s="3"/>
      <c r="AB199" s="3"/>
      <c r="AC199" s="3"/>
      <c r="AD199" s="3"/>
      <c r="AE199" s="3"/>
      <c r="AK199" s="3"/>
      <c r="AL199" s="3"/>
      <c r="AM199" s="3"/>
      <c r="AN199" s="3"/>
      <c r="AO199" s="3"/>
      <c r="AU199" s="3"/>
      <c r="AV199" s="3"/>
      <c r="AW199" s="3"/>
      <c r="AX199" s="3"/>
      <c r="AY199" s="3"/>
    </row>
    <row r="200" spans="1:51" x14ac:dyDescent="0.25">
      <c r="A200" s="3"/>
      <c r="B200" s="3"/>
      <c r="C200" s="3"/>
      <c r="D200" s="3"/>
      <c r="E200" s="3"/>
      <c r="F200" s="3">
        <f t="shared" si="3"/>
        <v>1</v>
      </c>
      <c r="G200" s="3"/>
      <c r="H200" s="3"/>
      <c r="I200" s="3"/>
      <c r="J200" s="3"/>
      <c r="K200" s="3"/>
      <c r="L200" s="3"/>
      <c r="M200" s="3"/>
      <c r="N200" s="3"/>
      <c r="R200" s="3"/>
      <c r="S200" s="3"/>
      <c r="T200" s="3"/>
      <c r="U200" s="3"/>
      <c r="AA200" s="3"/>
      <c r="AB200" s="3"/>
      <c r="AC200" s="3"/>
      <c r="AD200" s="3"/>
      <c r="AE200" s="3"/>
      <c r="AK200" s="3"/>
      <c r="AL200" s="3"/>
      <c r="AM200" s="3"/>
      <c r="AN200" s="3"/>
      <c r="AO200" s="3"/>
      <c r="AU200" s="3"/>
      <c r="AV200" s="3"/>
      <c r="AW200" s="3"/>
      <c r="AX200" s="3"/>
      <c r="AY200" s="3"/>
    </row>
    <row r="201" spans="1:51" x14ac:dyDescent="0.25">
      <c r="A201" s="3"/>
      <c r="B201" s="3"/>
      <c r="C201" s="3"/>
      <c r="D201" s="3"/>
      <c r="E201" s="3"/>
      <c r="F201" s="3">
        <f t="shared" si="3"/>
        <v>1</v>
      </c>
      <c r="G201" s="3"/>
      <c r="H201" s="3"/>
      <c r="I201" s="3"/>
      <c r="J201" s="3"/>
      <c r="K201" s="3"/>
      <c r="L201" s="3"/>
      <c r="M201" s="3"/>
      <c r="N201" s="3"/>
      <c r="R201" s="3"/>
      <c r="S201" s="3"/>
      <c r="T201" s="3"/>
      <c r="U201" s="3"/>
      <c r="AA201" s="3"/>
      <c r="AB201" s="3"/>
      <c r="AC201" s="3"/>
      <c r="AD201" s="3"/>
      <c r="AE201" s="3"/>
      <c r="AK201" s="3"/>
      <c r="AL201" s="3"/>
      <c r="AM201" s="3"/>
      <c r="AN201" s="3"/>
      <c r="AO201" s="3"/>
      <c r="AU201" s="3"/>
      <c r="AV201" s="3"/>
      <c r="AW201" s="3"/>
      <c r="AX201" s="3"/>
      <c r="AY201" s="3"/>
    </row>
    <row r="202" spans="1:51" x14ac:dyDescent="0.25">
      <c r="A202" s="3"/>
      <c r="B202" s="3"/>
      <c r="C202" s="3"/>
      <c r="D202" s="3"/>
      <c r="E202" s="3"/>
      <c r="F202" s="3">
        <f t="shared" si="3"/>
        <v>1</v>
      </c>
      <c r="G202" s="3"/>
      <c r="H202" s="3"/>
      <c r="I202" s="3"/>
      <c r="J202" s="3"/>
      <c r="K202" s="3"/>
      <c r="L202" s="3"/>
      <c r="M202" s="3"/>
      <c r="N202" s="3"/>
      <c r="R202" s="3"/>
      <c r="S202" s="3"/>
      <c r="T202" s="3"/>
      <c r="U202" s="3"/>
      <c r="AA202" s="3"/>
      <c r="AB202" s="3"/>
      <c r="AC202" s="3"/>
      <c r="AD202" s="3"/>
      <c r="AE202" s="3"/>
      <c r="AK202" s="3"/>
      <c r="AL202" s="3"/>
      <c r="AM202" s="3"/>
      <c r="AN202" s="3"/>
      <c r="AO202" s="3"/>
      <c r="AU202" s="3"/>
      <c r="AV202" s="3"/>
      <c r="AW202" s="3"/>
      <c r="AX202" s="3"/>
      <c r="AY202" s="3"/>
    </row>
    <row r="203" spans="1:51" x14ac:dyDescent="0.25">
      <c r="A203" s="3"/>
      <c r="B203" s="3"/>
      <c r="C203" s="3"/>
      <c r="D203" s="3"/>
      <c r="E203" s="3"/>
      <c r="F203" s="3">
        <f t="shared" si="3"/>
        <v>1</v>
      </c>
      <c r="G203" s="3"/>
      <c r="H203" s="3"/>
      <c r="I203" s="3"/>
      <c r="J203" s="3"/>
      <c r="K203" s="3"/>
      <c r="L203" s="3"/>
      <c r="M203" s="3"/>
      <c r="N203" s="3"/>
      <c r="R203" s="3"/>
      <c r="S203" s="3"/>
      <c r="T203" s="3"/>
      <c r="U203" s="3"/>
      <c r="AA203" s="3"/>
      <c r="AB203" s="3"/>
      <c r="AC203" s="3"/>
      <c r="AD203" s="3"/>
      <c r="AE203" s="3"/>
      <c r="AK203" s="3"/>
      <c r="AL203" s="3"/>
      <c r="AM203" s="3"/>
      <c r="AN203" s="3"/>
      <c r="AO203" s="3"/>
      <c r="AU203" s="3"/>
      <c r="AV203" s="3"/>
      <c r="AW203" s="3"/>
      <c r="AX203" s="3"/>
      <c r="AY203" s="3"/>
    </row>
    <row r="204" spans="1:51" x14ac:dyDescent="0.25">
      <c r="A204" s="3"/>
      <c r="B204" s="3"/>
      <c r="C204" s="3"/>
      <c r="D204" s="3"/>
      <c r="E204" s="3"/>
      <c r="F204" s="3">
        <f t="shared" si="3"/>
        <v>1</v>
      </c>
      <c r="G204" s="3"/>
      <c r="H204" s="3"/>
      <c r="I204" s="3"/>
      <c r="J204" s="3"/>
      <c r="K204" s="3"/>
      <c r="L204" s="3"/>
      <c r="M204" s="3"/>
      <c r="N204" s="3"/>
      <c r="R204" s="3"/>
      <c r="S204" s="3"/>
      <c r="T204" s="3"/>
      <c r="U204" s="3"/>
      <c r="AA204" s="3"/>
      <c r="AB204" s="3"/>
      <c r="AC204" s="3"/>
      <c r="AD204" s="3"/>
      <c r="AE204" s="3"/>
      <c r="AK204" s="3"/>
      <c r="AL204" s="3"/>
      <c r="AM204" s="3"/>
      <c r="AN204" s="3"/>
      <c r="AO204" s="3"/>
      <c r="AU204" s="3"/>
      <c r="AV204" s="3"/>
      <c r="AW204" s="3"/>
      <c r="AX204" s="3"/>
      <c r="AY204" s="3"/>
    </row>
    <row r="205" spans="1:51" x14ac:dyDescent="0.25">
      <c r="A205" s="3"/>
      <c r="B205" s="3"/>
      <c r="C205" s="3"/>
      <c r="D205" s="3"/>
      <c r="E205" s="3"/>
      <c r="F205" s="3">
        <f t="shared" si="3"/>
        <v>1</v>
      </c>
      <c r="G205" s="3"/>
      <c r="H205" s="3"/>
      <c r="I205" s="3"/>
      <c r="J205" s="3"/>
      <c r="K205" s="3"/>
      <c r="L205" s="3"/>
      <c r="M205" s="3"/>
      <c r="N205" s="3"/>
      <c r="R205" s="3"/>
      <c r="S205" s="3"/>
      <c r="T205" s="3"/>
      <c r="U205" s="3"/>
      <c r="AA205" s="3"/>
      <c r="AB205" s="3"/>
      <c r="AC205" s="3"/>
      <c r="AD205" s="3"/>
      <c r="AE205" s="3"/>
      <c r="AK205" s="3"/>
      <c r="AL205" s="3"/>
      <c r="AM205" s="3"/>
      <c r="AN205" s="3"/>
      <c r="AO205" s="3"/>
      <c r="AU205" s="3"/>
      <c r="AV205" s="3"/>
      <c r="AW205" s="3"/>
      <c r="AX205" s="3"/>
      <c r="AY205" s="3"/>
    </row>
    <row r="206" spans="1:51" x14ac:dyDescent="0.25">
      <c r="A206" s="3"/>
      <c r="B206" s="3"/>
      <c r="C206" s="3"/>
      <c r="D206" s="3"/>
      <c r="E206" s="3"/>
      <c r="F206" s="3">
        <f t="shared" si="3"/>
        <v>1</v>
      </c>
      <c r="G206" s="3"/>
      <c r="H206" s="3"/>
      <c r="I206" s="3"/>
      <c r="J206" s="3"/>
      <c r="K206" s="3"/>
      <c r="L206" s="3"/>
      <c r="M206" s="3"/>
      <c r="N206" s="3"/>
      <c r="R206" s="3"/>
      <c r="S206" s="3"/>
      <c r="T206" s="3"/>
      <c r="U206" s="3"/>
      <c r="AA206" s="3"/>
      <c r="AB206" s="3"/>
      <c r="AC206" s="3"/>
      <c r="AD206" s="3"/>
      <c r="AE206" s="3"/>
      <c r="AK206" s="3"/>
      <c r="AL206" s="3"/>
      <c r="AM206" s="3"/>
      <c r="AN206" s="3"/>
      <c r="AO206" s="3"/>
      <c r="AU206" s="3"/>
      <c r="AV206" s="3"/>
      <c r="AW206" s="3"/>
      <c r="AX206" s="3"/>
      <c r="AY206" s="3"/>
    </row>
    <row r="207" spans="1:51" x14ac:dyDescent="0.25">
      <c r="A207" s="3"/>
      <c r="B207" s="3"/>
      <c r="C207" s="3"/>
      <c r="D207" s="3"/>
      <c r="E207" s="3"/>
      <c r="F207" s="3">
        <f t="shared" si="3"/>
        <v>1</v>
      </c>
      <c r="G207" s="3"/>
      <c r="H207" s="3"/>
      <c r="I207" s="3"/>
      <c r="J207" s="3"/>
      <c r="K207" s="3"/>
      <c r="L207" s="3"/>
      <c r="M207" s="3"/>
      <c r="N207" s="3"/>
      <c r="R207" s="3"/>
      <c r="S207" s="3"/>
      <c r="T207" s="3"/>
      <c r="U207" s="3"/>
      <c r="AA207" s="3"/>
      <c r="AB207" s="3"/>
      <c r="AC207" s="3"/>
      <c r="AD207" s="3"/>
      <c r="AE207" s="3"/>
      <c r="AK207" s="3"/>
      <c r="AL207" s="3"/>
      <c r="AM207" s="3"/>
      <c r="AN207" s="3"/>
      <c r="AO207" s="3"/>
      <c r="AU207" s="3"/>
      <c r="AV207" s="3"/>
      <c r="AW207" s="3"/>
      <c r="AX207" s="3"/>
      <c r="AY207" s="3"/>
    </row>
    <row r="208" spans="1:51" x14ac:dyDescent="0.25">
      <c r="A208" s="3"/>
      <c r="B208" s="3"/>
      <c r="C208" s="3"/>
      <c r="D208" s="3"/>
      <c r="E208" s="3"/>
      <c r="F208" s="3">
        <f t="shared" si="3"/>
        <v>1</v>
      </c>
      <c r="G208" s="3"/>
      <c r="H208" s="3"/>
      <c r="I208" s="3"/>
      <c r="J208" s="3"/>
      <c r="K208" s="3"/>
      <c r="L208" s="3"/>
      <c r="M208" s="3"/>
      <c r="N208" s="3"/>
      <c r="R208" s="3"/>
      <c r="S208" s="3"/>
      <c r="T208" s="3"/>
      <c r="U208" s="3"/>
      <c r="AA208" s="3"/>
      <c r="AB208" s="3"/>
      <c r="AC208" s="3"/>
      <c r="AD208" s="3"/>
      <c r="AE208" s="3"/>
      <c r="AK208" s="3"/>
      <c r="AL208" s="3"/>
      <c r="AM208" s="3"/>
      <c r="AN208" s="3"/>
      <c r="AO208" s="3"/>
      <c r="AU208" s="3"/>
      <c r="AV208" s="3"/>
      <c r="AW208" s="3"/>
      <c r="AX208" s="3"/>
      <c r="AY208" s="3"/>
    </row>
    <row r="209" spans="1:51" x14ac:dyDescent="0.25">
      <c r="A209" s="3"/>
      <c r="B209" s="3"/>
      <c r="C209" s="3"/>
      <c r="D209" s="3"/>
      <c r="E209" s="3"/>
      <c r="F209" s="3">
        <f t="shared" si="3"/>
        <v>1</v>
      </c>
      <c r="G209" s="3"/>
      <c r="H209" s="3"/>
      <c r="I209" s="3"/>
      <c r="J209" s="3"/>
      <c r="K209" s="3"/>
      <c r="L209" s="3"/>
      <c r="M209" s="3"/>
      <c r="N209" s="3"/>
      <c r="R209" s="3"/>
      <c r="S209" s="3"/>
      <c r="T209" s="3"/>
      <c r="U209" s="3"/>
      <c r="AA209" s="3"/>
      <c r="AB209" s="3"/>
      <c r="AC209" s="3"/>
      <c r="AD209" s="3"/>
      <c r="AE209" s="3"/>
      <c r="AK209" s="3"/>
      <c r="AL209" s="3"/>
      <c r="AM209" s="3"/>
      <c r="AN209" s="3"/>
      <c r="AO209" s="3"/>
      <c r="AU209" s="3"/>
      <c r="AV209" s="3"/>
      <c r="AW209" s="3"/>
      <c r="AX209" s="3"/>
      <c r="AY209" s="3"/>
    </row>
    <row r="210" spans="1:51" x14ac:dyDescent="0.25">
      <c r="A210" s="3"/>
      <c r="B210" s="3"/>
      <c r="C210" s="3"/>
      <c r="D210" s="3"/>
      <c r="E210" s="3"/>
      <c r="F210" s="3">
        <f t="shared" si="3"/>
        <v>1</v>
      </c>
      <c r="G210" s="3"/>
      <c r="H210" s="3"/>
      <c r="I210" s="3"/>
      <c r="J210" s="3"/>
      <c r="K210" s="3"/>
      <c r="L210" s="3"/>
      <c r="M210" s="3"/>
      <c r="N210" s="3"/>
      <c r="R210" s="3"/>
      <c r="S210" s="3"/>
      <c r="T210" s="3"/>
      <c r="U210" s="3"/>
      <c r="AA210" s="3"/>
      <c r="AB210" s="3"/>
      <c r="AC210" s="3"/>
      <c r="AD210" s="3"/>
      <c r="AE210" s="3"/>
      <c r="AK210" s="3"/>
      <c r="AL210" s="3"/>
      <c r="AM210" s="3"/>
      <c r="AN210" s="3"/>
      <c r="AO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</row>
    <row r="212" spans="1:5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  <c r="R212" s="3"/>
      <c r="S212" s="3"/>
      <c r="T212" s="3"/>
      <c r="U212" s="3"/>
    </row>
    <row r="213" spans="1:51" x14ac:dyDescent="0.25">
      <c r="A213" s="3"/>
      <c r="B213" s="3"/>
      <c r="C213" s="3"/>
      <c r="D213" s="3"/>
      <c r="E213" s="3"/>
      <c r="F213" s="3"/>
    </row>
    <row r="214" spans="1:51" x14ac:dyDescent="0.25">
      <c r="A214" s="3"/>
      <c r="B214" s="3"/>
      <c r="C214" s="3"/>
      <c r="D214" s="3"/>
      <c r="E214" s="3"/>
      <c r="F214" s="3"/>
    </row>
    <row r="215" spans="1:51" x14ac:dyDescent="0.25">
      <c r="A215" s="3"/>
      <c r="B215" s="3"/>
      <c r="C215" s="3"/>
      <c r="D215" s="3"/>
      <c r="E215" s="3"/>
      <c r="F215" s="3"/>
    </row>
    <row r="216" spans="1:51" x14ac:dyDescent="0.25">
      <c r="A216" s="3"/>
      <c r="B216" s="3"/>
      <c r="C216" s="3"/>
      <c r="D216" s="3"/>
      <c r="E216" s="3"/>
      <c r="F216" s="3"/>
    </row>
    <row r="217" spans="1:51" x14ac:dyDescent="0.25">
      <c r="A217" s="3"/>
      <c r="B217" s="3"/>
      <c r="C217" s="3"/>
      <c r="D217" s="3"/>
      <c r="E217" s="3"/>
      <c r="F217" s="3"/>
    </row>
    <row r="218" spans="1:51" x14ac:dyDescent="0.25">
      <c r="A218" s="3"/>
      <c r="B218" s="3"/>
      <c r="C218" s="3"/>
      <c r="D218" s="3"/>
      <c r="E218" s="3"/>
      <c r="F218" s="3"/>
    </row>
    <row r="219" spans="1:51" x14ac:dyDescent="0.25">
      <c r="A219" s="3"/>
      <c r="B219" s="3"/>
      <c r="C219" s="3"/>
      <c r="D219" s="3"/>
      <c r="E219" s="3"/>
      <c r="F219" s="3"/>
    </row>
    <row r="220" spans="1:51" x14ac:dyDescent="0.25">
      <c r="A220" s="3"/>
      <c r="B220" s="3"/>
      <c r="C220" s="3"/>
      <c r="D220" s="3"/>
      <c r="E220" s="3"/>
      <c r="F220" s="3"/>
    </row>
    <row r="221" spans="1:51" x14ac:dyDescent="0.25">
      <c r="A221" s="3"/>
      <c r="B221" s="3"/>
      <c r="C221" s="3"/>
      <c r="D221" s="3"/>
      <c r="E221" s="3"/>
      <c r="F221" s="3"/>
    </row>
    <row r="222" spans="1:51" x14ac:dyDescent="0.25">
      <c r="A222" s="3"/>
      <c r="B222" s="3"/>
      <c r="C222" s="3"/>
      <c r="D222" s="3"/>
      <c r="E222" s="3"/>
      <c r="F222" s="3"/>
    </row>
    <row r="223" spans="1:51" x14ac:dyDescent="0.25">
      <c r="A223" s="3"/>
      <c r="B223" s="3"/>
      <c r="C223" s="3"/>
      <c r="D223" s="3"/>
      <c r="E223" s="3"/>
      <c r="F223" s="3"/>
    </row>
    <row r="224" spans="1:51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F349" s="2"/>
    </row>
    <row r="350" spans="1:6" x14ac:dyDescent="0.25">
      <c r="A350" s="3"/>
      <c r="B350" s="3"/>
      <c r="C350" s="3"/>
      <c r="D350" s="3"/>
      <c r="F350" s="2"/>
    </row>
    <row r="351" spans="1:6" x14ac:dyDescent="0.25">
      <c r="A351" s="3"/>
      <c r="B351" s="3"/>
      <c r="C351" s="3"/>
      <c r="D351" s="3"/>
      <c r="F351" s="2"/>
    </row>
    <row r="352" spans="1:6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6" t="s">
        <v>14</v>
      </c>
      <c r="B1" s="6" t="s">
        <v>15</v>
      </c>
    </row>
    <row r="2" spans="1:2" x14ac:dyDescent="0.25">
      <c r="A2" s="7" t="s">
        <v>16</v>
      </c>
      <c r="B2" s="8">
        <v>0.46173913043478271</v>
      </c>
    </row>
    <row r="3" spans="1:2" x14ac:dyDescent="0.25">
      <c r="A3" s="7" t="s">
        <v>17</v>
      </c>
      <c r="B3" s="8">
        <v>0.52090909090909077</v>
      </c>
    </row>
    <row r="4" spans="1:2" x14ac:dyDescent="0.25">
      <c r="A4" s="7" t="s">
        <v>18</v>
      </c>
      <c r="B4" s="8">
        <v>0.19142682072829131</v>
      </c>
    </row>
    <row r="5" spans="1:2" x14ac:dyDescent="0.25">
      <c r="A5" s="7" t="s">
        <v>19</v>
      </c>
      <c r="B5" s="8">
        <v>4.9934211780067752</v>
      </c>
    </row>
    <row r="6" spans="1:2" x14ac:dyDescent="0.25">
      <c r="A6" s="7" t="s">
        <v>20</v>
      </c>
      <c r="B6" s="8">
        <v>0</v>
      </c>
    </row>
    <row r="7" spans="1:2" x14ac:dyDescent="0.25">
      <c r="A7" s="7" t="s">
        <v>21</v>
      </c>
      <c r="B7" s="8">
        <v>0</v>
      </c>
    </row>
    <row r="8" spans="1:2" x14ac:dyDescent="0.25">
      <c r="A8" s="7" t="s">
        <v>22</v>
      </c>
      <c r="B8" s="8">
        <v>0</v>
      </c>
    </row>
    <row r="9" spans="1:2" x14ac:dyDescent="0.25">
      <c r="A9" s="7" t="s">
        <v>23</v>
      </c>
      <c r="B9" s="8">
        <v>1.8252127659574471</v>
      </c>
    </row>
    <row r="10" spans="1:2" x14ac:dyDescent="0.25">
      <c r="A10" s="7" t="s">
        <v>24</v>
      </c>
      <c r="B10" s="8">
        <v>2.0294222222222218</v>
      </c>
    </row>
    <row r="11" spans="1:2" x14ac:dyDescent="0.25">
      <c r="A11" s="7" t="s">
        <v>25</v>
      </c>
      <c r="B11" s="8">
        <v>0.33300000000000002</v>
      </c>
    </row>
    <row r="12" spans="1:2" x14ac:dyDescent="0.25">
      <c r="A12" s="7" t="s">
        <v>26</v>
      </c>
      <c r="B12" s="8">
        <v>0.1313636363636364</v>
      </c>
    </row>
    <row r="13" spans="1:2" x14ac:dyDescent="0.25">
      <c r="A13" s="7" t="s">
        <v>27</v>
      </c>
      <c r="B13" s="8">
        <v>0.55858870967741936</v>
      </c>
    </row>
    <row r="14" spans="1:2" x14ac:dyDescent="0.25">
      <c r="A14" s="7" t="s">
        <v>28</v>
      </c>
      <c r="B14" s="7">
        <v>1.885416666666667</v>
      </c>
    </row>
    <row r="15" spans="1:2" x14ac:dyDescent="0.25">
      <c r="A15" s="7" t="s">
        <v>29</v>
      </c>
      <c r="B15" s="7">
        <v>0.79289215686274506</v>
      </c>
    </row>
    <row r="16" spans="1:2" x14ac:dyDescent="0.25">
      <c r="A16" s="7" t="s">
        <v>30</v>
      </c>
      <c r="B16" s="8">
        <v>4.877587334220725</v>
      </c>
    </row>
    <row r="17" spans="1:2" x14ac:dyDescent="0.25">
      <c r="A17" s="7" t="s">
        <v>31</v>
      </c>
      <c r="B17" s="8">
        <v>11.04508355429966</v>
      </c>
    </row>
    <row r="18" spans="1:2" x14ac:dyDescent="0.25">
      <c r="A18" s="7" t="s">
        <v>32</v>
      </c>
      <c r="B18" s="8">
        <v>1.235083554299663</v>
      </c>
    </row>
    <row r="19" spans="1:2" x14ac:dyDescent="0.25">
      <c r="A19" s="7" t="s">
        <v>33</v>
      </c>
      <c r="B19" s="9">
        <v>1.12590046425073</v>
      </c>
    </row>
    <row r="20" spans="1:2" x14ac:dyDescent="0.25">
      <c r="A20" s="7" t="s">
        <v>34</v>
      </c>
      <c r="B20" s="10">
        <v>0.1259004642507302</v>
      </c>
    </row>
    <row r="21" spans="1:2" x14ac:dyDescent="0.25">
      <c r="A21" s="7" t="s">
        <v>35</v>
      </c>
      <c r="B21" s="10">
        <v>0.70754256305250052</v>
      </c>
    </row>
    <row r="22" spans="1:2" x14ac:dyDescent="0.25">
      <c r="A22" s="7" t="s">
        <v>36</v>
      </c>
      <c r="B22" s="10">
        <v>0.29245743694749948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2025-06-01T01:14:11Z</dcterms:modified>
</cp:coreProperties>
</file>