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EVRCalculator\"/>
    </mc:Choice>
  </mc:AlternateContent>
  <xr:revisionPtr revIDLastSave="0" documentId="13_ncr:1_{650A79B8-A2A4-43D6-8B52-57BE25FF75D3}" xr6:coauthVersionLast="47" xr6:coauthVersionMax="47" xr10:uidLastSave="{00000000-0000-0000-0000-000000000000}"/>
  <bookViews>
    <workbookView xWindow="3450" yWindow="825" windowWidth="25260" windowHeight="11385" tabRatio="797" xr2:uid="{00000000-000D-0000-FFFF-FFFF00000000}"/>
  </bookViews>
  <sheets>
    <sheet name="Data" sheetId="1" r:id="rId1"/>
    <sheet name="Summary" sheetId="2" r:id="rId2"/>
  </sheets>
  <definedNames>
    <definedName name="_xlnm._FilterDatabase" localSheetId="0" hidden="1">Data!$A$1:$L$210</definedName>
  </definedNames>
  <calcPr calcId="181029"/>
</workbook>
</file>

<file path=xl/calcChain.xml><?xml version="1.0" encoding="utf-8"?>
<calcChain xmlns="http://schemas.openxmlformats.org/spreadsheetml/2006/main">
  <c r="H5" i="1" l="1"/>
  <c r="H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" i="1"/>
  <c r="H10" i="1" s="1"/>
  <c r="H9" i="1" l="1"/>
  <c r="H2" i="1"/>
  <c r="G2" i="1" s="1"/>
  <c r="H4" i="1"/>
  <c r="H6" i="1"/>
  <c r="H7" i="1"/>
  <c r="H8" i="1"/>
</calcChain>
</file>

<file path=xl/sharedStrings.xml><?xml version="1.0" encoding="utf-8"?>
<sst xmlns="http://schemas.openxmlformats.org/spreadsheetml/2006/main" count="37" uniqueCount="37">
  <si>
    <t>Card Name</t>
  </si>
  <si>
    <t>Rarity</t>
  </si>
  <si>
    <t>Reverse Variant Price ($)</t>
  </si>
  <si>
    <t>Price ($)</t>
  </si>
  <si>
    <t>Pull Rate (1/X)</t>
  </si>
  <si>
    <t>Copies In Pack</t>
  </si>
  <si>
    <t>EV Total</t>
  </si>
  <si>
    <t>EV Breakdown</t>
  </si>
  <si>
    <t>Pack Price</t>
  </si>
  <si>
    <t>Booster Bundle Price</t>
  </si>
  <si>
    <t>ETB Price</t>
  </si>
  <si>
    <t>ETB Promo Card Price</t>
  </si>
  <si>
    <t>Booster Box Price</t>
  </si>
  <si>
    <t>Special Collection Price</t>
  </si>
  <si>
    <t>Metric</t>
  </si>
  <si>
    <t>Value</t>
  </si>
  <si>
    <t>ev_common_total</t>
  </si>
  <si>
    <t>ev_uncommon_total</t>
  </si>
  <si>
    <t>ev_rare_total</t>
  </si>
  <si>
    <t>ev_reverse_total</t>
  </si>
  <si>
    <t>ev_ace_spec_total</t>
  </si>
  <si>
    <t>ev_pokeball_total</t>
  </si>
  <si>
    <t>ev_master_ball_total</t>
  </si>
  <si>
    <t>ev_IR_total</t>
  </si>
  <si>
    <t>ev_SIR_total</t>
  </si>
  <si>
    <t>ev_double_rare_total</t>
  </si>
  <si>
    <t>ev_hyper_rare_total</t>
  </si>
  <si>
    <t>ev_ultra_rare_total</t>
  </si>
  <si>
    <t>reverse_multiplier</t>
  </si>
  <si>
    <t>rare_multiplier</t>
  </si>
  <si>
    <t>ev_hits_total</t>
  </si>
  <si>
    <t>total_ev</t>
  </si>
  <si>
    <t>net_value</t>
  </si>
  <si>
    <t>roi</t>
  </si>
  <si>
    <t>roi_percent</t>
  </si>
  <si>
    <t>no_hit_probability_percentage</t>
  </si>
  <si>
    <t>hit_probability_percentage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</si>
</sst>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2" borderId="3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164" fontId="0" fillId="0" borderId="3" xfId="0" applyNumberFormat="1" applyBorder="1" applyAlignment="1">
      <alignment horizontal="left"/>
    </xf>
    <xf numFmtId="2" fontId="0" fillId="0" borderId="3" xfId="0" applyNumberFormat="1" applyBorder="1" applyAlignment="1">
      <alignment horizontal="left"/>
    </xf>
    <xf numFmtId="10" fontId="0" fillId="0" borderId="3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63"/>
  <sheetViews>
    <sheetView tabSelected="1" zoomScale="85" zoomScaleNormal="85" workbookViewId="0">
      <selection activeCell="A2" sqref="A2:E363"/>
    </sheetView>
  </sheetViews>
  <sheetFormatPr defaultRowHeight="15" x14ac:dyDescent="0.25"/>
  <cols>
    <col min="1" max="1" width="39.5703125" customWidth="1"/>
    <col min="2" max="2" width="30" customWidth="1"/>
    <col min="3" max="3" width="18" customWidth="1"/>
    <col min="4" max="4" width="15" customWidth="1"/>
    <col min="5" max="5" width="30" customWidth="1"/>
    <col min="6" max="6" width="51.42578125" customWidth="1"/>
    <col min="7" max="7" width="15" customWidth="1"/>
    <col min="8" max="8" width="67.140625" customWidth="1"/>
    <col min="9" max="9" width="15" customWidth="1"/>
    <col min="10" max="10" width="24" customWidth="1"/>
    <col min="11" max="11" width="15" customWidth="1"/>
    <col min="12" max="12" width="24" bestFit="1" customWidth="1"/>
    <col min="13" max="13" width="20.42578125" customWidth="1"/>
    <col min="14" max="14" width="28.85546875" customWidth="1"/>
    <col min="37" max="37" width="15.85546875" customWidth="1"/>
    <col min="47" max="48" width="15" customWidth="1"/>
    <col min="49" max="49" width="24" customWidth="1"/>
    <col min="50" max="50" width="20.42578125" customWidth="1"/>
    <col min="51" max="51" width="28.85546875" customWidth="1"/>
  </cols>
  <sheetData>
    <row r="1" spans="1:51" x14ac:dyDescent="0.25">
      <c r="A1" s="1" t="s">
        <v>0</v>
      </c>
      <c r="B1" s="1" t="s">
        <v>1</v>
      </c>
      <c r="C1" s="4" t="s">
        <v>4</v>
      </c>
      <c r="D1" s="1" t="s">
        <v>3</v>
      </c>
      <c r="E1" s="1" t="s">
        <v>2</v>
      </c>
      <c r="F1" s="4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1" t="s">
        <v>10</v>
      </c>
      <c r="L1" s="4" t="s">
        <v>11</v>
      </c>
      <c r="M1" s="4" t="s">
        <v>12</v>
      </c>
      <c r="N1" s="4" t="s">
        <v>13</v>
      </c>
    </row>
    <row r="2" spans="1:51" ht="17.25" customHeight="1" x14ac:dyDescent="0.25">
      <c r="A2" s="3"/>
      <c r="B2" s="3"/>
      <c r="C2" s="3"/>
      <c r="D2" s="3"/>
      <c r="E2" s="3"/>
      <c r="F2" s="3">
        <f>IF(B2:B210="common", 4, IF(B2:B210="uncommon", 3, IF(B2:B210="rare", 0.792892156862745, 1)))</f>
        <v>1</v>
      </c>
      <c r="G2" s="3" t="e">
        <f>SUM(H2:H10)</f>
        <v>#DIV/0!</v>
      </c>
      <c r="H2" s="3" t="e">
        <f>SUMPRODUCT((B2:B210="Common") *D2:D210 * F2:F210 / C2:C210)</f>
        <v>#DIV/0!</v>
      </c>
      <c r="I2" s="3">
        <v>9.81</v>
      </c>
      <c r="J2" s="3">
        <v>64.67</v>
      </c>
      <c r="K2" s="3">
        <v>228.48</v>
      </c>
      <c r="L2" s="3">
        <v>5.8</v>
      </c>
      <c r="M2" s="3"/>
      <c r="N2" s="3">
        <v>370.33</v>
      </c>
      <c r="R2" s="3"/>
      <c r="S2" s="3"/>
      <c r="T2" s="3"/>
      <c r="U2" s="3"/>
      <c r="AA2" s="3"/>
      <c r="AB2" s="3"/>
      <c r="AC2" s="3"/>
      <c r="AD2" s="3"/>
      <c r="AE2" s="3"/>
      <c r="AK2" s="3"/>
      <c r="AL2" s="3"/>
      <c r="AM2" s="3"/>
      <c r="AN2" s="3"/>
      <c r="AO2" s="3"/>
      <c r="AU2" s="3"/>
      <c r="AV2" s="3"/>
      <c r="AW2" s="3"/>
      <c r="AX2" s="3"/>
      <c r="AY2" s="3"/>
    </row>
    <row r="3" spans="1:51" x14ac:dyDescent="0.25">
      <c r="A3" s="3"/>
      <c r="B3" s="3"/>
      <c r="C3" s="3"/>
      <c r="D3" s="3"/>
      <c r="E3" s="3"/>
      <c r="F3" s="3">
        <f t="shared" ref="F3:F66" si="0">IF(B3:B211="common", 4, IF(B3:B211="uncommon", 3, IF(B3:B211="rare", 0.792892156862745, 1)))</f>
        <v>1</v>
      </c>
      <c r="G3" s="3"/>
      <c r="H3" s="3" t="e">
        <f>SUMPRODUCT((B2:B210="Uncommon") *D2:D210 * F2:F210 / C2:C210)</f>
        <v>#DIV/0!</v>
      </c>
      <c r="I3" s="3"/>
      <c r="J3" s="3"/>
      <c r="K3" s="3"/>
      <c r="L3" s="3"/>
      <c r="M3" s="3"/>
      <c r="N3" s="3"/>
      <c r="R3" s="3"/>
      <c r="S3" s="3"/>
      <c r="T3" s="3"/>
      <c r="U3" s="3"/>
      <c r="AA3" s="3"/>
      <c r="AB3" s="3"/>
      <c r="AC3" s="3"/>
      <c r="AD3" s="3"/>
      <c r="AE3" s="3"/>
      <c r="AK3" s="3"/>
      <c r="AL3" s="3"/>
      <c r="AM3" s="3"/>
      <c r="AN3" s="3"/>
      <c r="AO3" s="3"/>
      <c r="AU3" s="3"/>
      <c r="AV3" s="3"/>
      <c r="AW3" s="3"/>
      <c r="AX3" s="3"/>
      <c r="AY3" s="3"/>
    </row>
    <row r="4" spans="1:51" x14ac:dyDescent="0.25">
      <c r="A4" s="3"/>
      <c r="B4" s="3"/>
      <c r="C4" s="3"/>
      <c r="D4" s="3"/>
      <c r="E4" s="3"/>
      <c r="F4" s="3">
        <f t="shared" si="0"/>
        <v>1</v>
      </c>
      <c r="G4" s="3"/>
      <c r="H4" s="3" t="e">
        <f>SUMPRODUCT((B2:B210="Rare") *D2:D210 * F2:F210 / C2:C210)</f>
        <v>#DIV/0!</v>
      </c>
      <c r="I4" s="3"/>
      <c r="J4" s="3"/>
      <c r="K4" s="3"/>
      <c r="L4" s="3"/>
      <c r="M4" s="3"/>
      <c r="N4" s="3"/>
      <c r="R4" s="3"/>
      <c r="S4" s="3"/>
      <c r="T4" s="3"/>
      <c r="U4" s="3"/>
      <c r="AA4" s="3"/>
      <c r="AB4" s="3"/>
      <c r="AC4" s="3"/>
      <c r="AD4" s="3"/>
      <c r="AE4" s="3"/>
      <c r="AK4" s="3"/>
      <c r="AL4" s="3"/>
      <c r="AM4" s="3"/>
      <c r="AN4" s="3"/>
      <c r="AO4" s="3"/>
      <c r="AU4" s="3"/>
      <c r="AV4" s="3"/>
      <c r="AW4" s="3"/>
      <c r="AX4" s="3"/>
      <c r="AY4" s="3"/>
    </row>
    <row r="5" spans="1:51" x14ac:dyDescent="0.25">
      <c r="A5" s="3"/>
      <c r="B5" s="3"/>
      <c r="C5" s="3"/>
      <c r="D5" s="3"/>
      <c r="E5" s="3"/>
      <c r="F5" s="3">
        <f t="shared" si="0"/>
        <v>1</v>
      </c>
      <c r="G5" s="3"/>
      <c r="H5" s="3" t="e">
        <f>1.88541666666666* SUMPRODUCT((C2:C210&lt;&gt;"") * (E2:E210&lt;&gt;"") * (E2:E210 / C2:C210))</f>
        <v>#DIV/0!</v>
      </c>
      <c r="I5" s="3"/>
      <c r="J5" s="3"/>
      <c r="K5" s="3"/>
      <c r="L5" s="3"/>
      <c r="M5" s="3"/>
      <c r="N5" s="3"/>
      <c r="R5" s="3"/>
      <c r="S5" s="3"/>
      <c r="T5" s="3"/>
      <c r="U5" s="3"/>
      <c r="AA5" s="3"/>
      <c r="AB5" s="3"/>
      <c r="AC5" s="3"/>
      <c r="AD5" s="3"/>
      <c r="AE5" s="3"/>
      <c r="AK5" s="3"/>
      <c r="AL5" s="3"/>
      <c r="AM5" s="3"/>
      <c r="AN5" s="3"/>
      <c r="AO5" s="3"/>
      <c r="AU5" s="3"/>
      <c r="AV5" s="3"/>
      <c r="AW5" s="3"/>
      <c r="AX5" s="3"/>
      <c r="AY5" s="3"/>
    </row>
    <row r="6" spans="1:51" x14ac:dyDescent="0.25">
      <c r="A6" s="3"/>
      <c r="B6" s="3"/>
      <c r="C6" s="3"/>
      <c r="D6" s="3"/>
      <c r="E6" s="3"/>
      <c r="F6" s="3">
        <f t="shared" si="0"/>
        <v>1</v>
      </c>
      <c r="G6" s="3"/>
      <c r="H6" s="3" t="e">
        <f>SUMPRODUCT((B2:B210="Illustration Rare") *D2:D210 * F2:F210 / C2:C210)</f>
        <v>#DIV/0!</v>
      </c>
      <c r="I6" s="3"/>
      <c r="J6" s="3"/>
      <c r="K6" s="3"/>
      <c r="L6" s="3"/>
      <c r="M6" s="3"/>
      <c r="N6" s="3"/>
      <c r="R6" s="3"/>
      <c r="S6" s="3"/>
      <c r="T6" s="3"/>
      <c r="U6" s="3"/>
      <c r="AA6" s="3"/>
      <c r="AB6" s="3"/>
      <c r="AC6" s="3"/>
      <c r="AD6" s="3"/>
      <c r="AE6" s="3"/>
      <c r="AK6" s="3"/>
      <c r="AL6" s="3"/>
      <c r="AM6" s="3"/>
      <c r="AN6" s="3"/>
      <c r="AO6" s="3"/>
      <c r="AU6" s="3"/>
      <c r="AV6" s="3"/>
      <c r="AW6" s="3"/>
      <c r="AX6" s="3"/>
      <c r="AY6" s="3"/>
    </row>
    <row r="7" spans="1:51" x14ac:dyDescent="0.25">
      <c r="A7" s="3"/>
      <c r="B7" s="3"/>
      <c r="C7" s="3"/>
      <c r="D7" s="3"/>
      <c r="E7" s="3"/>
      <c r="F7" s="3">
        <f t="shared" si="0"/>
        <v>1</v>
      </c>
      <c r="G7" s="3"/>
      <c r="H7" s="3" t="e">
        <f>SUMPRODUCT((B2:B210="Special Illustration Rare") *D2:D210 * F2:F210 / C2:C210)</f>
        <v>#DIV/0!</v>
      </c>
      <c r="I7" s="3"/>
      <c r="J7" s="3"/>
      <c r="K7" s="3"/>
      <c r="L7" s="3"/>
      <c r="M7" s="3"/>
      <c r="N7" s="3"/>
      <c r="R7" s="3"/>
      <c r="S7" s="3"/>
      <c r="T7" s="3"/>
      <c r="U7" s="3"/>
      <c r="AA7" s="3"/>
      <c r="AB7" s="3"/>
      <c r="AC7" s="3"/>
      <c r="AD7" s="3"/>
      <c r="AE7" s="3"/>
      <c r="AK7" s="3"/>
      <c r="AL7" s="3"/>
      <c r="AM7" s="3"/>
      <c r="AN7" s="3"/>
      <c r="AO7" s="3"/>
      <c r="AU7" s="3"/>
      <c r="AV7" s="3"/>
      <c r="AW7" s="3"/>
      <c r="AX7" s="3"/>
      <c r="AY7" s="3"/>
    </row>
    <row r="8" spans="1:51" x14ac:dyDescent="0.25">
      <c r="A8" s="3"/>
      <c r="B8" s="3"/>
      <c r="C8" s="3"/>
      <c r="D8" s="3"/>
      <c r="E8" s="3"/>
      <c r="F8" s="3">
        <f t="shared" si="0"/>
        <v>1</v>
      </c>
      <c r="G8" s="3"/>
      <c r="H8" s="3" t="e">
        <f>SUMPRODUCT((B2:B210="Double Rare") *D2:D210 * F2:F210 / C2:C210)</f>
        <v>#DIV/0!</v>
      </c>
      <c r="I8" s="3"/>
      <c r="J8" s="3"/>
      <c r="K8" s="3"/>
      <c r="L8" s="3"/>
      <c r="M8" s="3"/>
      <c r="N8" s="3"/>
      <c r="R8" s="3"/>
      <c r="S8" s="3"/>
      <c r="T8" s="3"/>
      <c r="U8" s="3"/>
      <c r="AA8" s="3"/>
      <c r="AB8" s="3"/>
      <c r="AC8" s="3"/>
      <c r="AD8" s="3"/>
      <c r="AE8" s="3"/>
      <c r="AK8" s="3"/>
      <c r="AL8" s="3"/>
      <c r="AM8" s="3"/>
      <c r="AN8" s="3"/>
      <c r="AO8" s="3"/>
      <c r="AU8" s="3"/>
      <c r="AV8" s="3"/>
      <c r="AW8" s="3"/>
      <c r="AX8" s="3"/>
      <c r="AY8" s="3"/>
    </row>
    <row r="9" spans="1:51" x14ac:dyDescent="0.25">
      <c r="A9" s="3"/>
      <c r="B9" s="3"/>
      <c r="C9" s="3"/>
      <c r="D9" s="3"/>
      <c r="E9" s="3"/>
      <c r="F9" s="3">
        <f t="shared" si="0"/>
        <v>1</v>
      </c>
      <c r="G9" s="3"/>
      <c r="H9" s="3" t="e">
        <f>SUMPRODUCT((B2:B210="Hyper Rare") *D2:D210 * F2:F210 / C2:C210)</f>
        <v>#DIV/0!</v>
      </c>
      <c r="I9" s="3"/>
      <c r="J9" s="3"/>
      <c r="K9" s="3"/>
      <c r="L9" s="3"/>
      <c r="M9" s="3"/>
      <c r="N9" s="3"/>
      <c r="R9" s="3"/>
      <c r="S9" s="3"/>
      <c r="T9" s="3"/>
      <c r="U9" s="3"/>
      <c r="AA9" s="3"/>
      <c r="AB9" s="3"/>
      <c r="AC9" s="3"/>
      <c r="AD9" s="3"/>
      <c r="AE9" s="3"/>
      <c r="AK9" s="3"/>
      <c r="AL9" s="3"/>
      <c r="AM9" s="3"/>
      <c r="AN9" s="3"/>
      <c r="AO9" s="3"/>
      <c r="AU9" s="3"/>
      <c r="AV9" s="3"/>
      <c r="AW9" s="3"/>
      <c r="AX9" s="3"/>
      <c r="AY9" s="3"/>
    </row>
    <row r="10" spans="1:51" x14ac:dyDescent="0.25">
      <c r="A10" s="3"/>
      <c r="B10" s="3"/>
      <c r="C10" s="3"/>
      <c r="D10" s="3"/>
      <c r="E10" s="3"/>
      <c r="F10" s="3">
        <f t="shared" si="0"/>
        <v>1</v>
      </c>
      <c r="G10" s="3"/>
      <c r="H10" s="3" t="e">
        <f>SUMPRODUCT((B2:B210="Ultra Rare") *D2:D210* F2:F210 / C2:C210)</f>
        <v>#DIV/0!</v>
      </c>
      <c r="I10" s="3"/>
      <c r="J10" s="3"/>
      <c r="K10" s="3"/>
      <c r="L10" s="3"/>
      <c r="M10" s="3"/>
      <c r="N10" s="3"/>
      <c r="R10" s="3"/>
      <c r="S10" s="3"/>
      <c r="T10" s="3"/>
      <c r="U10" s="3"/>
      <c r="AA10" s="3"/>
      <c r="AB10" s="3"/>
      <c r="AC10" s="3"/>
      <c r="AD10" s="3"/>
      <c r="AE10" s="3"/>
      <c r="AK10" s="3"/>
      <c r="AL10" s="3"/>
      <c r="AM10" s="3"/>
      <c r="AN10" s="3"/>
      <c r="AO10" s="3"/>
      <c r="AU10" s="3"/>
      <c r="AV10" s="3"/>
      <c r="AW10" s="3"/>
      <c r="AX10" s="3"/>
      <c r="AY10" s="3"/>
    </row>
    <row r="11" spans="1:51" x14ac:dyDescent="0.25">
      <c r="A11" s="3"/>
      <c r="B11" s="3"/>
      <c r="C11" s="3"/>
      <c r="D11" s="3"/>
      <c r="E11" s="3"/>
      <c r="F11" s="3">
        <f t="shared" si="0"/>
        <v>1</v>
      </c>
      <c r="G11" s="3"/>
      <c r="H11" s="3"/>
      <c r="I11" s="3"/>
      <c r="J11" s="3"/>
      <c r="K11" s="3"/>
      <c r="L11" s="3"/>
      <c r="M11" s="3"/>
      <c r="N11" s="3"/>
      <c r="R11" s="3"/>
      <c r="S11" s="3"/>
      <c r="T11" s="3"/>
      <c r="U11" s="3"/>
      <c r="AA11" s="3"/>
      <c r="AB11" s="3"/>
      <c r="AC11" s="3"/>
      <c r="AD11" s="3"/>
      <c r="AE11" s="3"/>
      <c r="AK11" s="3"/>
      <c r="AL11" s="3"/>
      <c r="AM11" s="3"/>
      <c r="AN11" s="3"/>
      <c r="AO11" s="3"/>
      <c r="AU11" s="3"/>
      <c r="AV11" s="3"/>
      <c r="AW11" s="3"/>
      <c r="AX11" s="3"/>
      <c r="AY11" s="3"/>
    </row>
    <row r="12" spans="1:51" x14ac:dyDescent="0.25">
      <c r="A12" s="3"/>
      <c r="B12" s="3"/>
      <c r="C12" s="3"/>
      <c r="D12" s="3"/>
      <c r="E12" s="3"/>
      <c r="F12" s="3">
        <f t="shared" si="0"/>
        <v>1</v>
      </c>
      <c r="G12" s="3"/>
      <c r="H12" s="3"/>
      <c r="I12" s="3"/>
      <c r="J12" s="3"/>
      <c r="K12" s="3"/>
      <c r="L12" s="3"/>
      <c r="M12" s="3"/>
      <c r="N12" s="3"/>
      <c r="R12" s="3"/>
      <c r="S12" s="3"/>
      <c r="T12" s="3"/>
      <c r="U12" s="3"/>
      <c r="AA12" s="3"/>
      <c r="AB12" s="3"/>
      <c r="AC12" s="3"/>
      <c r="AD12" s="3"/>
      <c r="AE12" s="3"/>
      <c r="AK12" s="3"/>
      <c r="AL12" s="3"/>
      <c r="AM12" s="3"/>
      <c r="AN12" s="3"/>
      <c r="AO12" s="3"/>
      <c r="AU12" s="3"/>
      <c r="AV12" s="3"/>
      <c r="AW12" s="3"/>
      <c r="AX12" s="3"/>
      <c r="AY12" s="3"/>
    </row>
    <row r="13" spans="1:51" x14ac:dyDescent="0.25">
      <c r="A13" s="3"/>
      <c r="B13" s="3"/>
      <c r="C13" s="3"/>
      <c r="D13" s="3"/>
      <c r="E13" s="3"/>
      <c r="F13" s="3">
        <f t="shared" si="0"/>
        <v>1</v>
      </c>
      <c r="G13" s="3"/>
      <c r="H13" s="3"/>
      <c r="I13" s="3"/>
      <c r="J13" s="3"/>
      <c r="K13" s="3"/>
      <c r="L13" s="3"/>
      <c r="M13" s="3"/>
      <c r="N13" s="3"/>
      <c r="R13" s="3"/>
      <c r="S13" s="3"/>
      <c r="T13" s="3"/>
      <c r="U13" s="3"/>
      <c r="AA13" s="3"/>
      <c r="AB13" s="3"/>
      <c r="AC13" s="3"/>
      <c r="AD13" s="3"/>
      <c r="AE13" s="3"/>
      <c r="AK13" s="3"/>
      <c r="AL13" s="3"/>
      <c r="AM13" s="3"/>
      <c r="AN13" s="3"/>
      <c r="AO13" s="3"/>
      <c r="AU13" s="3"/>
      <c r="AV13" s="3"/>
      <c r="AW13" s="3"/>
      <c r="AX13" s="3"/>
      <c r="AY13" s="3"/>
    </row>
    <row r="14" spans="1:51" x14ac:dyDescent="0.25">
      <c r="A14" s="3"/>
      <c r="B14" s="3"/>
      <c r="C14" s="3"/>
      <c r="D14" s="3"/>
      <c r="E14" s="3"/>
      <c r="F14" s="3">
        <f t="shared" si="0"/>
        <v>1</v>
      </c>
      <c r="G14" s="3"/>
      <c r="H14" s="3"/>
      <c r="I14" s="3"/>
      <c r="J14" s="3"/>
      <c r="K14" s="3"/>
      <c r="L14" s="3"/>
      <c r="M14" s="3"/>
      <c r="N14" s="3"/>
      <c r="R14" s="3"/>
      <c r="S14" s="3"/>
      <c r="T14" s="3"/>
      <c r="U14" s="3"/>
      <c r="AA14" s="3"/>
      <c r="AB14" s="3"/>
      <c r="AC14" s="3"/>
      <c r="AD14" s="3"/>
      <c r="AE14" s="3"/>
      <c r="AK14" s="3"/>
      <c r="AL14" s="3"/>
      <c r="AM14" s="3"/>
      <c r="AN14" s="3"/>
      <c r="AO14" s="3"/>
      <c r="AU14" s="3"/>
      <c r="AV14" s="3"/>
      <c r="AW14" s="3"/>
      <c r="AX14" s="3"/>
      <c r="AY14" s="3"/>
    </row>
    <row r="15" spans="1:51" x14ac:dyDescent="0.25">
      <c r="A15" s="3"/>
      <c r="B15" s="3"/>
      <c r="C15" s="3"/>
      <c r="D15" s="3"/>
      <c r="E15" s="3"/>
      <c r="F15" s="3">
        <f t="shared" si="0"/>
        <v>1</v>
      </c>
      <c r="G15" s="3"/>
      <c r="H15" s="3"/>
      <c r="I15" s="3"/>
      <c r="J15" s="3"/>
      <c r="K15" s="3"/>
      <c r="L15" s="3"/>
      <c r="M15" s="3"/>
      <c r="N15" s="3"/>
      <c r="R15" s="3"/>
      <c r="S15" s="3"/>
      <c r="T15" s="3"/>
      <c r="U15" s="3"/>
      <c r="AA15" s="3"/>
      <c r="AB15" s="3"/>
      <c r="AC15" s="3"/>
      <c r="AD15" s="3"/>
      <c r="AE15" s="3"/>
      <c r="AK15" s="3"/>
      <c r="AL15" s="3"/>
      <c r="AM15" s="3"/>
      <c r="AN15" s="3"/>
      <c r="AO15" s="3"/>
      <c r="AU15" s="3"/>
      <c r="AV15" s="3"/>
      <c r="AW15" s="3"/>
      <c r="AX15" s="3"/>
      <c r="AY15" s="3"/>
    </row>
    <row r="16" spans="1:51" x14ac:dyDescent="0.25">
      <c r="A16" s="3"/>
      <c r="B16" s="3"/>
      <c r="C16" s="3"/>
      <c r="D16" s="3"/>
      <c r="E16" s="3"/>
      <c r="F16" s="3">
        <f t="shared" si="0"/>
        <v>1</v>
      </c>
      <c r="G16" s="3"/>
      <c r="H16" s="3"/>
      <c r="I16" s="3"/>
      <c r="J16" s="3"/>
      <c r="K16" s="3"/>
      <c r="L16" s="3"/>
      <c r="M16" s="3"/>
      <c r="N16" s="3"/>
      <c r="R16" s="3"/>
      <c r="S16" s="3"/>
      <c r="T16" s="3"/>
      <c r="U16" s="3"/>
      <c r="AA16" s="3"/>
      <c r="AB16" s="3"/>
      <c r="AC16" s="3"/>
      <c r="AD16" s="3"/>
      <c r="AE16" s="3"/>
      <c r="AK16" s="3"/>
      <c r="AL16" s="3"/>
      <c r="AM16" s="3"/>
      <c r="AN16" s="3"/>
      <c r="AO16" s="3"/>
      <c r="AU16" s="3"/>
      <c r="AV16" s="3"/>
      <c r="AW16" s="3"/>
      <c r="AX16" s="3"/>
      <c r="AY16" s="3"/>
    </row>
    <row r="17" spans="1:51" x14ac:dyDescent="0.25">
      <c r="A17" s="3"/>
      <c r="B17" s="3"/>
      <c r="C17" s="3"/>
      <c r="D17" s="3"/>
      <c r="E17" s="3"/>
      <c r="F17" s="3">
        <f t="shared" si="0"/>
        <v>1</v>
      </c>
      <c r="G17" s="3"/>
      <c r="H17" s="3"/>
      <c r="I17" s="3"/>
      <c r="J17" s="3"/>
      <c r="K17" s="3"/>
      <c r="L17" s="3"/>
      <c r="M17" s="3"/>
      <c r="N17" s="3"/>
      <c r="R17" s="3"/>
      <c r="S17" s="3"/>
      <c r="T17" s="3"/>
      <c r="U17" s="3"/>
      <c r="AA17" s="3"/>
      <c r="AB17" s="3"/>
      <c r="AC17" s="3"/>
      <c r="AD17" s="3"/>
      <c r="AE17" s="3"/>
      <c r="AK17" s="3"/>
      <c r="AL17" s="3"/>
      <c r="AM17" s="3"/>
      <c r="AN17" s="3"/>
      <c r="AO17" s="3"/>
      <c r="AU17" s="3"/>
      <c r="AV17" s="3"/>
      <c r="AW17" s="3"/>
      <c r="AX17" s="3"/>
      <c r="AY17" s="3"/>
    </row>
    <row r="18" spans="1:51" x14ac:dyDescent="0.25">
      <c r="A18" s="3"/>
      <c r="B18" s="3"/>
      <c r="C18" s="3"/>
      <c r="D18" s="3"/>
      <c r="E18" s="3"/>
      <c r="F18" s="3">
        <f t="shared" si="0"/>
        <v>1</v>
      </c>
      <c r="G18" s="3"/>
      <c r="H18" s="3"/>
      <c r="I18" s="3"/>
      <c r="J18" s="3"/>
      <c r="K18" s="3"/>
      <c r="L18" s="3"/>
      <c r="M18" s="3"/>
      <c r="N18" s="3"/>
      <c r="R18" s="3"/>
      <c r="S18" s="3"/>
      <c r="T18" s="3"/>
      <c r="U18" s="3"/>
      <c r="AA18" s="3"/>
      <c r="AB18" s="3"/>
      <c r="AC18" s="3"/>
      <c r="AD18" s="3"/>
      <c r="AE18" s="3"/>
      <c r="AK18" s="3"/>
      <c r="AL18" s="3"/>
      <c r="AM18" s="3"/>
      <c r="AN18" s="3"/>
      <c r="AO18" s="3"/>
      <c r="AU18" s="3"/>
      <c r="AV18" s="3"/>
      <c r="AW18" s="3"/>
      <c r="AX18" s="3"/>
      <c r="AY18" s="3"/>
    </row>
    <row r="19" spans="1:51" x14ac:dyDescent="0.25">
      <c r="A19" s="3"/>
      <c r="B19" s="3"/>
      <c r="C19" s="3"/>
      <c r="D19" s="3"/>
      <c r="E19" s="3"/>
      <c r="F19" s="3">
        <f t="shared" si="0"/>
        <v>1</v>
      </c>
      <c r="G19" s="3"/>
      <c r="H19" s="3"/>
      <c r="I19" s="3"/>
      <c r="J19" s="3"/>
      <c r="K19" s="3"/>
      <c r="L19" s="3"/>
      <c r="M19" s="3"/>
      <c r="N19" s="3"/>
      <c r="R19" s="3"/>
      <c r="S19" s="3"/>
      <c r="T19" s="3"/>
      <c r="U19" s="3"/>
      <c r="AA19" s="3"/>
      <c r="AB19" s="3"/>
      <c r="AC19" s="3"/>
      <c r="AD19" s="3"/>
      <c r="AE19" s="3"/>
      <c r="AK19" s="3"/>
      <c r="AL19" s="3"/>
      <c r="AM19" s="3"/>
      <c r="AN19" s="3"/>
      <c r="AO19" s="3"/>
      <c r="AU19" s="3"/>
      <c r="AV19" s="3"/>
      <c r="AW19" s="3"/>
      <c r="AX19" s="3"/>
      <c r="AY19" s="3"/>
    </row>
    <row r="20" spans="1:51" x14ac:dyDescent="0.25">
      <c r="A20" s="3"/>
      <c r="B20" s="3"/>
      <c r="C20" s="3"/>
      <c r="D20" s="3"/>
      <c r="E20" s="3"/>
      <c r="F20" s="3">
        <f t="shared" si="0"/>
        <v>1</v>
      </c>
      <c r="G20" s="3"/>
      <c r="H20" s="3"/>
      <c r="I20" s="3"/>
      <c r="J20" s="3"/>
      <c r="K20" s="3"/>
      <c r="L20" s="3"/>
      <c r="M20" s="3"/>
      <c r="N20" s="3"/>
      <c r="R20" s="3"/>
      <c r="S20" s="3"/>
      <c r="T20" s="3"/>
      <c r="U20" s="3"/>
      <c r="AA20" s="3"/>
      <c r="AB20" s="3"/>
      <c r="AC20" s="3"/>
      <c r="AD20" s="3"/>
      <c r="AE20" s="3"/>
      <c r="AK20" s="3"/>
      <c r="AL20" s="3"/>
      <c r="AM20" s="3"/>
      <c r="AN20" s="3"/>
      <c r="AO20" s="3"/>
      <c r="AU20" s="3"/>
      <c r="AV20" s="3"/>
      <c r="AW20" s="3"/>
      <c r="AX20" s="3"/>
      <c r="AY20" s="3"/>
    </row>
    <row r="21" spans="1:51" x14ac:dyDescent="0.25">
      <c r="A21" s="3"/>
      <c r="B21" s="3"/>
      <c r="C21" s="3"/>
      <c r="D21" s="3"/>
      <c r="E21" s="3"/>
      <c r="F21" s="3">
        <f t="shared" si="0"/>
        <v>1</v>
      </c>
      <c r="G21" s="3"/>
      <c r="H21" s="3"/>
      <c r="I21" s="3"/>
      <c r="J21" s="3"/>
      <c r="K21" s="3"/>
      <c r="L21" s="3"/>
      <c r="M21" s="3"/>
      <c r="N21" s="3"/>
      <c r="R21" s="3"/>
      <c r="S21" s="3"/>
      <c r="T21" s="3"/>
      <c r="U21" s="3"/>
      <c r="AA21" s="3"/>
      <c r="AB21" s="3"/>
      <c r="AC21" s="3"/>
      <c r="AD21" s="3"/>
      <c r="AE21" s="3"/>
      <c r="AK21" s="3"/>
      <c r="AL21" s="3"/>
      <c r="AM21" s="3"/>
      <c r="AN21" s="3"/>
      <c r="AO21" s="3"/>
      <c r="AU21" s="3"/>
      <c r="AV21" s="3"/>
      <c r="AW21" s="3"/>
      <c r="AX21" s="3"/>
      <c r="AY21" s="3"/>
    </row>
    <row r="22" spans="1:51" x14ac:dyDescent="0.25">
      <c r="A22" s="3"/>
      <c r="B22" s="3"/>
      <c r="C22" s="3"/>
      <c r="D22" s="3"/>
      <c r="E22" s="3"/>
      <c r="F22" s="3">
        <f t="shared" si="0"/>
        <v>1</v>
      </c>
      <c r="G22" s="3"/>
      <c r="H22" s="3"/>
      <c r="I22" s="3"/>
      <c r="J22" s="3"/>
      <c r="K22" s="3"/>
      <c r="L22" s="3"/>
      <c r="M22" s="3"/>
      <c r="N22" s="3"/>
      <c r="R22" s="3"/>
      <c r="S22" s="3"/>
      <c r="T22" s="3"/>
      <c r="U22" s="3"/>
      <c r="AA22" s="3"/>
      <c r="AB22" s="3"/>
      <c r="AC22" s="3"/>
      <c r="AD22" s="3"/>
      <c r="AE22" s="3"/>
      <c r="AK22" s="3"/>
      <c r="AL22" s="3"/>
      <c r="AM22" s="3"/>
      <c r="AN22" s="3"/>
      <c r="AO22" s="3"/>
      <c r="AU22" s="3"/>
      <c r="AV22" s="3"/>
      <c r="AW22" s="3"/>
      <c r="AX22" s="3"/>
      <c r="AY22" s="3"/>
    </row>
    <row r="23" spans="1:51" x14ac:dyDescent="0.25">
      <c r="A23" s="3"/>
      <c r="B23" s="3"/>
      <c r="C23" s="3"/>
      <c r="D23" s="3"/>
      <c r="E23" s="3"/>
      <c r="F23" s="3">
        <f t="shared" si="0"/>
        <v>1</v>
      </c>
      <c r="G23" s="3"/>
      <c r="H23" s="3"/>
      <c r="I23" s="3"/>
      <c r="J23" s="3"/>
      <c r="K23" s="3"/>
      <c r="L23" s="3"/>
      <c r="M23" s="3"/>
      <c r="N23" s="3"/>
      <c r="R23" s="3"/>
      <c r="S23" s="3"/>
      <c r="T23" s="3"/>
      <c r="U23" s="3"/>
      <c r="AA23" s="3"/>
      <c r="AB23" s="3"/>
      <c r="AC23" s="3"/>
      <c r="AD23" s="3"/>
      <c r="AE23" s="3"/>
      <c r="AK23" s="3"/>
      <c r="AL23" s="3"/>
      <c r="AM23" s="3"/>
      <c r="AN23" s="3"/>
      <c r="AO23" s="3"/>
      <c r="AU23" s="3"/>
      <c r="AV23" s="3"/>
      <c r="AW23" s="3"/>
      <c r="AX23" s="3"/>
      <c r="AY23" s="3"/>
    </row>
    <row r="24" spans="1:51" x14ac:dyDescent="0.25">
      <c r="A24" s="3"/>
      <c r="B24" s="3"/>
      <c r="C24" s="3"/>
      <c r="D24" s="3"/>
      <c r="E24" s="3"/>
      <c r="F24" s="3">
        <f t="shared" si="0"/>
        <v>1</v>
      </c>
      <c r="G24" s="3"/>
      <c r="H24" s="3"/>
      <c r="I24" s="3"/>
      <c r="J24" s="3"/>
      <c r="K24" s="3"/>
      <c r="L24" s="3"/>
      <c r="M24" s="3"/>
      <c r="N24" s="3"/>
      <c r="R24" s="3"/>
      <c r="S24" s="3"/>
      <c r="T24" s="3"/>
      <c r="U24" s="3"/>
      <c r="AA24" s="3"/>
      <c r="AB24" s="3"/>
      <c r="AC24" s="3"/>
      <c r="AD24" s="3"/>
      <c r="AE24" s="3"/>
      <c r="AK24" s="3"/>
      <c r="AL24" s="3"/>
      <c r="AM24" s="3"/>
      <c r="AN24" s="3"/>
      <c r="AO24" s="3"/>
      <c r="AU24" s="3"/>
      <c r="AV24" s="3"/>
      <c r="AW24" s="3"/>
      <c r="AX24" s="3"/>
      <c r="AY24" s="3"/>
    </row>
    <row r="25" spans="1:51" x14ac:dyDescent="0.25">
      <c r="A25" s="3"/>
      <c r="B25" s="3"/>
      <c r="C25" s="3"/>
      <c r="D25" s="3"/>
      <c r="E25" s="3"/>
      <c r="F25" s="3">
        <f t="shared" si="0"/>
        <v>1</v>
      </c>
      <c r="G25" s="3"/>
      <c r="H25" s="3"/>
      <c r="I25" s="3"/>
      <c r="J25" s="3"/>
      <c r="K25" s="3"/>
      <c r="L25" s="3"/>
      <c r="M25" s="3"/>
      <c r="N25" s="3"/>
      <c r="R25" s="3"/>
      <c r="S25" s="3"/>
      <c r="T25" s="3"/>
      <c r="U25" s="3"/>
      <c r="AA25" s="3"/>
      <c r="AB25" s="3"/>
      <c r="AC25" s="3"/>
      <c r="AD25" s="3"/>
      <c r="AE25" s="3"/>
      <c r="AK25" s="3"/>
      <c r="AL25" s="3"/>
      <c r="AM25" s="3"/>
      <c r="AN25" s="3"/>
      <c r="AO25" s="3"/>
      <c r="AU25" s="3"/>
      <c r="AV25" s="3"/>
      <c r="AW25" s="3"/>
      <c r="AX25" s="3"/>
      <c r="AY25" s="3"/>
    </row>
    <row r="26" spans="1:51" x14ac:dyDescent="0.25">
      <c r="A26" s="3"/>
      <c r="B26" s="3"/>
      <c r="C26" s="3"/>
      <c r="D26" s="3"/>
      <c r="E26" s="3"/>
      <c r="F26" s="3">
        <f t="shared" si="0"/>
        <v>1</v>
      </c>
      <c r="G26" s="3"/>
      <c r="H26" s="3"/>
      <c r="I26" s="3"/>
      <c r="J26" s="3"/>
      <c r="K26" s="3"/>
      <c r="L26" s="3"/>
      <c r="M26" s="3"/>
      <c r="N26" s="3"/>
      <c r="R26" s="3"/>
      <c r="S26" s="3"/>
      <c r="T26" s="3"/>
      <c r="U26" s="3"/>
      <c r="AA26" s="3"/>
      <c r="AB26" s="3"/>
      <c r="AC26" s="3"/>
      <c r="AD26" s="3"/>
      <c r="AE26" s="3"/>
      <c r="AK26" s="3"/>
      <c r="AL26" s="3"/>
      <c r="AM26" s="3"/>
      <c r="AN26" s="3"/>
      <c r="AO26" s="3"/>
      <c r="AU26" s="3"/>
      <c r="AV26" s="3"/>
      <c r="AW26" s="3"/>
      <c r="AX26" s="3"/>
      <c r="AY26" s="3"/>
    </row>
    <row r="27" spans="1:51" x14ac:dyDescent="0.25">
      <c r="A27" s="3"/>
      <c r="B27" s="3"/>
      <c r="C27" s="3"/>
      <c r="D27" s="3"/>
      <c r="E27" s="3"/>
      <c r="F27" s="3">
        <f t="shared" si="0"/>
        <v>1</v>
      </c>
      <c r="G27" s="3"/>
      <c r="H27" s="3"/>
      <c r="I27" s="3"/>
      <c r="J27" s="3"/>
      <c r="K27" s="3"/>
      <c r="L27" s="3"/>
      <c r="M27" s="3"/>
      <c r="N27" s="3"/>
      <c r="R27" s="3"/>
      <c r="S27" s="3"/>
      <c r="T27" s="3"/>
      <c r="U27" s="3"/>
      <c r="AA27" s="3"/>
      <c r="AB27" s="3"/>
      <c r="AC27" s="3"/>
      <c r="AD27" s="3"/>
      <c r="AE27" s="3"/>
      <c r="AK27" s="3"/>
      <c r="AL27" s="3"/>
      <c r="AM27" s="3"/>
      <c r="AN27" s="3"/>
      <c r="AO27" s="3"/>
      <c r="AU27" s="3"/>
      <c r="AV27" s="3"/>
      <c r="AW27" s="3"/>
      <c r="AX27" s="3"/>
      <c r="AY27" s="3"/>
    </row>
    <row r="28" spans="1:51" x14ac:dyDescent="0.25">
      <c r="A28" s="3"/>
      <c r="B28" s="3"/>
      <c r="C28" s="3"/>
      <c r="D28" s="3"/>
      <c r="E28" s="3"/>
      <c r="F28" s="3">
        <f t="shared" si="0"/>
        <v>1</v>
      </c>
      <c r="G28" s="3"/>
      <c r="H28" s="3"/>
      <c r="I28" s="3"/>
      <c r="J28" s="3"/>
      <c r="K28" s="3"/>
      <c r="L28" s="3"/>
      <c r="M28" s="3"/>
      <c r="N28" s="3"/>
      <c r="R28" s="3"/>
      <c r="S28" s="3"/>
      <c r="T28" s="3"/>
      <c r="U28" s="3"/>
      <c r="AA28" s="3"/>
      <c r="AB28" s="3"/>
      <c r="AC28" s="3"/>
      <c r="AD28" s="3"/>
      <c r="AE28" s="3"/>
      <c r="AK28" s="3"/>
      <c r="AL28" s="3"/>
      <c r="AM28" s="3"/>
      <c r="AN28" s="3"/>
      <c r="AO28" s="3"/>
      <c r="AU28" s="3"/>
      <c r="AV28" s="3"/>
      <c r="AW28" s="3"/>
      <c r="AX28" s="3"/>
      <c r="AY28" s="3"/>
    </row>
    <row r="29" spans="1:51" x14ac:dyDescent="0.25">
      <c r="A29" s="3"/>
      <c r="B29" s="3"/>
      <c r="C29" s="3"/>
      <c r="D29" s="3"/>
      <c r="E29" s="3"/>
      <c r="F29" s="3">
        <f t="shared" si="0"/>
        <v>1</v>
      </c>
      <c r="G29" s="3"/>
      <c r="H29" s="3"/>
      <c r="I29" s="3"/>
      <c r="J29" s="3"/>
      <c r="K29" s="3"/>
      <c r="L29" s="3"/>
      <c r="M29" s="3"/>
      <c r="N29" s="3"/>
      <c r="R29" s="3"/>
      <c r="S29" s="3"/>
      <c r="T29" s="3"/>
      <c r="U29" s="3"/>
      <c r="AA29" s="3"/>
      <c r="AB29" s="3"/>
      <c r="AC29" s="3"/>
      <c r="AD29" s="3"/>
      <c r="AE29" s="3"/>
      <c r="AK29" s="3"/>
      <c r="AL29" s="3"/>
      <c r="AM29" s="3"/>
      <c r="AN29" s="3"/>
      <c r="AO29" s="3"/>
      <c r="AU29" s="3"/>
      <c r="AV29" s="3"/>
      <c r="AW29" s="3"/>
      <c r="AX29" s="3"/>
      <c r="AY29" s="3"/>
    </row>
    <row r="30" spans="1:51" x14ac:dyDescent="0.25">
      <c r="A30" s="3"/>
      <c r="B30" s="3"/>
      <c r="C30" s="3"/>
      <c r="D30" s="3"/>
      <c r="E30" s="3"/>
      <c r="F30" s="3">
        <f t="shared" si="0"/>
        <v>1</v>
      </c>
      <c r="G30" s="3"/>
      <c r="H30" s="3"/>
      <c r="I30" s="3"/>
      <c r="J30" s="3"/>
      <c r="K30" s="3"/>
      <c r="L30" s="3"/>
      <c r="M30" s="3"/>
      <c r="N30" s="3"/>
      <c r="R30" s="3"/>
      <c r="S30" s="3"/>
      <c r="T30" s="3"/>
      <c r="U30" s="3"/>
      <c r="AA30" s="3"/>
      <c r="AB30" s="3"/>
      <c r="AC30" s="3"/>
      <c r="AD30" s="3"/>
      <c r="AE30" s="3"/>
      <c r="AK30" s="3"/>
      <c r="AL30" s="3"/>
      <c r="AM30" s="3"/>
      <c r="AN30" s="3"/>
      <c r="AO30" s="3"/>
      <c r="AU30" s="3"/>
      <c r="AV30" s="3"/>
      <c r="AW30" s="3"/>
      <c r="AX30" s="3"/>
      <c r="AY30" s="3"/>
    </row>
    <row r="31" spans="1:51" x14ac:dyDescent="0.25">
      <c r="A31" s="3"/>
      <c r="B31" s="3"/>
      <c r="C31" s="3"/>
      <c r="D31" s="3"/>
      <c r="E31" s="3"/>
      <c r="F31" s="3">
        <f t="shared" si="0"/>
        <v>1</v>
      </c>
      <c r="G31" s="3"/>
      <c r="H31" s="3"/>
      <c r="I31" s="3"/>
      <c r="J31" s="3"/>
      <c r="K31" s="3"/>
      <c r="L31" s="3"/>
      <c r="M31" s="3"/>
      <c r="N31" s="3"/>
      <c r="R31" s="3"/>
      <c r="S31" s="3"/>
      <c r="T31" s="3"/>
      <c r="U31" s="3"/>
      <c r="AA31" s="3"/>
      <c r="AB31" s="3"/>
      <c r="AC31" s="3"/>
      <c r="AD31" s="3"/>
      <c r="AE31" s="3"/>
      <c r="AK31" s="3"/>
      <c r="AL31" s="3"/>
      <c r="AM31" s="3"/>
      <c r="AN31" s="3"/>
      <c r="AO31" s="3"/>
      <c r="AU31" s="3"/>
      <c r="AV31" s="3"/>
      <c r="AW31" s="3"/>
      <c r="AX31" s="3"/>
      <c r="AY31" s="3"/>
    </row>
    <row r="32" spans="1:51" x14ac:dyDescent="0.25">
      <c r="A32" s="3"/>
      <c r="B32" s="3"/>
      <c r="C32" s="3"/>
      <c r="D32" s="3"/>
      <c r="E32" s="3"/>
      <c r="F32" s="3">
        <f t="shared" si="0"/>
        <v>1</v>
      </c>
      <c r="G32" s="3"/>
      <c r="H32" s="3"/>
      <c r="I32" s="3"/>
      <c r="J32" s="3"/>
      <c r="K32" s="3"/>
      <c r="L32" s="3"/>
      <c r="M32" s="3"/>
      <c r="N32" s="3"/>
      <c r="R32" s="3"/>
      <c r="S32" s="3"/>
      <c r="T32" s="3"/>
      <c r="U32" s="3"/>
      <c r="AA32" s="3"/>
      <c r="AB32" s="3"/>
      <c r="AC32" s="3"/>
      <c r="AD32" s="3"/>
      <c r="AE32" s="3"/>
      <c r="AK32" s="3"/>
      <c r="AL32" s="3"/>
      <c r="AM32" s="3"/>
      <c r="AN32" s="3"/>
      <c r="AO32" s="3"/>
      <c r="AU32" s="3"/>
      <c r="AV32" s="3"/>
      <c r="AW32" s="3"/>
      <c r="AX32" s="3"/>
      <c r="AY32" s="3"/>
    </row>
    <row r="33" spans="1:51" x14ac:dyDescent="0.25">
      <c r="A33" s="3"/>
      <c r="B33" s="3"/>
      <c r="C33" s="3"/>
      <c r="D33" s="3"/>
      <c r="E33" s="3"/>
      <c r="F33" s="3">
        <f t="shared" si="0"/>
        <v>1</v>
      </c>
      <c r="G33" s="3"/>
      <c r="H33" s="3"/>
      <c r="I33" s="3"/>
      <c r="J33" s="3"/>
      <c r="K33" s="3"/>
      <c r="L33" s="3"/>
      <c r="M33" s="3"/>
      <c r="N33" s="3"/>
      <c r="R33" s="3"/>
      <c r="S33" s="3"/>
      <c r="T33" s="3"/>
      <c r="U33" s="3"/>
      <c r="AA33" s="3"/>
      <c r="AB33" s="3"/>
      <c r="AC33" s="3"/>
      <c r="AD33" s="3"/>
      <c r="AE33" s="3"/>
      <c r="AK33" s="3"/>
      <c r="AL33" s="3"/>
      <c r="AM33" s="3"/>
      <c r="AN33" s="3"/>
      <c r="AO33" s="3"/>
      <c r="AU33" s="3"/>
      <c r="AV33" s="3"/>
      <c r="AW33" s="3"/>
      <c r="AX33" s="3"/>
      <c r="AY33" s="3"/>
    </row>
    <row r="34" spans="1:51" x14ac:dyDescent="0.25">
      <c r="A34" s="3"/>
      <c r="B34" s="3"/>
      <c r="C34" s="3"/>
      <c r="D34" s="3"/>
      <c r="E34" s="3"/>
      <c r="F34" s="3">
        <f t="shared" si="0"/>
        <v>1</v>
      </c>
      <c r="G34" s="3"/>
      <c r="H34" s="3"/>
      <c r="I34" s="3"/>
      <c r="J34" s="3"/>
      <c r="K34" s="3"/>
      <c r="L34" s="3"/>
      <c r="M34" s="3"/>
      <c r="N34" s="3"/>
      <c r="R34" s="3"/>
      <c r="S34" s="3"/>
      <c r="T34" s="3"/>
      <c r="U34" s="3"/>
      <c r="AA34" s="3"/>
      <c r="AB34" s="3"/>
      <c r="AC34" s="3"/>
      <c r="AD34" s="3"/>
      <c r="AE34" s="3"/>
      <c r="AK34" s="3"/>
      <c r="AL34" s="3"/>
      <c r="AM34" s="3"/>
      <c r="AN34" s="3"/>
      <c r="AO34" s="3"/>
      <c r="AU34" s="3"/>
      <c r="AV34" s="3"/>
      <c r="AW34" s="3"/>
      <c r="AX34" s="3"/>
      <c r="AY34" s="3"/>
    </row>
    <row r="35" spans="1:51" x14ac:dyDescent="0.25">
      <c r="A35" s="3"/>
      <c r="B35" s="3"/>
      <c r="C35" s="3"/>
      <c r="D35" s="3"/>
      <c r="E35" s="3"/>
      <c r="F35" s="3">
        <f t="shared" si="0"/>
        <v>1</v>
      </c>
      <c r="G35" s="3"/>
      <c r="H35" s="3"/>
      <c r="I35" s="3"/>
      <c r="J35" s="3"/>
      <c r="K35" s="3"/>
      <c r="L35" s="3"/>
      <c r="M35" s="3"/>
      <c r="N35" s="3"/>
      <c r="R35" s="3"/>
      <c r="S35" s="3"/>
      <c r="T35" s="3"/>
      <c r="U35" s="3"/>
      <c r="AA35" s="3"/>
      <c r="AB35" s="3"/>
      <c r="AC35" s="3"/>
      <c r="AD35" s="3"/>
      <c r="AE35" s="3"/>
      <c r="AK35" s="3"/>
      <c r="AL35" s="3"/>
      <c r="AM35" s="3"/>
      <c r="AN35" s="3"/>
      <c r="AO35" s="3"/>
      <c r="AU35" s="3"/>
      <c r="AV35" s="3"/>
      <c r="AW35" s="3"/>
      <c r="AX35" s="3"/>
      <c r="AY35" s="3"/>
    </row>
    <row r="36" spans="1:51" x14ac:dyDescent="0.25">
      <c r="A36" s="3"/>
      <c r="B36" s="3"/>
      <c r="C36" s="3"/>
      <c r="D36" s="3"/>
      <c r="E36" s="3"/>
      <c r="F36" s="3">
        <f t="shared" si="0"/>
        <v>1</v>
      </c>
      <c r="G36" s="3"/>
      <c r="H36" s="3"/>
      <c r="I36" s="3"/>
      <c r="J36" s="3"/>
      <c r="K36" s="3"/>
      <c r="L36" s="3"/>
      <c r="M36" s="3"/>
      <c r="N36" s="3"/>
      <c r="R36" s="3"/>
      <c r="S36" s="3"/>
      <c r="T36" s="3"/>
      <c r="U36" s="3"/>
      <c r="AA36" s="3"/>
      <c r="AB36" s="3"/>
      <c r="AC36" s="3"/>
      <c r="AD36" s="3"/>
      <c r="AE36" s="3"/>
      <c r="AK36" s="3"/>
      <c r="AL36" s="3"/>
      <c r="AM36" s="3"/>
      <c r="AN36" s="3"/>
      <c r="AO36" s="3"/>
      <c r="AU36" s="3"/>
      <c r="AV36" s="3"/>
      <c r="AW36" s="3"/>
      <c r="AX36" s="3"/>
      <c r="AY36" s="3"/>
    </row>
    <row r="37" spans="1:51" x14ac:dyDescent="0.25">
      <c r="A37" s="3"/>
      <c r="B37" s="3"/>
      <c r="C37" s="3"/>
      <c r="D37" s="3"/>
      <c r="E37" s="3"/>
      <c r="F37" s="3">
        <f t="shared" si="0"/>
        <v>1</v>
      </c>
      <c r="G37" s="3"/>
      <c r="H37" s="3"/>
      <c r="I37" s="3"/>
      <c r="J37" s="3"/>
      <c r="K37" s="3"/>
      <c r="L37" s="3"/>
      <c r="M37" s="3"/>
      <c r="N37" s="3"/>
      <c r="R37" s="3"/>
      <c r="S37" s="3"/>
      <c r="T37" s="3"/>
      <c r="U37" s="3"/>
      <c r="AA37" s="3"/>
      <c r="AB37" s="3"/>
      <c r="AC37" s="3"/>
      <c r="AD37" s="3"/>
      <c r="AE37" s="3"/>
      <c r="AK37" s="3"/>
      <c r="AL37" s="3"/>
      <c r="AM37" s="3"/>
      <c r="AN37" s="3"/>
      <c r="AO37" s="3"/>
      <c r="AU37" s="3"/>
      <c r="AV37" s="3"/>
      <c r="AW37" s="3"/>
      <c r="AX37" s="3"/>
      <c r="AY37" s="3"/>
    </row>
    <row r="38" spans="1:51" x14ac:dyDescent="0.25">
      <c r="A38" s="3"/>
      <c r="B38" s="3"/>
      <c r="C38" s="3"/>
      <c r="D38" s="3"/>
      <c r="E38" s="3"/>
      <c r="F38" s="3">
        <f t="shared" si="0"/>
        <v>1</v>
      </c>
      <c r="G38" s="3"/>
      <c r="H38" s="3"/>
      <c r="I38" s="3"/>
      <c r="J38" s="3"/>
      <c r="K38" s="3"/>
      <c r="L38" s="3"/>
      <c r="M38" s="3"/>
      <c r="N38" s="3"/>
      <c r="R38" s="3"/>
      <c r="S38" s="3"/>
      <c r="T38" s="3"/>
      <c r="U38" s="3"/>
      <c r="AA38" s="3"/>
      <c r="AB38" s="3"/>
      <c r="AC38" s="3"/>
      <c r="AD38" s="3"/>
      <c r="AE38" s="3"/>
      <c r="AK38" s="3"/>
      <c r="AL38" s="3"/>
      <c r="AM38" s="3"/>
      <c r="AN38" s="3"/>
      <c r="AO38" s="3"/>
      <c r="AU38" s="3"/>
      <c r="AV38" s="3"/>
      <c r="AW38" s="3"/>
      <c r="AX38" s="3"/>
      <c r="AY38" s="3"/>
    </row>
    <row r="39" spans="1:51" x14ac:dyDescent="0.25">
      <c r="A39" s="3"/>
      <c r="B39" s="3"/>
      <c r="C39" s="3"/>
      <c r="D39" s="3"/>
      <c r="E39" s="3"/>
      <c r="F39" s="3">
        <f t="shared" si="0"/>
        <v>1</v>
      </c>
      <c r="G39" s="3"/>
      <c r="H39" s="3"/>
      <c r="I39" s="3"/>
      <c r="J39" s="3"/>
      <c r="K39" s="3"/>
      <c r="L39" s="3"/>
      <c r="M39" s="3"/>
      <c r="N39" s="3"/>
      <c r="R39" s="3"/>
      <c r="S39" s="3"/>
      <c r="T39" s="3"/>
      <c r="U39" s="3"/>
      <c r="AA39" s="3"/>
      <c r="AB39" s="3"/>
      <c r="AC39" s="3"/>
      <c r="AD39" s="3"/>
      <c r="AE39" s="3"/>
      <c r="AK39" s="3"/>
      <c r="AL39" s="3"/>
      <c r="AM39" s="3"/>
      <c r="AN39" s="3"/>
      <c r="AO39" s="3"/>
      <c r="AU39" s="3"/>
      <c r="AV39" s="3"/>
      <c r="AW39" s="3"/>
      <c r="AX39" s="3"/>
      <c r="AY39" s="3"/>
    </row>
    <row r="40" spans="1:51" x14ac:dyDescent="0.25">
      <c r="A40" s="3"/>
      <c r="B40" s="3"/>
      <c r="C40" s="3"/>
      <c r="D40" s="3"/>
      <c r="E40" s="3"/>
      <c r="F40" s="3">
        <f t="shared" si="0"/>
        <v>1</v>
      </c>
      <c r="G40" s="3"/>
      <c r="H40" s="3"/>
      <c r="I40" s="3"/>
      <c r="J40" s="3"/>
      <c r="K40" s="3"/>
      <c r="L40" s="3"/>
      <c r="M40" s="3"/>
      <c r="N40" s="3"/>
      <c r="R40" s="3"/>
      <c r="S40" s="3"/>
      <c r="T40" s="3"/>
      <c r="U40" s="3"/>
      <c r="AA40" s="3"/>
      <c r="AB40" s="3"/>
      <c r="AC40" s="3"/>
      <c r="AD40" s="3"/>
      <c r="AE40" s="3"/>
      <c r="AK40" s="3"/>
      <c r="AL40" s="3"/>
      <c r="AM40" s="3"/>
      <c r="AN40" s="3"/>
      <c r="AO40" s="3"/>
      <c r="AU40" s="3"/>
      <c r="AV40" s="3"/>
      <c r="AW40" s="3"/>
      <c r="AX40" s="3"/>
      <c r="AY40" s="3"/>
    </row>
    <row r="41" spans="1:51" x14ac:dyDescent="0.25">
      <c r="A41" s="3"/>
      <c r="B41" s="3"/>
      <c r="C41" s="3"/>
      <c r="D41" s="3"/>
      <c r="E41" s="3"/>
      <c r="F41" s="3">
        <f t="shared" si="0"/>
        <v>1</v>
      </c>
      <c r="G41" s="3"/>
      <c r="H41" s="3"/>
      <c r="I41" s="3"/>
      <c r="J41" s="3"/>
      <c r="K41" s="3"/>
      <c r="L41" s="3"/>
      <c r="M41" s="3"/>
      <c r="N41" s="3"/>
      <c r="R41" s="3"/>
      <c r="S41" s="3"/>
      <c r="T41" s="3"/>
      <c r="U41" s="3"/>
      <c r="AA41" s="3"/>
      <c r="AB41" s="3"/>
      <c r="AC41" s="3"/>
      <c r="AD41" s="3"/>
      <c r="AE41" s="3"/>
      <c r="AK41" s="3"/>
      <c r="AL41" s="3"/>
      <c r="AM41" s="3"/>
      <c r="AN41" s="3"/>
      <c r="AO41" s="3"/>
      <c r="AU41" s="3"/>
      <c r="AV41" s="3"/>
      <c r="AW41" s="3"/>
      <c r="AX41" s="3"/>
      <c r="AY41" s="3"/>
    </row>
    <row r="42" spans="1:51" x14ac:dyDescent="0.25">
      <c r="A42" s="3"/>
      <c r="B42" s="3"/>
      <c r="C42" s="3"/>
      <c r="D42" s="3"/>
      <c r="E42" s="3"/>
      <c r="F42" s="3">
        <f t="shared" si="0"/>
        <v>1</v>
      </c>
      <c r="G42" s="3"/>
      <c r="H42" s="3"/>
      <c r="I42" s="3"/>
      <c r="J42" s="3"/>
      <c r="K42" s="3"/>
      <c r="L42" s="3"/>
      <c r="M42" s="3"/>
      <c r="N42" s="3"/>
      <c r="R42" s="3"/>
      <c r="S42" s="3"/>
      <c r="T42" s="3"/>
      <c r="U42" s="3"/>
      <c r="AA42" s="3"/>
      <c r="AB42" s="3"/>
      <c r="AC42" s="3"/>
      <c r="AD42" s="3"/>
      <c r="AE42" s="3"/>
      <c r="AK42" s="3"/>
      <c r="AL42" s="3"/>
      <c r="AM42" s="3"/>
      <c r="AN42" s="3"/>
      <c r="AO42" s="3"/>
      <c r="AU42" s="3"/>
      <c r="AV42" s="3"/>
      <c r="AW42" s="3"/>
      <c r="AX42" s="3"/>
      <c r="AY42" s="3"/>
    </row>
    <row r="43" spans="1:51" x14ac:dyDescent="0.25">
      <c r="A43" s="3"/>
      <c r="B43" s="3"/>
      <c r="C43" s="3"/>
      <c r="D43" s="3"/>
      <c r="E43" s="3"/>
      <c r="F43" s="3">
        <f t="shared" si="0"/>
        <v>1</v>
      </c>
      <c r="G43" s="3"/>
      <c r="H43" s="3"/>
      <c r="I43" s="3"/>
      <c r="J43" s="3"/>
      <c r="K43" s="3"/>
      <c r="L43" s="3"/>
      <c r="M43" s="3"/>
      <c r="N43" s="3"/>
      <c r="R43" s="3"/>
      <c r="S43" s="3"/>
      <c r="T43" s="3"/>
      <c r="U43" s="3"/>
      <c r="AA43" s="3"/>
      <c r="AB43" s="3"/>
      <c r="AC43" s="3"/>
      <c r="AD43" s="3"/>
      <c r="AE43" s="3"/>
      <c r="AK43" s="3"/>
      <c r="AL43" s="3"/>
      <c r="AM43" s="3"/>
      <c r="AN43" s="3"/>
      <c r="AO43" s="3"/>
      <c r="AU43" s="3"/>
      <c r="AV43" s="3"/>
      <c r="AW43" s="3"/>
      <c r="AX43" s="3"/>
      <c r="AY43" s="3"/>
    </row>
    <row r="44" spans="1:51" x14ac:dyDescent="0.25">
      <c r="A44" s="3"/>
      <c r="B44" s="3"/>
      <c r="C44" s="3"/>
      <c r="D44" s="3"/>
      <c r="E44" s="3"/>
      <c r="F44" s="3">
        <f t="shared" si="0"/>
        <v>1</v>
      </c>
      <c r="G44" s="3"/>
      <c r="H44" s="3"/>
      <c r="I44" s="3"/>
      <c r="J44" s="3"/>
      <c r="K44" s="3"/>
      <c r="L44" s="3"/>
      <c r="M44" s="3"/>
      <c r="N44" s="3"/>
      <c r="R44" s="3"/>
      <c r="S44" s="3"/>
      <c r="T44" s="3"/>
      <c r="U44" s="3"/>
      <c r="AA44" s="3"/>
      <c r="AB44" s="3"/>
      <c r="AC44" s="3"/>
      <c r="AD44" s="3"/>
      <c r="AE44" s="3"/>
      <c r="AK44" s="3"/>
      <c r="AL44" s="3"/>
      <c r="AM44" s="3"/>
      <c r="AN44" s="3"/>
      <c r="AO44" s="3"/>
      <c r="AU44" s="3"/>
      <c r="AV44" s="3"/>
      <c r="AW44" s="3"/>
      <c r="AX44" s="3"/>
      <c r="AY44" s="3"/>
    </row>
    <row r="45" spans="1:51" x14ac:dyDescent="0.25">
      <c r="A45" s="3"/>
      <c r="B45" s="3"/>
      <c r="C45" s="3"/>
      <c r="D45" s="3"/>
      <c r="E45" s="3"/>
      <c r="F45" s="3">
        <f t="shared" si="0"/>
        <v>1</v>
      </c>
      <c r="G45" s="3"/>
      <c r="H45" s="3"/>
      <c r="I45" s="3"/>
      <c r="J45" s="3"/>
      <c r="K45" s="3"/>
      <c r="L45" s="3"/>
      <c r="M45" s="3"/>
      <c r="N45" s="3"/>
      <c r="R45" s="3"/>
      <c r="S45" s="3"/>
      <c r="T45" s="3"/>
      <c r="U45" s="3"/>
      <c r="AA45" s="3"/>
      <c r="AB45" s="3"/>
      <c r="AC45" s="3"/>
      <c r="AD45" s="3"/>
      <c r="AE45" s="3"/>
      <c r="AK45" s="3"/>
      <c r="AL45" s="3"/>
      <c r="AM45" s="3"/>
      <c r="AN45" s="3"/>
      <c r="AO45" s="3"/>
      <c r="AU45" s="3"/>
      <c r="AV45" s="3"/>
      <c r="AW45" s="3"/>
      <c r="AX45" s="3"/>
      <c r="AY45" s="3"/>
    </row>
    <row r="46" spans="1:51" x14ac:dyDescent="0.25">
      <c r="A46" s="3"/>
      <c r="B46" s="3"/>
      <c r="C46" s="3"/>
      <c r="D46" s="3"/>
      <c r="E46" s="3"/>
      <c r="F46" s="3">
        <f t="shared" si="0"/>
        <v>1</v>
      </c>
      <c r="G46" s="3"/>
      <c r="H46" s="3"/>
      <c r="I46" s="3"/>
      <c r="J46" s="3"/>
      <c r="K46" s="3"/>
      <c r="L46" s="3"/>
      <c r="M46" s="3"/>
      <c r="N46" s="3"/>
      <c r="R46" s="3"/>
      <c r="S46" s="3"/>
      <c r="T46" s="3"/>
      <c r="U46" s="3"/>
      <c r="AA46" s="3"/>
      <c r="AB46" s="3"/>
      <c r="AC46" s="3"/>
      <c r="AD46" s="3"/>
      <c r="AE46" s="3"/>
      <c r="AK46" s="3"/>
      <c r="AL46" s="3"/>
      <c r="AM46" s="3"/>
      <c r="AN46" s="3"/>
      <c r="AO46" s="3"/>
      <c r="AU46" s="3"/>
      <c r="AV46" s="3"/>
      <c r="AW46" s="3"/>
      <c r="AX46" s="3"/>
      <c r="AY46" s="3"/>
    </row>
    <row r="47" spans="1:51" x14ac:dyDescent="0.25">
      <c r="A47" s="3"/>
      <c r="B47" s="3"/>
      <c r="C47" s="3"/>
      <c r="D47" s="3"/>
      <c r="E47" s="3"/>
      <c r="F47" s="3">
        <f t="shared" si="0"/>
        <v>1</v>
      </c>
      <c r="G47" s="3"/>
      <c r="H47" s="3"/>
      <c r="I47" s="3"/>
      <c r="J47" s="3"/>
      <c r="K47" s="3"/>
      <c r="L47" s="3"/>
      <c r="M47" s="3"/>
      <c r="N47" s="3"/>
      <c r="R47" s="3"/>
      <c r="S47" s="3"/>
      <c r="T47" s="3"/>
      <c r="U47" s="3"/>
      <c r="AA47" s="3"/>
      <c r="AB47" s="3"/>
      <c r="AC47" s="3"/>
      <c r="AD47" s="3"/>
      <c r="AE47" s="3"/>
      <c r="AK47" s="3"/>
      <c r="AL47" s="3"/>
      <c r="AM47" s="3"/>
      <c r="AN47" s="3"/>
      <c r="AO47" s="3"/>
      <c r="AU47" s="3"/>
      <c r="AV47" s="3"/>
      <c r="AW47" s="3"/>
      <c r="AX47" s="3"/>
      <c r="AY47" s="3"/>
    </row>
    <row r="48" spans="1:51" x14ac:dyDescent="0.25">
      <c r="A48" s="3"/>
      <c r="B48" s="3"/>
      <c r="C48" s="3"/>
      <c r="D48" s="3"/>
      <c r="E48" s="3"/>
      <c r="F48" s="3">
        <f t="shared" si="0"/>
        <v>1</v>
      </c>
      <c r="G48" s="3"/>
      <c r="H48" s="3"/>
      <c r="I48" s="3"/>
      <c r="J48" s="3"/>
      <c r="K48" s="3"/>
      <c r="L48" s="3"/>
      <c r="M48" s="3"/>
      <c r="N48" s="3"/>
      <c r="R48" s="3"/>
      <c r="S48" s="3"/>
      <c r="T48" s="3"/>
      <c r="U48" s="3"/>
      <c r="AA48" s="3"/>
      <c r="AB48" s="3"/>
      <c r="AC48" s="3"/>
      <c r="AD48" s="3"/>
      <c r="AE48" s="3"/>
      <c r="AK48" s="3"/>
      <c r="AL48" s="3"/>
      <c r="AM48" s="3"/>
      <c r="AN48" s="3"/>
      <c r="AO48" s="3"/>
      <c r="AU48" s="3"/>
      <c r="AV48" s="3"/>
      <c r="AW48" s="3"/>
      <c r="AX48" s="3"/>
      <c r="AY48" s="3"/>
    </row>
    <row r="49" spans="1:51" x14ac:dyDescent="0.25">
      <c r="A49" s="3"/>
      <c r="B49" s="3"/>
      <c r="C49" s="3"/>
      <c r="D49" s="3"/>
      <c r="E49" s="3"/>
      <c r="F49" s="3">
        <f t="shared" si="0"/>
        <v>1</v>
      </c>
      <c r="G49" s="3"/>
      <c r="H49" s="3"/>
      <c r="I49" s="3"/>
      <c r="J49" s="3"/>
      <c r="K49" s="3"/>
      <c r="L49" s="3"/>
      <c r="M49" s="3"/>
      <c r="N49" s="3"/>
      <c r="R49" s="3"/>
      <c r="S49" s="3"/>
      <c r="T49" s="3"/>
      <c r="U49" s="3"/>
      <c r="AA49" s="3"/>
      <c r="AB49" s="3"/>
      <c r="AC49" s="3"/>
      <c r="AD49" s="3"/>
      <c r="AE49" s="3"/>
      <c r="AK49" s="3"/>
      <c r="AL49" s="3"/>
      <c r="AM49" s="3"/>
      <c r="AN49" s="3"/>
      <c r="AO49" s="3"/>
      <c r="AU49" s="3"/>
      <c r="AV49" s="3"/>
      <c r="AW49" s="3"/>
      <c r="AX49" s="3"/>
      <c r="AY49" s="3"/>
    </row>
    <row r="50" spans="1:51" x14ac:dyDescent="0.25">
      <c r="A50" s="3"/>
      <c r="B50" s="3"/>
      <c r="C50" s="3"/>
      <c r="D50" s="3"/>
      <c r="E50" s="3"/>
      <c r="F50" s="3">
        <f t="shared" si="0"/>
        <v>1</v>
      </c>
      <c r="G50" s="3"/>
      <c r="H50" s="3"/>
      <c r="I50" s="3"/>
      <c r="J50" s="3"/>
      <c r="K50" s="3"/>
      <c r="L50" s="3"/>
      <c r="M50" s="3"/>
      <c r="N50" s="3"/>
      <c r="R50" s="3"/>
      <c r="S50" s="3"/>
      <c r="T50" s="3"/>
      <c r="U50" s="3"/>
      <c r="AA50" s="3"/>
      <c r="AB50" s="3"/>
      <c r="AC50" s="3"/>
      <c r="AD50" s="3"/>
      <c r="AE50" s="3"/>
      <c r="AK50" s="3"/>
      <c r="AL50" s="3"/>
      <c r="AM50" s="3"/>
      <c r="AN50" s="3"/>
      <c r="AO50" s="3"/>
      <c r="AU50" s="3"/>
      <c r="AV50" s="3"/>
      <c r="AW50" s="3"/>
      <c r="AX50" s="3"/>
      <c r="AY50" s="3"/>
    </row>
    <row r="51" spans="1:51" x14ac:dyDescent="0.25">
      <c r="A51" s="3"/>
      <c r="B51" s="3"/>
      <c r="C51" s="3"/>
      <c r="D51" s="3"/>
      <c r="E51" s="3"/>
      <c r="F51" s="3">
        <f t="shared" si="0"/>
        <v>1</v>
      </c>
      <c r="G51" s="3"/>
      <c r="H51" s="3"/>
      <c r="I51" s="3"/>
      <c r="J51" s="3"/>
      <c r="K51" s="3"/>
      <c r="L51" s="3"/>
      <c r="M51" s="3"/>
      <c r="N51" s="3"/>
      <c r="R51" s="3"/>
      <c r="S51" s="3"/>
      <c r="T51" s="3"/>
      <c r="U51" s="3"/>
      <c r="AA51" s="3"/>
      <c r="AB51" s="3"/>
      <c r="AC51" s="3"/>
      <c r="AD51" s="3"/>
      <c r="AE51" s="3"/>
      <c r="AK51" s="3"/>
      <c r="AL51" s="3"/>
      <c r="AM51" s="3"/>
      <c r="AN51" s="3"/>
      <c r="AO51" s="3"/>
      <c r="AU51" s="3"/>
      <c r="AV51" s="3"/>
      <c r="AW51" s="3"/>
      <c r="AX51" s="3"/>
      <c r="AY51" s="3"/>
    </row>
    <row r="52" spans="1:51" x14ac:dyDescent="0.25">
      <c r="A52" s="3"/>
      <c r="B52" s="3"/>
      <c r="C52" s="3"/>
      <c r="D52" s="3"/>
      <c r="E52" s="3"/>
      <c r="F52" s="3">
        <f t="shared" si="0"/>
        <v>1</v>
      </c>
      <c r="G52" s="3"/>
      <c r="H52" s="3"/>
      <c r="I52" s="3"/>
      <c r="J52" s="3"/>
      <c r="K52" s="3"/>
      <c r="L52" s="3"/>
      <c r="M52" s="3"/>
      <c r="N52" s="3"/>
      <c r="R52" s="3"/>
      <c r="S52" s="3"/>
      <c r="T52" s="3"/>
      <c r="U52" s="3"/>
      <c r="AA52" s="3"/>
      <c r="AB52" s="3"/>
      <c r="AC52" s="3"/>
      <c r="AD52" s="3"/>
      <c r="AE52" s="3"/>
      <c r="AK52" s="3"/>
      <c r="AL52" s="3"/>
      <c r="AM52" s="3"/>
      <c r="AN52" s="3"/>
      <c r="AO52" s="3"/>
      <c r="AU52" s="3"/>
      <c r="AV52" s="3"/>
      <c r="AW52" s="3"/>
      <c r="AX52" s="3"/>
      <c r="AY52" s="3"/>
    </row>
    <row r="53" spans="1:51" x14ac:dyDescent="0.25">
      <c r="A53" s="3"/>
      <c r="B53" s="3"/>
      <c r="C53" s="3"/>
      <c r="D53" s="3"/>
      <c r="E53" s="3"/>
      <c r="F53" s="3">
        <f t="shared" si="0"/>
        <v>1</v>
      </c>
      <c r="G53" s="3"/>
      <c r="H53" s="3"/>
      <c r="I53" s="3"/>
      <c r="J53" s="3"/>
      <c r="K53" s="3"/>
      <c r="L53" s="3"/>
      <c r="M53" s="3"/>
      <c r="N53" s="3"/>
      <c r="R53" s="3"/>
      <c r="S53" s="3"/>
      <c r="T53" s="3"/>
      <c r="U53" s="3"/>
      <c r="AA53" s="3"/>
      <c r="AB53" s="3"/>
      <c r="AC53" s="3"/>
      <c r="AD53" s="3"/>
      <c r="AE53" s="3"/>
      <c r="AK53" s="3"/>
      <c r="AL53" s="3"/>
      <c r="AM53" s="3"/>
      <c r="AN53" s="3"/>
      <c r="AO53" s="3"/>
      <c r="AU53" s="3"/>
      <c r="AV53" s="3"/>
      <c r="AW53" s="3"/>
      <c r="AX53" s="3"/>
      <c r="AY53" s="3"/>
    </row>
    <row r="54" spans="1:51" x14ac:dyDescent="0.25">
      <c r="A54" s="3"/>
      <c r="B54" s="3"/>
      <c r="C54" s="3"/>
      <c r="D54" s="3"/>
      <c r="E54" s="3"/>
      <c r="F54" s="3">
        <f t="shared" si="0"/>
        <v>1</v>
      </c>
      <c r="G54" s="3"/>
      <c r="H54" s="3"/>
      <c r="I54" s="3"/>
      <c r="J54" s="3"/>
      <c r="K54" s="3"/>
      <c r="L54" s="3"/>
      <c r="M54" s="3"/>
      <c r="N54" s="3"/>
      <c r="R54" s="3"/>
      <c r="S54" s="3"/>
      <c r="T54" s="3"/>
      <c r="U54" s="3"/>
      <c r="AA54" s="3"/>
      <c r="AB54" s="3"/>
      <c r="AC54" s="3"/>
      <c r="AD54" s="3"/>
      <c r="AE54" s="3"/>
      <c r="AK54" s="3"/>
      <c r="AL54" s="3"/>
      <c r="AM54" s="3"/>
      <c r="AN54" s="3"/>
      <c r="AO54" s="3"/>
      <c r="AU54" s="3"/>
      <c r="AV54" s="3"/>
      <c r="AW54" s="3"/>
      <c r="AX54" s="3"/>
      <c r="AY54" s="3"/>
    </row>
    <row r="55" spans="1:51" x14ac:dyDescent="0.25">
      <c r="A55" s="3"/>
      <c r="B55" s="3"/>
      <c r="C55" s="3"/>
      <c r="D55" s="3"/>
      <c r="E55" s="3"/>
      <c r="F55" s="3">
        <f t="shared" si="0"/>
        <v>1</v>
      </c>
      <c r="G55" s="3"/>
      <c r="H55" s="3"/>
      <c r="I55" s="3"/>
      <c r="J55" s="3"/>
      <c r="K55" s="3"/>
      <c r="L55" s="3"/>
      <c r="M55" s="3"/>
      <c r="N55" s="3"/>
      <c r="R55" s="3"/>
      <c r="S55" s="3"/>
      <c r="T55" s="3"/>
      <c r="U55" s="3"/>
      <c r="AA55" s="3"/>
      <c r="AB55" s="3"/>
      <c r="AC55" s="3"/>
      <c r="AD55" s="3"/>
      <c r="AE55" s="3"/>
      <c r="AK55" s="3"/>
      <c r="AL55" s="3"/>
      <c r="AM55" s="3"/>
      <c r="AN55" s="3"/>
      <c r="AO55" s="3"/>
      <c r="AU55" s="3"/>
      <c r="AV55" s="3"/>
      <c r="AW55" s="3"/>
      <c r="AX55" s="3"/>
      <c r="AY55" s="3"/>
    </row>
    <row r="56" spans="1:51" x14ac:dyDescent="0.25">
      <c r="A56" s="3"/>
      <c r="B56" s="3"/>
      <c r="C56" s="3"/>
      <c r="D56" s="3"/>
      <c r="E56" s="3"/>
      <c r="F56" s="3">
        <f t="shared" si="0"/>
        <v>1</v>
      </c>
      <c r="G56" s="3"/>
      <c r="H56" s="3"/>
      <c r="I56" s="3"/>
      <c r="J56" s="3"/>
      <c r="K56" s="3"/>
      <c r="L56" s="3"/>
      <c r="M56" s="3"/>
      <c r="N56" s="3"/>
      <c r="R56" s="3"/>
      <c r="S56" s="3"/>
      <c r="T56" s="3"/>
      <c r="U56" s="3"/>
      <c r="AA56" s="3"/>
      <c r="AB56" s="3"/>
      <c r="AC56" s="3"/>
      <c r="AD56" s="3"/>
      <c r="AE56" s="3"/>
      <c r="AK56" s="3"/>
      <c r="AL56" s="3"/>
      <c r="AM56" s="3"/>
      <c r="AN56" s="3"/>
      <c r="AO56" s="3"/>
      <c r="AU56" s="3"/>
      <c r="AV56" s="3"/>
      <c r="AW56" s="3"/>
      <c r="AX56" s="3"/>
      <c r="AY56" s="3"/>
    </row>
    <row r="57" spans="1:51" x14ac:dyDescent="0.25">
      <c r="A57" s="3"/>
      <c r="B57" s="3"/>
      <c r="C57" s="3"/>
      <c r="D57" s="3"/>
      <c r="E57" s="3"/>
      <c r="F57" s="3">
        <f t="shared" si="0"/>
        <v>1</v>
      </c>
      <c r="G57" s="3"/>
      <c r="H57" s="3"/>
      <c r="I57" s="3"/>
      <c r="J57" s="3"/>
      <c r="K57" s="3"/>
      <c r="L57" s="3"/>
      <c r="M57" s="3"/>
      <c r="N57" s="3"/>
      <c r="R57" s="3"/>
      <c r="S57" s="3"/>
      <c r="T57" s="3"/>
      <c r="U57" s="3"/>
      <c r="AA57" s="3"/>
      <c r="AB57" s="3"/>
      <c r="AC57" s="3"/>
      <c r="AD57" s="3"/>
      <c r="AE57" s="3"/>
      <c r="AK57" s="3"/>
      <c r="AL57" s="3"/>
      <c r="AM57" s="3"/>
      <c r="AN57" s="3"/>
      <c r="AO57" s="3"/>
      <c r="AU57" s="3"/>
      <c r="AV57" s="3"/>
      <c r="AW57" s="3"/>
      <c r="AX57" s="3"/>
      <c r="AY57" s="3"/>
    </row>
    <row r="58" spans="1:51" x14ac:dyDescent="0.25">
      <c r="A58" s="3"/>
      <c r="B58" s="3"/>
      <c r="C58" s="3"/>
      <c r="D58" s="3"/>
      <c r="E58" s="3"/>
      <c r="F58" s="3">
        <f t="shared" si="0"/>
        <v>1</v>
      </c>
      <c r="G58" s="3"/>
      <c r="H58" s="3"/>
      <c r="I58" s="3"/>
      <c r="J58" s="3"/>
      <c r="K58" s="3"/>
      <c r="L58" s="3"/>
      <c r="M58" s="3"/>
      <c r="N58" s="3"/>
      <c r="R58" s="3"/>
      <c r="S58" s="3"/>
      <c r="T58" s="3"/>
      <c r="U58" s="3"/>
      <c r="AA58" s="3"/>
      <c r="AB58" s="3"/>
      <c r="AC58" s="3"/>
      <c r="AD58" s="3"/>
      <c r="AE58" s="3"/>
      <c r="AK58" s="3"/>
      <c r="AL58" s="3"/>
      <c r="AM58" s="3"/>
      <c r="AN58" s="3"/>
      <c r="AO58" s="3"/>
      <c r="AU58" s="3"/>
      <c r="AV58" s="3"/>
      <c r="AW58" s="3"/>
      <c r="AX58" s="3"/>
      <c r="AY58" s="3"/>
    </row>
    <row r="59" spans="1:51" x14ac:dyDescent="0.25">
      <c r="A59" s="3"/>
      <c r="B59" s="3"/>
      <c r="C59" s="3"/>
      <c r="D59" s="3"/>
      <c r="E59" s="3"/>
      <c r="F59" s="3">
        <f t="shared" si="0"/>
        <v>1</v>
      </c>
      <c r="G59" s="3"/>
      <c r="H59" s="3"/>
      <c r="I59" s="3"/>
      <c r="J59" s="3"/>
      <c r="K59" s="3"/>
      <c r="L59" s="3"/>
      <c r="M59" s="3"/>
      <c r="N59" s="3"/>
      <c r="R59" s="3"/>
      <c r="S59" s="3"/>
      <c r="T59" s="3"/>
      <c r="U59" s="3"/>
      <c r="AA59" s="3"/>
      <c r="AB59" s="3"/>
      <c r="AC59" s="3"/>
      <c r="AD59" s="3"/>
      <c r="AE59" s="3"/>
      <c r="AK59" s="3"/>
      <c r="AL59" s="3"/>
      <c r="AM59" s="3"/>
      <c r="AN59" s="3"/>
      <c r="AO59" s="3"/>
      <c r="AU59" s="3"/>
      <c r="AV59" s="3"/>
      <c r="AW59" s="3"/>
      <c r="AX59" s="3"/>
      <c r="AY59" s="3"/>
    </row>
    <row r="60" spans="1:51" x14ac:dyDescent="0.25">
      <c r="A60" s="3"/>
      <c r="B60" s="3"/>
      <c r="C60" s="3"/>
      <c r="D60" s="3"/>
      <c r="E60" s="3"/>
      <c r="F60" s="3">
        <f t="shared" si="0"/>
        <v>1</v>
      </c>
      <c r="G60" s="3"/>
      <c r="H60" s="3"/>
      <c r="I60" s="3"/>
      <c r="J60" s="3"/>
      <c r="K60" s="3"/>
      <c r="L60" s="3"/>
      <c r="M60" s="3"/>
      <c r="N60" s="3"/>
      <c r="R60" s="3"/>
      <c r="S60" s="3"/>
      <c r="T60" s="3"/>
      <c r="U60" s="3"/>
      <c r="AA60" s="3"/>
      <c r="AB60" s="3"/>
      <c r="AC60" s="3"/>
      <c r="AD60" s="3"/>
      <c r="AE60" s="3"/>
      <c r="AK60" s="3"/>
      <c r="AL60" s="3"/>
      <c r="AM60" s="3"/>
      <c r="AN60" s="3"/>
      <c r="AO60" s="3"/>
      <c r="AU60" s="3"/>
      <c r="AV60" s="3"/>
      <c r="AW60" s="3"/>
      <c r="AX60" s="3"/>
      <c r="AY60" s="3"/>
    </row>
    <row r="61" spans="1:51" x14ac:dyDescent="0.25">
      <c r="A61" s="3"/>
      <c r="B61" s="3"/>
      <c r="C61" s="3"/>
      <c r="D61" s="3"/>
      <c r="E61" s="3"/>
      <c r="F61" s="3">
        <f t="shared" si="0"/>
        <v>1</v>
      </c>
      <c r="G61" s="3"/>
      <c r="H61" s="3"/>
      <c r="I61" s="3"/>
      <c r="J61" s="3"/>
      <c r="K61" s="3"/>
      <c r="L61" s="3"/>
      <c r="M61" s="3"/>
      <c r="N61" s="3"/>
      <c r="R61" s="3"/>
      <c r="S61" s="3"/>
      <c r="T61" s="3"/>
      <c r="U61" s="3"/>
      <c r="AA61" s="3"/>
      <c r="AB61" s="3"/>
      <c r="AC61" s="3"/>
      <c r="AD61" s="3"/>
      <c r="AE61" s="3"/>
      <c r="AK61" s="3"/>
      <c r="AL61" s="3"/>
      <c r="AM61" s="3"/>
      <c r="AN61" s="3"/>
      <c r="AO61" s="3"/>
      <c r="AU61" s="3"/>
      <c r="AV61" s="3"/>
      <c r="AW61" s="3"/>
      <c r="AX61" s="3"/>
      <c r="AY61" s="3"/>
    </row>
    <row r="62" spans="1:51" x14ac:dyDescent="0.25">
      <c r="A62" s="3"/>
      <c r="B62" s="3"/>
      <c r="C62" s="3"/>
      <c r="D62" s="3"/>
      <c r="E62" s="3"/>
      <c r="F62" s="3">
        <f t="shared" si="0"/>
        <v>1</v>
      </c>
      <c r="G62" s="3"/>
      <c r="H62" s="3"/>
      <c r="I62" s="3"/>
      <c r="J62" s="3"/>
      <c r="K62" s="3"/>
      <c r="L62" s="3"/>
      <c r="M62" s="3"/>
      <c r="N62" s="3"/>
      <c r="R62" s="3"/>
      <c r="S62" s="3"/>
      <c r="T62" s="3"/>
      <c r="U62" s="3"/>
      <c r="AA62" s="3"/>
      <c r="AB62" s="3"/>
      <c r="AC62" s="3"/>
      <c r="AD62" s="3"/>
      <c r="AE62" s="3"/>
      <c r="AK62" s="3"/>
      <c r="AL62" s="3"/>
      <c r="AM62" s="3"/>
      <c r="AN62" s="3"/>
      <c r="AO62" s="3"/>
      <c r="AU62" s="3"/>
      <c r="AV62" s="3"/>
      <c r="AW62" s="3"/>
      <c r="AX62" s="3"/>
      <c r="AY62" s="3"/>
    </row>
    <row r="63" spans="1:51" x14ac:dyDescent="0.25">
      <c r="A63" s="3"/>
      <c r="B63" s="3"/>
      <c r="C63" s="3"/>
      <c r="D63" s="3"/>
      <c r="E63" s="3"/>
      <c r="F63" s="3">
        <f t="shared" si="0"/>
        <v>1</v>
      </c>
      <c r="G63" s="3"/>
      <c r="H63" s="3"/>
      <c r="I63" s="3"/>
      <c r="J63" s="3"/>
      <c r="K63" s="3"/>
      <c r="L63" s="3"/>
      <c r="M63" s="3"/>
      <c r="N63" s="3"/>
      <c r="R63" s="3"/>
      <c r="S63" s="3"/>
      <c r="T63" s="3"/>
      <c r="U63" s="3"/>
      <c r="AA63" s="3"/>
      <c r="AB63" s="3"/>
      <c r="AC63" s="3"/>
      <c r="AD63" s="3"/>
      <c r="AE63" s="3"/>
      <c r="AK63" s="3"/>
      <c r="AL63" s="3"/>
      <c r="AM63" s="3"/>
      <c r="AN63" s="3"/>
      <c r="AO63" s="3"/>
      <c r="AU63" s="3"/>
      <c r="AV63" s="3"/>
      <c r="AW63" s="3"/>
      <c r="AX63" s="3"/>
      <c r="AY63" s="3"/>
    </row>
    <row r="64" spans="1:51" x14ac:dyDescent="0.25">
      <c r="A64" s="3"/>
      <c r="B64" s="3"/>
      <c r="C64" s="3"/>
      <c r="D64" s="3"/>
      <c r="E64" s="3"/>
      <c r="F64" s="3">
        <f t="shared" si="0"/>
        <v>1</v>
      </c>
      <c r="G64" s="3"/>
      <c r="H64" s="3"/>
      <c r="I64" s="3"/>
      <c r="J64" s="3"/>
      <c r="K64" s="3"/>
      <c r="L64" s="3"/>
      <c r="M64" s="3"/>
      <c r="N64" s="3"/>
      <c r="R64" s="3"/>
      <c r="S64" s="3"/>
      <c r="T64" s="3"/>
      <c r="U64" s="3"/>
      <c r="AA64" s="3"/>
      <c r="AB64" s="3"/>
      <c r="AC64" s="3"/>
      <c r="AD64" s="3"/>
      <c r="AE64" s="3"/>
      <c r="AK64" s="3"/>
      <c r="AL64" s="3"/>
      <c r="AM64" s="3"/>
      <c r="AN64" s="3"/>
      <c r="AO64" s="3"/>
      <c r="AU64" s="3"/>
      <c r="AV64" s="3"/>
      <c r="AW64" s="3"/>
      <c r="AX64" s="3"/>
      <c r="AY64" s="3"/>
    </row>
    <row r="65" spans="1:51" x14ac:dyDescent="0.25">
      <c r="A65" s="3"/>
      <c r="B65" s="3"/>
      <c r="C65" s="3"/>
      <c r="D65" s="3"/>
      <c r="E65" s="3"/>
      <c r="F65" s="3">
        <f t="shared" si="0"/>
        <v>1</v>
      </c>
      <c r="G65" s="3"/>
      <c r="H65" s="3"/>
      <c r="I65" s="3"/>
      <c r="J65" s="3"/>
      <c r="K65" s="3"/>
      <c r="L65" s="3"/>
      <c r="M65" s="3"/>
      <c r="N65" s="3"/>
      <c r="R65" s="3"/>
      <c r="S65" s="3"/>
      <c r="T65" s="3"/>
      <c r="U65" s="3"/>
      <c r="AA65" s="3"/>
      <c r="AB65" s="3"/>
      <c r="AC65" s="3"/>
      <c r="AD65" s="3"/>
      <c r="AE65" s="3"/>
      <c r="AK65" s="3"/>
      <c r="AL65" s="3"/>
      <c r="AM65" s="3"/>
      <c r="AN65" s="3"/>
      <c r="AO65" s="3"/>
      <c r="AU65" s="3"/>
      <c r="AV65" s="3"/>
      <c r="AW65" s="3"/>
      <c r="AX65" s="3"/>
      <c r="AY65" s="3"/>
    </row>
    <row r="66" spans="1:51" x14ac:dyDescent="0.25">
      <c r="A66" s="3"/>
      <c r="B66" s="3"/>
      <c r="C66" s="3"/>
      <c r="D66" s="3"/>
      <c r="E66" s="3"/>
      <c r="F66" s="3">
        <f t="shared" si="0"/>
        <v>1</v>
      </c>
      <c r="G66" s="3"/>
      <c r="H66" s="3"/>
      <c r="I66" s="3"/>
      <c r="J66" s="3"/>
      <c r="K66" s="3"/>
      <c r="L66" s="3"/>
      <c r="M66" s="3"/>
      <c r="N66" s="3"/>
      <c r="R66" s="3"/>
      <c r="S66" s="3"/>
      <c r="T66" s="3"/>
      <c r="U66" s="3"/>
      <c r="AA66" s="3"/>
      <c r="AB66" s="3"/>
      <c r="AC66" s="3"/>
      <c r="AD66" s="3"/>
      <c r="AE66" s="3"/>
      <c r="AK66" s="3"/>
      <c r="AL66" s="3"/>
      <c r="AM66" s="3"/>
      <c r="AN66" s="3"/>
      <c r="AO66" s="3"/>
      <c r="AU66" s="3"/>
      <c r="AV66" s="3"/>
      <c r="AW66" s="3"/>
      <c r="AX66" s="3"/>
      <c r="AY66" s="3"/>
    </row>
    <row r="67" spans="1:51" x14ac:dyDescent="0.25">
      <c r="A67" s="3"/>
      <c r="B67" s="3"/>
      <c r="C67" s="3"/>
      <c r="D67" s="3"/>
      <c r="E67" s="3"/>
      <c r="F67" s="3">
        <f t="shared" ref="F67:F130" si="1">IF(B67:B275="common", 4, IF(B67:B275="uncommon", 3, IF(B67:B275="rare", 0.792892156862745, 1)))</f>
        <v>1</v>
      </c>
      <c r="G67" s="3"/>
      <c r="H67" s="3"/>
      <c r="I67" s="3"/>
      <c r="J67" s="3"/>
      <c r="K67" s="3"/>
      <c r="L67" s="3"/>
      <c r="M67" s="3"/>
      <c r="N67" s="3"/>
      <c r="R67" s="3"/>
      <c r="S67" s="3"/>
      <c r="T67" s="3"/>
      <c r="U67" s="3"/>
      <c r="AA67" s="3"/>
      <c r="AB67" s="3"/>
      <c r="AC67" s="3"/>
      <c r="AD67" s="3"/>
      <c r="AE67" s="3"/>
      <c r="AK67" s="3"/>
      <c r="AL67" s="3"/>
      <c r="AM67" s="3"/>
      <c r="AN67" s="3"/>
      <c r="AO67" s="3"/>
      <c r="AU67" s="3"/>
      <c r="AV67" s="3"/>
      <c r="AW67" s="3"/>
      <c r="AX67" s="3"/>
      <c r="AY67" s="3"/>
    </row>
    <row r="68" spans="1:51" x14ac:dyDescent="0.25">
      <c r="A68" s="3"/>
      <c r="B68" s="3"/>
      <c r="C68" s="3"/>
      <c r="D68" s="3"/>
      <c r="E68" s="3"/>
      <c r="F68" s="3">
        <f t="shared" si="1"/>
        <v>1</v>
      </c>
      <c r="G68" s="3"/>
      <c r="H68" s="3"/>
      <c r="I68" s="3"/>
      <c r="J68" s="3"/>
      <c r="K68" s="3"/>
      <c r="L68" s="3"/>
      <c r="M68" s="3"/>
      <c r="N68" s="3"/>
      <c r="R68" s="3"/>
      <c r="S68" s="3"/>
      <c r="T68" s="3"/>
      <c r="U68" s="3"/>
      <c r="AA68" s="3"/>
      <c r="AB68" s="3"/>
      <c r="AC68" s="3"/>
      <c r="AD68" s="3"/>
      <c r="AE68" s="3"/>
      <c r="AK68" s="3"/>
      <c r="AL68" s="3"/>
      <c r="AM68" s="3"/>
      <c r="AN68" s="3"/>
      <c r="AO68" s="3"/>
      <c r="AU68" s="3"/>
      <c r="AV68" s="3"/>
      <c r="AW68" s="3"/>
      <c r="AX68" s="3"/>
      <c r="AY68" s="3"/>
    </row>
    <row r="69" spans="1:51" x14ac:dyDescent="0.25">
      <c r="A69" s="3"/>
      <c r="B69" s="3"/>
      <c r="C69" s="3"/>
      <c r="D69" s="3"/>
      <c r="E69" s="3"/>
      <c r="F69" s="3">
        <f t="shared" si="1"/>
        <v>1</v>
      </c>
      <c r="G69" s="3"/>
      <c r="H69" s="3"/>
      <c r="I69" s="3"/>
      <c r="J69" s="3"/>
      <c r="K69" s="3"/>
      <c r="L69" s="3"/>
      <c r="M69" s="3"/>
      <c r="N69" s="3"/>
      <c r="R69" s="3"/>
      <c r="S69" s="3"/>
      <c r="T69" s="3"/>
      <c r="U69" s="3"/>
      <c r="AA69" s="3"/>
      <c r="AB69" s="3"/>
      <c r="AC69" s="3"/>
      <c r="AD69" s="3"/>
      <c r="AE69" s="3"/>
      <c r="AK69" s="3"/>
      <c r="AL69" s="3"/>
      <c r="AM69" s="3"/>
      <c r="AN69" s="3"/>
      <c r="AO69" s="3"/>
      <c r="AU69" s="3"/>
      <c r="AV69" s="3"/>
      <c r="AW69" s="3"/>
      <c r="AX69" s="3"/>
      <c r="AY69" s="3"/>
    </row>
    <row r="70" spans="1:51" x14ac:dyDescent="0.25">
      <c r="A70" s="3"/>
      <c r="B70" s="3"/>
      <c r="C70" s="3"/>
      <c r="D70" s="3"/>
      <c r="E70" s="3"/>
      <c r="F70" s="3">
        <f t="shared" si="1"/>
        <v>1</v>
      </c>
      <c r="G70" s="3"/>
      <c r="H70" s="3"/>
      <c r="I70" s="3"/>
      <c r="J70" s="3"/>
      <c r="K70" s="3"/>
      <c r="L70" s="3"/>
      <c r="M70" s="3"/>
      <c r="N70" s="3"/>
      <c r="R70" s="3"/>
      <c r="S70" s="3"/>
      <c r="T70" s="3"/>
      <c r="U70" s="3"/>
      <c r="AA70" s="3"/>
      <c r="AB70" s="3"/>
      <c r="AC70" s="3"/>
      <c r="AD70" s="3"/>
      <c r="AE70" s="3"/>
      <c r="AK70" s="3"/>
      <c r="AL70" s="3"/>
      <c r="AM70" s="3"/>
      <c r="AN70" s="3"/>
      <c r="AO70" s="3"/>
      <c r="AU70" s="3"/>
      <c r="AV70" s="3"/>
      <c r="AW70" s="3"/>
      <c r="AX70" s="3"/>
      <c r="AY70" s="3"/>
    </row>
    <row r="71" spans="1:51" x14ac:dyDescent="0.25">
      <c r="A71" s="3"/>
      <c r="B71" s="3"/>
      <c r="C71" s="3"/>
      <c r="D71" s="3"/>
      <c r="E71" s="3"/>
      <c r="F71" s="3">
        <f t="shared" si="1"/>
        <v>1</v>
      </c>
      <c r="G71" s="3"/>
      <c r="H71" s="3"/>
      <c r="I71" s="3"/>
      <c r="J71" s="3"/>
      <c r="K71" s="3"/>
      <c r="L71" s="3"/>
      <c r="M71" s="3"/>
      <c r="N71" s="3"/>
      <c r="R71" s="3"/>
      <c r="S71" s="3"/>
      <c r="T71" s="3"/>
      <c r="U71" s="3"/>
      <c r="AA71" s="3"/>
      <c r="AB71" s="3"/>
      <c r="AC71" s="3"/>
      <c r="AD71" s="3"/>
      <c r="AE71" s="3"/>
      <c r="AK71" s="3"/>
      <c r="AL71" s="3"/>
      <c r="AM71" s="3"/>
      <c r="AN71" s="3"/>
      <c r="AO71" s="3"/>
      <c r="AU71" s="3"/>
      <c r="AV71" s="3"/>
      <c r="AW71" s="3"/>
      <c r="AX71" s="3"/>
      <c r="AY71" s="3"/>
    </row>
    <row r="72" spans="1:51" x14ac:dyDescent="0.25">
      <c r="A72" s="3"/>
      <c r="B72" s="3"/>
      <c r="C72" s="3"/>
      <c r="D72" s="3"/>
      <c r="E72" s="3"/>
      <c r="F72" s="3">
        <f t="shared" si="1"/>
        <v>1</v>
      </c>
      <c r="G72" s="3"/>
      <c r="H72" s="3"/>
      <c r="I72" s="3"/>
      <c r="J72" s="3"/>
      <c r="K72" s="3"/>
      <c r="L72" s="3"/>
      <c r="M72" s="3"/>
      <c r="N72" s="3"/>
      <c r="R72" s="3"/>
      <c r="S72" s="3"/>
      <c r="T72" s="3"/>
      <c r="U72" s="3"/>
      <c r="AA72" s="3"/>
      <c r="AB72" s="3"/>
      <c r="AC72" s="3"/>
      <c r="AD72" s="3"/>
      <c r="AE72" s="3"/>
      <c r="AK72" s="3"/>
      <c r="AL72" s="3"/>
      <c r="AM72" s="3"/>
      <c r="AN72" s="3"/>
      <c r="AO72" s="3"/>
      <c r="AU72" s="3"/>
      <c r="AV72" s="3"/>
      <c r="AW72" s="3"/>
      <c r="AX72" s="3"/>
      <c r="AY72" s="3"/>
    </row>
    <row r="73" spans="1:51" x14ac:dyDescent="0.25">
      <c r="A73" s="3"/>
      <c r="B73" s="3"/>
      <c r="C73" s="3"/>
      <c r="D73" s="3"/>
      <c r="E73" s="3"/>
      <c r="F73" s="3">
        <f t="shared" si="1"/>
        <v>1</v>
      </c>
      <c r="G73" s="3"/>
      <c r="H73" s="3"/>
      <c r="I73" s="3"/>
      <c r="J73" s="3"/>
      <c r="K73" s="3"/>
      <c r="L73" s="3"/>
      <c r="M73" s="3"/>
      <c r="N73" s="3"/>
      <c r="R73" s="3"/>
      <c r="S73" s="3"/>
      <c r="T73" s="3"/>
      <c r="U73" s="3"/>
      <c r="AA73" s="3"/>
      <c r="AB73" s="3"/>
      <c r="AC73" s="3"/>
      <c r="AD73" s="3"/>
      <c r="AE73" s="3"/>
      <c r="AK73" s="3"/>
      <c r="AL73" s="3"/>
      <c r="AM73" s="3"/>
      <c r="AN73" s="3"/>
      <c r="AO73" s="3"/>
      <c r="AU73" s="3"/>
      <c r="AV73" s="3"/>
      <c r="AW73" s="3"/>
      <c r="AX73" s="3"/>
      <c r="AY73" s="3"/>
    </row>
    <row r="74" spans="1:51" x14ac:dyDescent="0.25">
      <c r="A74" s="3"/>
      <c r="B74" s="3"/>
      <c r="C74" s="3"/>
      <c r="D74" s="3"/>
      <c r="E74" s="3"/>
      <c r="F74" s="3">
        <f t="shared" si="1"/>
        <v>1</v>
      </c>
      <c r="G74" s="3"/>
      <c r="H74" s="3"/>
      <c r="I74" s="3"/>
      <c r="J74" s="3"/>
      <c r="K74" s="3"/>
      <c r="L74" s="3"/>
      <c r="M74" s="3"/>
      <c r="N74" s="3"/>
      <c r="R74" s="3"/>
      <c r="S74" s="3"/>
      <c r="T74" s="3"/>
      <c r="U74" s="3"/>
      <c r="AA74" s="3"/>
      <c r="AB74" s="3"/>
      <c r="AC74" s="3"/>
      <c r="AD74" s="3"/>
      <c r="AE74" s="3"/>
      <c r="AK74" s="3"/>
      <c r="AL74" s="3"/>
      <c r="AM74" s="3"/>
      <c r="AN74" s="3"/>
      <c r="AO74" s="3"/>
      <c r="AU74" s="3"/>
      <c r="AV74" s="3"/>
      <c r="AW74" s="3"/>
      <c r="AX74" s="3"/>
      <c r="AY74" s="3"/>
    </row>
    <row r="75" spans="1:51" x14ac:dyDescent="0.25">
      <c r="A75" s="3"/>
      <c r="B75" s="3"/>
      <c r="C75" s="3"/>
      <c r="D75" s="3"/>
      <c r="E75" s="3"/>
      <c r="F75" s="3">
        <f t="shared" si="1"/>
        <v>1</v>
      </c>
      <c r="G75" s="3"/>
      <c r="H75" s="3"/>
      <c r="I75" s="3"/>
      <c r="J75" s="3"/>
      <c r="K75" s="3"/>
      <c r="L75" s="3"/>
      <c r="M75" s="3"/>
      <c r="N75" s="3"/>
      <c r="R75" s="3"/>
      <c r="S75" s="3"/>
      <c r="T75" s="3"/>
      <c r="U75" s="3"/>
      <c r="AA75" s="3"/>
      <c r="AB75" s="3"/>
      <c r="AC75" s="3"/>
      <c r="AD75" s="3"/>
      <c r="AE75" s="3"/>
      <c r="AK75" s="3"/>
      <c r="AL75" s="3"/>
      <c r="AM75" s="3"/>
      <c r="AN75" s="3"/>
      <c r="AO75" s="3"/>
      <c r="AU75" s="3"/>
      <c r="AV75" s="3"/>
      <c r="AW75" s="3"/>
      <c r="AX75" s="3"/>
      <c r="AY75" s="3"/>
    </row>
    <row r="76" spans="1:51" x14ac:dyDescent="0.25">
      <c r="A76" s="3"/>
      <c r="B76" s="3"/>
      <c r="C76" s="3"/>
      <c r="D76" s="3"/>
      <c r="E76" s="3"/>
      <c r="F76" s="3">
        <f t="shared" si="1"/>
        <v>1</v>
      </c>
      <c r="G76" s="3"/>
      <c r="H76" s="3"/>
      <c r="I76" s="3"/>
      <c r="J76" s="3"/>
      <c r="K76" s="3"/>
      <c r="L76" s="3"/>
      <c r="M76" s="3"/>
      <c r="N76" s="3"/>
      <c r="R76" s="3"/>
      <c r="S76" s="3"/>
      <c r="T76" s="3"/>
      <c r="U76" s="3"/>
      <c r="AA76" s="3"/>
      <c r="AB76" s="3"/>
      <c r="AC76" s="3"/>
      <c r="AD76" s="3"/>
      <c r="AE76" s="3"/>
      <c r="AK76" s="3"/>
      <c r="AL76" s="3"/>
      <c r="AM76" s="3"/>
      <c r="AN76" s="3"/>
      <c r="AO76" s="3"/>
      <c r="AU76" s="3"/>
      <c r="AV76" s="3"/>
      <c r="AW76" s="3"/>
      <c r="AX76" s="3"/>
      <c r="AY76" s="3"/>
    </row>
    <row r="77" spans="1:51" x14ac:dyDescent="0.25">
      <c r="A77" s="3"/>
      <c r="B77" s="3"/>
      <c r="C77" s="3"/>
      <c r="D77" s="3"/>
      <c r="E77" s="3"/>
      <c r="F77" s="3">
        <f t="shared" si="1"/>
        <v>1</v>
      </c>
      <c r="G77" s="3"/>
      <c r="H77" s="3"/>
      <c r="I77" s="3"/>
      <c r="J77" s="3"/>
      <c r="K77" s="3"/>
      <c r="L77" s="3"/>
      <c r="M77" s="3"/>
      <c r="N77" s="3"/>
      <c r="R77" s="3"/>
      <c r="S77" s="3"/>
      <c r="T77" s="3"/>
      <c r="U77" s="3"/>
      <c r="AA77" s="3"/>
      <c r="AB77" s="3"/>
      <c r="AC77" s="3"/>
      <c r="AD77" s="3"/>
      <c r="AE77" s="3"/>
      <c r="AK77" s="3"/>
      <c r="AL77" s="3"/>
      <c r="AM77" s="3"/>
      <c r="AN77" s="3"/>
      <c r="AO77" s="3"/>
      <c r="AU77" s="3"/>
      <c r="AV77" s="3"/>
      <c r="AW77" s="3"/>
      <c r="AX77" s="3"/>
      <c r="AY77" s="3"/>
    </row>
    <row r="78" spans="1:51" x14ac:dyDescent="0.25">
      <c r="A78" s="3"/>
      <c r="B78" s="3"/>
      <c r="C78" s="3"/>
      <c r="D78" s="3"/>
      <c r="E78" s="3"/>
      <c r="F78" s="3">
        <f t="shared" si="1"/>
        <v>1</v>
      </c>
      <c r="G78" s="3"/>
      <c r="H78" s="3"/>
      <c r="I78" s="3"/>
      <c r="J78" s="3"/>
      <c r="K78" s="3"/>
      <c r="L78" s="3"/>
      <c r="M78" s="3"/>
      <c r="N78" s="3"/>
      <c r="R78" s="3"/>
      <c r="S78" s="3"/>
      <c r="T78" s="3"/>
      <c r="U78" s="3"/>
      <c r="AA78" s="3"/>
      <c r="AB78" s="3"/>
      <c r="AC78" s="3"/>
      <c r="AD78" s="3"/>
      <c r="AE78" s="3"/>
      <c r="AK78" s="3"/>
      <c r="AL78" s="3"/>
      <c r="AM78" s="3"/>
      <c r="AN78" s="3"/>
      <c r="AO78" s="3"/>
      <c r="AU78" s="3"/>
      <c r="AV78" s="3"/>
      <c r="AW78" s="3"/>
      <c r="AX78" s="3"/>
      <c r="AY78" s="3"/>
    </row>
    <row r="79" spans="1:51" x14ac:dyDescent="0.25">
      <c r="A79" s="3"/>
      <c r="B79" s="3"/>
      <c r="C79" s="3"/>
      <c r="D79" s="3"/>
      <c r="E79" s="3"/>
      <c r="F79" s="3">
        <f t="shared" si="1"/>
        <v>1</v>
      </c>
      <c r="G79" s="3"/>
      <c r="H79" s="3"/>
      <c r="I79" s="3"/>
      <c r="J79" s="3"/>
      <c r="K79" s="3"/>
      <c r="L79" s="3"/>
      <c r="M79" s="3"/>
      <c r="N79" s="3"/>
      <c r="R79" s="3"/>
      <c r="S79" s="3"/>
      <c r="T79" s="3"/>
      <c r="U79" s="3"/>
      <c r="AA79" s="3"/>
      <c r="AB79" s="3"/>
      <c r="AC79" s="3"/>
      <c r="AD79" s="3"/>
      <c r="AE79" s="3"/>
      <c r="AK79" s="3"/>
      <c r="AL79" s="3"/>
      <c r="AM79" s="3"/>
      <c r="AN79" s="3"/>
      <c r="AO79" s="3"/>
      <c r="AU79" s="3"/>
      <c r="AV79" s="3"/>
      <c r="AW79" s="3"/>
      <c r="AX79" s="3"/>
      <c r="AY79" s="3"/>
    </row>
    <row r="80" spans="1:51" x14ac:dyDescent="0.25">
      <c r="A80" s="3"/>
      <c r="B80" s="3"/>
      <c r="C80" s="3"/>
      <c r="D80" s="3"/>
      <c r="E80" s="3"/>
      <c r="F80" s="3">
        <f t="shared" si="1"/>
        <v>1</v>
      </c>
      <c r="G80" s="3"/>
      <c r="H80" s="3"/>
      <c r="I80" s="3"/>
      <c r="J80" s="3"/>
      <c r="K80" s="3"/>
      <c r="L80" s="3"/>
      <c r="M80" s="3"/>
      <c r="N80" s="3"/>
      <c r="R80" s="3"/>
      <c r="S80" s="3"/>
      <c r="T80" s="3"/>
      <c r="U80" s="3"/>
      <c r="AA80" s="3"/>
      <c r="AB80" s="3"/>
      <c r="AC80" s="3"/>
      <c r="AD80" s="3"/>
      <c r="AE80" s="3"/>
      <c r="AK80" s="3"/>
      <c r="AL80" s="3"/>
      <c r="AM80" s="3"/>
      <c r="AN80" s="3"/>
      <c r="AO80" s="3"/>
      <c r="AU80" s="3"/>
      <c r="AV80" s="3"/>
      <c r="AW80" s="3"/>
      <c r="AX80" s="3"/>
      <c r="AY80" s="3"/>
    </row>
    <row r="81" spans="1:51" x14ac:dyDescent="0.25">
      <c r="A81" s="3"/>
      <c r="B81" s="3"/>
      <c r="C81" s="3"/>
      <c r="D81" s="3"/>
      <c r="E81" s="3"/>
      <c r="F81" s="3">
        <f t="shared" si="1"/>
        <v>1</v>
      </c>
      <c r="G81" s="3"/>
      <c r="H81" s="3"/>
      <c r="I81" s="3"/>
      <c r="J81" s="3"/>
      <c r="K81" s="3"/>
      <c r="L81" s="3"/>
      <c r="M81" s="3"/>
      <c r="N81" s="3"/>
      <c r="R81" s="3"/>
      <c r="S81" s="3"/>
      <c r="T81" s="3"/>
      <c r="U81" s="3"/>
      <c r="AA81" s="3"/>
      <c r="AB81" s="3"/>
      <c r="AC81" s="3"/>
      <c r="AD81" s="3"/>
      <c r="AE81" s="3"/>
      <c r="AK81" s="3"/>
      <c r="AL81" s="3"/>
      <c r="AM81" s="3"/>
      <c r="AN81" s="3"/>
      <c r="AO81" s="3"/>
      <c r="AU81" s="3"/>
      <c r="AV81" s="3"/>
      <c r="AW81" s="3"/>
      <c r="AX81" s="3"/>
      <c r="AY81" s="3"/>
    </row>
    <row r="82" spans="1:51" x14ac:dyDescent="0.25">
      <c r="A82" s="3"/>
      <c r="B82" s="3"/>
      <c r="C82" s="3"/>
      <c r="D82" s="3"/>
      <c r="E82" s="3"/>
      <c r="F82" s="3">
        <f t="shared" si="1"/>
        <v>1</v>
      </c>
      <c r="G82" s="3"/>
      <c r="H82" s="3"/>
      <c r="I82" s="3"/>
      <c r="J82" s="3"/>
      <c r="K82" s="3"/>
      <c r="L82" s="3"/>
      <c r="M82" s="3"/>
      <c r="N82" s="3"/>
      <c r="R82" s="3"/>
      <c r="S82" s="3"/>
      <c r="T82" s="3"/>
      <c r="U82" s="3"/>
      <c r="AA82" s="3"/>
      <c r="AB82" s="3"/>
      <c r="AC82" s="3"/>
      <c r="AD82" s="3"/>
      <c r="AE82" s="3"/>
      <c r="AK82" s="3"/>
      <c r="AL82" s="3"/>
      <c r="AM82" s="3"/>
      <c r="AN82" s="3"/>
      <c r="AO82" s="3"/>
      <c r="AU82" s="3"/>
      <c r="AV82" s="3"/>
      <c r="AW82" s="3"/>
      <c r="AX82" s="3"/>
      <c r="AY82" s="3"/>
    </row>
    <row r="83" spans="1:51" x14ac:dyDescent="0.25">
      <c r="A83" s="3"/>
      <c r="B83" s="3"/>
      <c r="C83" s="3"/>
      <c r="D83" s="3"/>
      <c r="E83" s="3"/>
      <c r="F83" s="3">
        <f t="shared" si="1"/>
        <v>1</v>
      </c>
      <c r="G83" s="3"/>
      <c r="H83" s="3"/>
      <c r="I83" s="3"/>
      <c r="J83" s="3"/>
      <c r="K83" s="3"/>
      <c r="L83" s="3"/>
      <c r="M83" s="3"/>
      <c r="N83" s="3"/>
      <c r="R83" s="3"/>
      <c r="S83" s="3"/>
      <c r="T83" s="3"/>
      <c r="U83" s="3"/>
      <c r="AA83" s="3"/>
      <c r="AB83" s="3"/>
      <c r="AC83" s="3"/>
      <c r="AD83" s="3"/>
      <c r="AE83" s="3"/>
      <c r="AK83" s="3"/>
      <c r="AL83" s="3"/>
      <c r="AM83" s="3"/>
      <c r="AN83" s="3"/>
      <c r="AO83" s="3"/>
      <c r="AU83" s="3"/>
      <c r="AV83" s="3"/>
      <c r="AW83" s="3"/>
      <c r="AX83" s="3"/>
      <c r="AY83" s="3"/>
    </row>
    <row r="84" spans="1:51" x14ac:dyDescent="0.25">
      <c r="A84" s="3"/>
      <c r="B84" s="3"/>
      <c r="C84" s="3"/>
      <c r="D84" s="3"/>
      <c r="E84" s="3"/>
      <c r="F84" s="3">
        <f t="shared" si="1"/>
        <v>1</v>
      </c>
      <c r="G84" s="3"/>
      <c r="H84" s="3"/>
      <c r="I84" s="3"/>
      <c r="J84" s="3"/>
      <c r="K84" s="3"/>
      <c r="L84" s="3"/>
      <c r="M84" s="3"/>
      <c r="N84" s="3"/>
      <c r="R84" s="3"/>
      <c r="S84" s="3"/>
      <c r="T84" s="3"/>
      <c r="U84" s="3"/>
      <c r="AA84" s="3"/>
      <c r="AB84" s="3"/>
      <c r="AC84" s="3"/>
      <c r="AD84" s="3"/>
      <c r="AE84" s="3"/>
      <c r="AK84" s="3"/>
      <c r="AL84" s="3"/>
      <c r="AM84" s="3"/>
      <c r="AN84" s="3"/>
      <c r="AO84" s="3"/>
      <c r="AU84" s="3"/>
      <c r="AV84" s="3"/>
      <c r="AW84" s="3"/>
      <c r="AX84" s="3"/>
      <c r="AY84" s="3"/>
    </row>
    <row r="85" spans="1:51" x14ac:dyDescent="0.25">
      <c r="A85" s="3"/>
      <c r="B85" s="3"/>
      <c r="C85" s="3"/>
      <c r="D85" s="3"/>
      <c r="E85" s="3"/>
      <c r="F85" s="3">
        <f t="shared" si="1"/>
        <v>1</v>
      </c>
      <c r="G85" s="3"/>
      <c r="H85" s="3"/>
      <c r="I85" s="3"/>
      <c r="J85" s="3"/>
      <c r="K85" s="3"/>
      <c r="L85" s="3"/>
      <c r="M85" s="3"/>
      <c r="N85" s="3"/>
      <c r="R85" s="3"/>
      <c r="S85" s="3"/>
      <c r="T85" s="3"/>
      <c r="U85" s="3"/>
      <c r="AA85" s="3"/>
      <c r="AB85" s="3"/>
      <c r="AC85" s="3"/>
      <c r="AD85" s="3"/>
      <c r="AE85" s="3"/>
      <c r="AK85" s="3"/>
      <c r="AL85" s="3"/>
      <c r="AM85" s="3"/>
      <c r="AN85" s="3"/>
      <c r="AO85" s="3"/>
      <c r="AU85" s="3"/>
      <c r="AV85" s="3"/>
      <c r="AW85" s="3"/>
      <c r="AX85" s="3"/>
      <c r="AY85" s="3"/>
    </row>
    <row r="86" spans="1:51" x14ac:dyDescent="0.25">
      <c r="A86" s="3"/>
      <c r="B86" s="3"/>
      <c r="C86" s="3"/>
      <c r="D86" s="3"/>
      <c r="E86" s="3"/>
      <c r="F86" s="3">
        <f t="shared" si="1"/>
        <v>1</v>
      </c>
      <c r="G86" s="3"/>
      <c r="H86" s="3"/>
      <c r="I86" s="3"/>
      <c r="J86" s="3"/>
      <c r="K86" s="3"/>
      <c r="L86" s="3"/>
      <c r="M86" s="3"/>
      <c r="N86" s="3"/>
      <c r="R86" s="3"/>
      <c r="S86" s="3"/>
      <c r="T86" s="3"/>
      <c r="U86" s="3"/>
      <c r="AA86" s="3"/>
      <c r="AB86" s="3"/>
      <c r="AC86" s="3"/>
      <c r="AD86" s="3"/>
      <c r="AE86" s="3"/>
      <c r="AK86" s="3"/>
      <c r="AL86" s="3"/>
      <c r="AM86" s="3"/>
      <c r="AN86" s="3"/>
      <c r="AO86" s="3"/>
      <c r="AU86" s="3"/>
      <c r="AV86" s="3"/>
      <c r="AW86" s="3"/>
      <c r="AX86" s="3"/>
      <c r="AY86" s="3"/>
    </row>
    <row r="87" spans="1:51" x14ac:dyDescent="0.25">
      <c r="A87" s="3"/>
      <c r="B87" s="3"/>
      <c r="C87" s="3"/>
      <c r="D87" s="3"/>
      <c r="E87" s="3"/>
      <c r="F87" s="3">
        <f t="shared" si="1"/>
        <v>1</v>
      </c>
      <c r="G87" s="3"/>
      <c r="H87" s="3"/>
      <c r="I87" s="3"/>
      <c r="J87" s="3"/>
      <c r="K87" s="3"/>
      <c r="L87" s="3"/>
      <c r="M87" s="3"/>
      <c r="N87" s="3"/>
      <c r="R87" s="3"/>
      <c r="S87" s="3"/>
      <c r="T87" s="3"/>
      <c r="U87" s="3"/>
      <c r="AA87" s="3"/>
      <c r="AB87" s="3"/>
      <c r="AC87" s="3"/>
      <c r="AD87" s="3"/>
      <c r="AE87" s="3"/>
      <c r="AK87" s="3"/>
      <c r="AL87" s="3"/>
      <c r="AM87" s="3"/>
      <c r="AN87" s="3"/>
      <c r="AO87" s="3"/>
      <c r="AU87" s="3"/>
      <c r="AV87" s="3"/>
      <c r="AW87" s="3"/>
      <c r="AX87" s="3"/>
      <c r="AY87" s="3"/>
    </row>
    <row r="88" spans="1:51" x14ac:dyDescent="0.25">
      <c r="A88" s="3"/>
      <c r="B88" s="3"/>
      <c r="C88" s="3"/>
      <c r="D88" s="3"/>
      <c r="E88" s="3"/>
      <c r="F88" s="3">
        <f t="shared" si="1"/>
        <v>1</v>
      </c>
      <c r="G88" s="3"/>
      <c r="H88" s="3"/>
      <c r="I88" s="3"/>
      <c r="J88" s="3"/>
      <c r="K88" s="3"/>
      <c r="L88" s="3"/>
      <c r="M88" s="3"/>
      <c r="N88" s="3"/>
      <c r="R88" s="3"/>
      <c r="S88" s="3"/>
      <c r="T88" s="3"/>
      <c r="U88" s="3"/>
      <c r="AA88" s="3"/>
      <c r="AB88" s="3"/>
      <c r="AC88" s="3"/>
      <c r="AD88" s="3"/>
      <c r="AE88" s="3"/>
      <c r="AK88" s="3"/>
      <c r="AL88" s="3"/>
      <c r="AM88" s="3"/>
      <c r="AN88" s="3"/>
      <c r="AO88" s="3"/>
      <c r="AU88" s="3"/>
      <c r="AV88" s="3"/>
      <c r="AW88" s="3"/>
      <c r="AX88" s="3"/>
      <c r="AY88" s="3"/>
    </row>
    <row r="89" spans="1:51" x14ac:dyDescent="0.25">
      <c r="A89" s="3"/>
      <c r="B89" s="3"/>
      <c r="C89" s="3"/>
      <c r="D89" s="3"/>
      <c r="E89" s="3"/>
      <c r="F89" s="3">
        <f t="shared" si="1"/>
        <v>1</v>
      </c>
      <c r="G89" s="3"/>
      <c r="H89" s="3"/>
      <c r="I89" s="3"/>
      <c r="J89" s="3"/>
      <c r="K89" s="3"/>
      <c r="L89" s="3"/>
      <c r="M89" s="3"/>
      <c r="N89" s="3"/>
      <c r="R89" s="3"/>
      <c r="S89" s="3"/>
      <c r="T89" s="3"/>
      <c r="U89" s="3"/>
      <c r="AA89" s="3"/>
      <c r="AB89" s="3"/>
      <c r="AC89" s="3"/>
      <c r="AD89" s="3"/>
      <c r="AE89" s="3"/>
      <c r="AK89" s="3"/>
      <c r="AL89" s="3"/>
      <c r="AM89" s="3"/>
      <c r="AN89" s="3"/>
      <c r="AO89" s="3"/>
      <c r="AU89" s="3"/>
      <c r="AV89" s="3"/>
      <c r="AW89" s="3"/>
      <c r="AX89" s="3"/>
      <c r="AY89" s="3"/>
    </row>
    <row r="90" spans="1:51" x14ac:dyDescent="0.25">
      <c r="A90" s="3"/>
      <c r="B90" s="3"/>
      <c r="C90" s="3"/>
      <c r="D90" s="3"/>
      <c r="E90" s="3"/>
      <c r="F90" s="3">
        <f t="shared" si="1"/>
        <v>1</v>
      </c>
      <c r="G90" s="3"/>
      <c r="H90" s="3"/>
      <c r="I90" s="3"/>
      <c r="J90" s="3"/>
      <c r="K90" s="3"/>
      <c r="L90" s="3"/>
      <c r="M90" s="3"/>
      <c r="N90" s="3"/>
      <c r="R90" s="3"/>
      <c r="S90" s="3"/>
      <c r="T90" s="3"/>
      <c r="U90" s="3"/>
      <c r="AA90" s="3"/>
      <c r="AB90" s="3"/>
      <c r="AC90" s="3"/>
      <c r="AD90" s="3"/>
      <c r="AE90" s="3"/>
      <c r="AK90" s="3"/>
      <c r="AL90" s="3"/>
      <c r="AM90" s="3"/>
      <c r="AN90" s="3"/>
      <c r="AO90" s="3"/>
      <c r="AU90" s="3"/>
      <c r="AV90" s="3"/>
      <c r="AW90" s="3"/>
      <c r="AX90" s="3"/>
      <c r="AY90" s="3"/>
    </row>
    <row r="91" spans="1:51" x14ac:dyDescent="0.25">
      <c r="A91" s="3"/>
      <c r="B91" s="3"/>
      <c r="C91" s="3"/>
      <c r="D91" s="3"/>
      <c r="E91" s="3"/>
      <c r="F91" s="3">
        <f t="shared" si="1"/>
        <v>1</v>
      </c>
      <c r="G91" s="3"/>
      <c r="H91" s="3"/>
      <c r="I91" s="3"/>
      <c r="J91" s="3"/>
      <c r="K91" s="3"/>
      <c r="L91" s="3"/>
      <c r="M91" s="3"/>
      <c r="N91" s="3"/>
      <c r="R91" s="3"/>
      <c r="S91" s="3"/>
      <c r="T91" s="3"/>
      <c r="U91" s="3"/>
      <c r="AA91" s="3"/>
      <c r="AB91" s="3"/>
      <c r="AC91" s="3"/>
      <c r="AD91" s="3"/>
      <c r="AE91" s="3"/>
      <c r="AK91" s="3"/>
      <c r="AL91" s="3"/>
      <c r="AM91" s="3"/>
      <c r="AN91" s="3"/>
      <c r="AO91" s="3"/>
      <c r="AU91" s="3"/>
      <c r="AV91" s="3"/>
      <c r="AW91" s="3"/>
      <c r="AX91" s="3"/>
      <c r="AY91" s="3"/>
    </row>
    <row r="92" spans="1:51" x14ac:dyDescent="0.25">
      <c r="A92" s="3"/>
      <c r="B92" s="3"/>
      <c r="C92" s="3"/>
      <c r="D92" s="3"/>
      <c r="E92" s="3"/>
      <c r="F92" s="3">
        <f t="shared" si="1"/>
        <v>1</v>
      </c>
      <c r="G92" s="3"/>
      <c r="H92" s="3"/>
      <c r="I92" s="3"/>
      <c r="J92" s="3"/>
      <c r="K92" s="3"/>
      <c r="L92" s="3"/>
      <c r="M92" s="3"/>
      <c r="N92" s="3"/>
      <c r="R92" s="3"/>
      <c r="S92" s="3"/>
      <c r="T92" s="3"/>
      <c r="U92" s="3"/>
      <c r="AA92" s="3"/>
      <c r="AB92" s="3"/>
      <c r="AC92" s="3"/>
      <c r="AD92" s="3"/>
      <c r="AE92" s="3"/>
      <c r="AK92" s="3"/>
      <c r="AL92" s="3"/>
      <c r="AM92" s="3"/>
      <c r="AN92" s="3"/>
      <c r="AO92" s="3"/>
      <c r="AU92" s="3"/>
      <c r="AV92" s="3"/>
      <c r="AW92" s="3"/>
      <c r="AX92" s="3"/>
      <c r="AY92" s="3"/>
    </row>
    <row r="93" spans="1:51" x14ac:dyDescent="0.25">
      <c r="A93" s="3"/>
      <c r="B93" s="3"/>
      <c r="C93" s="3"/>
      <c r="D93" s="3"/>
      <c r="E93" s="3"/>
      <c r="F93" s="3">
        <f t="shared" si="1"/>
        <v>1</v>
      </c>
      <c r="G93" s="3"/>
      <c r="H93" s="3"/>
      <c r="I93" s="3"/>
      <c r="J93" s="3"/>
      <c r="K93" s="3"/>
      <c r="L93" s="3"/>
      <c r="M93" s="3"/>
      <c r="N93" s="3"/>
      <c r="R93" s="3"/>
      <c r="S93" s="3"/>
      <c r="T93" s="3"/>
      <c r="U93" s="3"/>
      <c r="AA93" s="3"/>
      <c r="AB93" s="3"/>
      <c r="AC93" s="3"/>
      <c r="AD93" s="3"/>
      <c r="AE93" s="3"/>
      <c r="AK93" s="3"/>
      <c r="AL93" s="3"/>
      <c r="AM93" s="3"/>
      <c r="AN93" s="3"/>
      <c r="AO93" s="3"/>
      <c r="AU93" s="3"/>
      <c r="AV93" s="3"/>
      <c r="AW93" s="3"/>
      <c r="AX93" s="3"/>
      <c r="AY93" s="3"/>
    </row>
    <row r="94" spans="1:51" x14ac:dyDescent="0.25">
      <c r="A94" s="3"/>
      <c r="B94" s="3"/>
      <c r="C94" s="3"/>
      <c r="D94" s="3"/>
      <c r="E94" s="3"/>
      <c r="F94" s="3">
        <f t="shared" si="1"/>
        <v>1</v>
      </c>
      <c r="G94" s="3"/>
      <c r="H94" s="3"/>
      <c r="I94" s="3"/>
      <c r="J94" s="3"/>
      <c r="K94" s="3"/>
      <c r="L94" s="3"/>
      <c r="M94" s="3"/>
      <c r="N94" s="3"/>
      <c r="R94" s="3"/>
      <c r="S94" s="3"/>
      <c r="T94" s="3"/>
      <c r="U94" s="3"/>
      <c r="AA94" s="3"/>
      <c r="AB94" s="3"/>
      <c r="AC94" s="3"/>
      <c r="AD94" s="3"/>
      <c r="AE94" s="3"/>
      <c r="AK94" s="3"/>
      <c r="AL94" s="3"/>
      <c r="AM94" s="3"/>
      <c r="AN94" s="3"/>
      <c r="AO94" s="3"/>
      <c r="AU94" s="3"/>
      <c r="AV94" s="3"/>
      <c r="AW94" s="3"/>
      <c r="AX94" s="3"/>
      <c r="AY94" s="3"/>
    </row>
    <row r="95" spans="1:51" x14ac:dyDescent="0.25">
      <c r="A95" s="3"/>
      <c r="B95" s="3"/>
      <c r="C95" s="3"/>
      <c r="D95" s="3"/>
      <c r="E95" s="3"/>
      <c r="F95" s="3">
        <f t="shared" si="1"/>
        <v>1</v>
      </c>
      <c r="G95" s="3"/>
      <c r="H95" s="3"/>
      <c r="I95" s="3"/>
      <c r="J95" s="3"/>
      <c r="K95" s="3"/>
      <c r="L95" s="3"/>
      <c r="M95" s="3"/>
      <c r="N95" s="3"/>
      <c r="R95" s="3"/>
      <c r="S95" s="3"/>
      <c r="T95" s="3"/>
      <c r="U95" s="3"/>
      <c r="AA95" s="3"/>
      <c r="AB95" s="3"/>
      <c r="AC95" s="3"/>
      <c r="AD95" s="3"/>
      <c r="AE95" s="3"/>
      <c r="AK95" s="3"/>
      <c r="AL95" s="3"/>
      <c r="AM95" s="3"/>
      <c r="AN95" s="3"/>
      <c r="AO95" s="3"/>
      <c r="AU95" s="3"/>
      <c r="AV95" s="3"/>
      <c r="AW95" s="3"/>
      <c r="AX95" s="3"/>
      <c r="AY95" s="3"/>
    </row>
    <row r="96" spans="1:51" x14ac:dyDescent="0.25">
      <c r="A96" s="3"/>
      <c r="B96" s="3"/>
      <c r="C96" s="3"/>
      <c r="D96" s="3"/>
      <c r="E96" s="3"/>
      <c r="F96" s="3">
        <f t="shared" si="1"/>
        <v>1</v>
      </c>
      <c r="G96" s="3"/>
      <c r="H96" s="3"/>
      <c r="I96" s="3"/>
      <c r="J96" s="3"/>
      <c r="K96" s="3"/>
      <c r="L96" s="3"/>
      <c r="M96" s="3"/>
      <c r="N96" s="3"/>
      <c r="R96" s="3"/>
      <c r="S96" s="3"/>
      <c r="T96" s="3"/>
      <c r="U96" s="3"/>
      <c r="AA96" s="3"/>
      <c r="AB96" s="3"/>
      <c r="AC96" s="3"/>
      <c r="AD96" s="3"/>
      <c r="AE96" s="3"/>
      <c r="AK96" s="3"/>
      <c r="AL96" s="3"/>
      <c r="AM96" s="3"/>
      <c r="AN96" s="3"/>
      <c r="AO96" s="3"/>
      <c r="AU96" s="3"/>
      <c r="AV96" s="3"/>
      <c r="AW96" s="3"/>
      <c r="AX96" s="3"/>
      <c r="AY96" s="3"/>
    </row>
    <row r="97" spans="1:51" x14ac:dyDescent="0.25">
      <c r="A97" s="3"/>
      <c r="B97" s="3"/>
      <c r="C97" s="3"/>
      <c r="D97" s="3"/>
      <c r="E97" s="3"/>
      <c r="F97" s="3">
        <f t="shared" si="1"/>
        <v>1</v>
      </c>
      <c r="G97" s="3"/>
      <c r="H97" s="3"/>
      <c r="I97" s="3"/>
      <c r="J97" s="3"/>
      <c r="K97" s="3"/>
      <c r="L97" s="3"/>
      <c r="M97" s="3"/>
      <c r="N97" s="3"/>
      <c r="R97" s="3"/>
      <c r="S97" s="3"/>
      <c r="T97" s="3"/>
      <c r="U97" s="3"/>
      <c r="AA97" s="3"/>
      <c r="AB97" s="3"/>
      <c r="AC97" s="3"/>
      <c r="AD97" s="3"/>
      <c r="AE97" s="3"/>
      <c r="AK97" s="3"/>
      <c r="AL97" s="3"/>
      <c r="AM97" s="3"/>
      <c r="AN97" s="3"/>
      <c r="AO97" s="3"/>
      <c r="AU97" s="3"/>
      <c r="AV97" s="3"/>
      <c r="AW97" s="3"/>
      <c r="AX97" s="3"/>
      <c r="AY97" s="3"/>
    </row>
    <row r="98" spans="1:51" x14ac:dyDescent="0.25">
      <c r="A98" s="3"/>
      <c r="B98" s="3"/>
      <c r="C98" s="3"/>
      <c r="D98" s="3"/>
      <c r="E98" s="3"/>
      <c r="F98" s="3">
        <f t="shared" si="1"/>
        <v>1</v>
      </c>
      <c r="G98" s="3"/>
      <c r="H98" s="3"/>
      <c r="I98" s="3"/>
      <c r="J98" s="3"/>
      <c r="K98" s="3"/>
      <c r="L98" s="3"/>
      <c r="M98" s="3"/>
      <c r="N98" s="3"/>
      <c r="R98" s="3"/>
      <c r="S98" s="3"/>
      <c r="T98" s="3"/>
      <c r="U98" s="3"/>
      <c r="AA98" s="3"/>
      <c r="AB98" s="3"/>
      <c r="AC98" s="3"/>
      <c r="AD98" s="3"/>
      <c r="AE98" s="3"/>
      <c r="AK98" s="3"/>
      <c r="AL98" s="3"/>
      <c r="AM98" s="3"/>
      <c r="AN98" s="3"/>
      <c r="AO98" s="3"/>
      <c r="AU98" s="3"/>
      <c r="AV98" s="3"/>
      <c r="AW98" s="3"/>
      <c r="AX98" s="3"/>
      <c r="AY98" s="3"/>
    </row>
    <row r="99" spans="1:51" x14ac:dyDescent="0.25">
      <c r="A99" s="3"/>
      <c r="B99" s="3"/>
      <c r="C99" s="3"/>
      <c r="D99" s="3"/>
      <c r="E99" s="3"/>
      <c r="F99" s="3">
        <f t="shared" si="1"/>
        <v>1</v>
      </c>
      <c r="G99" s="3"/>
      <c r="H99" s="3"/>
      <c r="I99" s="3"/>
      <c r="J99" s="3"/>
      <c r="K99" s="3"/>
      <c r="L99" s="3"/>
      <c r="M99" s="3"/>
      <c r="N99" s="3"/>
      <c r="R99" s="3"/>
      <c r="S99" s="3"/>
      <c r="T99" s="3"/>
      <c r="U99" s="3"/>
      <c r="AA99" s="3"/>
      <c r="AB99" s="3"/>
      <c r="AC99" s="3"/>
      <c r="AD99" s="3"/>
      <c r="AE99" s="3"/>
      <c r="AK99" s="3"/>
      <c r="AL99" s="3"/>
      <c r="AM99" s="3"/>
      <c r="AN99" s="3"/>
      <c r="AO99" s="3"/>
      <c r="AU99" s="3"/>
      <c r="AV99" s="3"/>
      <c r="AW99" s="3"/>
      <c r="AX99" s="3"/>
      <c r="AY99" s="3"/>
    </row>
    <row r="100" spans="1:51" x14ac:dyDescent="0.25">
      <c r="A100" s="3"/>
      <c r="B100" s="3"/>
      <c r="C100" s="3"/>
      <c r="D100" s="3"/>
      <c r="E100" s="3"/>
      <c r="F100" s="3">
        <f t="shared" si="1"/>
        <v>1</v>
      </c>
      <c r="G100" s="3"/>
      <c r="H100" s="3"/>
      <c r="I100" s="3"/>
      <c r="J100" s="3"/>
      <c r="K100" s="3"/>
      <c r="L100" s="3"/>
      <c r="M100" s="3"/>
      <c r="N100" s="3"/>
      <c r="R100" s="3"/>
      <c r="S100" s="3"/>
      <c r="T100" s="3"/>
      <c r="U100" s="3"/>
      <c r="AA100" s="3"/>
      <c r="AB100" s="3"/>
      <c r="AC100" s="3"/>
      <c r="AD100" s="3"/>
      <c r="AE100" s="3"/>
      <c r="AK100" s="3"/>
      <c r="AL100" s="3"/>
      <c r="AM100" s="3"/>
      <c r="AN100" s="3"/>
      <c r="AO100" s="3"/>
      <c r="AU100" s="3"/>
      <c r="AV100" s="3"/>
      <c r="AW100" s="3"/>
      <c r="AX100" s="3"/>
      <c r="AY100" s="3"/>
    </row>
    <row r="101" spans="1:51" x14ac:dyDescent="0.25">
      <c r="A101" s="3"/>
      <c r="B101" s="3"/>
      <c r="C101" s="3"/>
      <c r="D101" s="3"/>
      <c r="E101" s="3"/>
      <c r="F101" s="3">
        <f t="shared" si="1"/>
        <v>1</v>
      </c>
      <c r="G101" s="3"/>
      <c r="H101" s="3"/>
      <c r="I101" s="3"/>
      <c r="J101" s="3"/>
      <c r="K101" s="3"/>
      <c r="L101" s="3"/>
      <c r="M101" s="3"/>
      <c r="N101" s="3"/>
      <c r="R101" s="3"/>
      <c r="S101" s="3"/>
      <c r="T101" s="3"/>
      <c r="U101" s="3"/>
      <c r="AA101" s="3"/>
      <c r="AB101" s="3"/>
      <c r="AC101" s="3"/>
      <c r="AD101" s="3"/>
      <c r="AE101" s="3"/>
      <c r="AK101" s="3"/>
      <c r="AL101" s="3"/>
      <c r="AM101" s="3"/>
      <c r="AN101" s="3"/>
      <c r="AO101" s="3"/>
      <c r="AU101" s="3"/>
      <c r="AV101" s="3"/>
      <c r="AW101" s="3"/>
      <c r="AX101" s="3"/>
      <c r="AY101" s="3"/>
    </row>
    <row r="102" spans="1:51" x14ac:dyDescent="0.25">
      <c r="A102" s="3"/>
      <c r="B102" s="3"/>
      <c r="C102" s="3"/>
      <c r="D102" s="3"/>
      <c r="E102" s="3"/>
      <c r="F102" s="3">
        <f t="shared" si="1"/>
        <v>1</v>
      </c>
      <c r="G102" s="3"/>
      <c r="H102" s="3"/>
      <c r="I102" s="3"/>
      <c r="J102" s="3"/>
      <c r="K102" s="3"/>
      <c r="L102" s="3"/>
      <c r="M102" s="3"/>
      <c r="N102" s="3"/>
      <c r="R102" s="3"/>
      <c r="S102" s="3"/>
      <c r="T102" s="3"/>
      <c r="U102" s="3"/>
      <c r="AA102" s="3"/>
      <c r="AB102" s="3"/>
      <c r="AC102" s="3"/>
      <c r="AD102" s="3"/>
      <c r="AE102" s="3"/>
      <c r="AK102" s="3"/>
      <c r="AL102" s="3"/>
      <c r="AM102" s="3"/>
      <c r="AN102" s="3"/>
      <c r="AO102" s="3"/>
      <c r="AU102" s="3"/>
      <c r="AV102" s="3"/>
      <c r="AW102" s="3"/>
      <c r="AX102" s="3"/>
      <c r="AY102" s="3"/>
    </row>
    <row r="103" spans="1:51" x14ac:dyDescent="0.25">
      <c r="A103" s="3"/>
      <c r="B103" s="3"/>
      <c r="C103" s="3"/>
      <c r="D103" s="3"/>
      <c r="E103" s="3"/>
      <c r="F103" s="3">
        <f t="shared" si="1"/>
        <v>1</v>
      </c>
      <c r="G103" s="3"/>
      <c r="H103" s="3"/>
      <c r="I103" s="3"/>
      <c r="J103" s="3"/>
      <c r="K103" s="3"/>
      <c r="L103" s="3"/>
      <c r="M103" s="3"/>
      <c r="N103" s="3"/>
      <c r="R103" s="3"/>
      <c r="S103" s="3"/>
      <c r="T103" s="3"/>
      <c r="U103" s="3"/>
      <c r="AA103" s="3"/>
      <c r="AB103" s="3"/>
      <c r="AC103" s="3"/>
      <c r="AD103" s="3"/>
      <c r="AE103" s="3"/>
      <c r="AK103" s="3"/>
      <c r="AL103" s="3"/>
      <c r="AM103" s="3"/>
      <c r="AN103" s="3"/>
      <c r="AO103" s="3"/>
      <c r="AU103" s="3"/>
      <c r="AV103" s="3"/>
      <c r="AW103" s="3"/>
      <c r="AX103" s="3"/>
      <c r="AY103" s="3"/>
    </row>
    <row r="104" spans="1:51" x14ac:dyDescent="0.25">
      <c r="A104" s="3"/>
      <c r="B104" s="3"/>
      <c r="C104" s="3"/>
      <c r="D104" s="3"/>
      <c r="E104" s="3"/>
      <c r="F104" s="3">
        <f t="shared" si="1"/>
        <v>1</v>
      </c>
      <c r="G104" s="3"/>
      <c r="H104" s="3"/>
      <c r="I104" s="3"/>
      <c r="J104" s="3"/>
      <c r="K104" s="3"/>
      <c r="L104" s="3"/>
      <c r="M104" s="3"/>
      <c r="N104" s="3"/>
      <c r="R104" s="3"/>
      <c r="S104" s="3"/>
      <c r="T104" s="3"/>
      <c r="U104" s="3"/>
      <c r="AA104" s="3"/>
      <c r="AB104" s="3"/>
      <c r="AC104" s="3"/>
      <c r="AD104" s="3"/>
      <c r="AE104" s="3"/>
      <c r="AK104" s="3"/>
      <c r="AL104" s="3"/>
      <c r="AM104" s="3"/>
      <c r="AN104" s="3"/>
      <c r="AO104" s="3"/>
      <c r="AU104" s="3"/>
      <c r="AV104" s="3"/>
      <c r="AW104" s="3"/>
      <c r="AX104" s="3"/>
      <c r="AY104" s="3"/>
    </row>
    <row r="105" spans="1:51" x14ac:dyDescent="0.25">
      <c r="A105" s="3"/>
      <c r="B105" s="3"/>
      <c r="C105" s="3"/>
      <c r="D105" s="3"/>
      <c r="E105" s="3"/>
      <c r="F105" s="3">
        <f t="shared" si="1"/>
        <v>1</v>
      </c>
      <c r="G105" s="3"/>
      <c r="H105" s="3"/>
      <c r="I105" s="3"/>
      <c r="J105" s="3"/>
      <c r="K105" s="3"/>
      <c r="L105" s="3"/>
      <c r="M105" s="3"/>
      <c r="N105" s="3"/>
      <c r="R105" s="3"/>
      <c r="S105" s="3"/>
      <c r="T105" s="3"/>
      <c r="U105" s="3"/>
      <c r="AA105" s="3"/>
      <c r="AB105" s="3"/>
      <c r="AC105" s="3"/>
      <c r="AD105" s="3"/>
      <c r="AE105" s="3"/>
      <c r="AK105" s="3"/>
      <c r="AL105" s="3"/>
      <c r="AM105" s="3"/>
      <c r="AN105" s="3"/>
      <c r="AO105" s="3"/>
      <c r="AU105" s="3"/>
      <c r="AV105" s="3"/>
      <c r="AW105" s="3"/>
      <c r="AX105" s="3"/>
      <c r="AY105" s="3"/>
    </row>
    <row r="106" spans="1:51" x14ac:dyDescent="0.25">
      <c r="A106" s="3"/>
      <c r="B106" s="3"/>
      <c r="C106" s="3"/>
      <c r="D106" s="3"/>
      <c r="E106" s="3"/>
      <c r="F106" s="3">
        <f t="shared" si="1"/>
        <v>1</v>
      </c>
      <c r="G106" s="3"/>
      <c r="H106" s="3"/>
      <c r="I106" s="3"/>
      <c r="J106" s="3"/>
      <c r="K106" s="3"/>
      <c r="L106" s="3"/>
      <c r="M106" s="3"/>
      <c r="N106" s="3"/>
      <c r="R106" s="3"/>
      <c r="S106" s="3"/>
      <c r="T106" s="3"/>
      <c r="U106" s="3"/>
      <c r="AA106" s="3"/>
      <c r="AB106" s="3"/>
      <c r="AC106" s="3"/>
      <c r="AD106" s="3"/>
      <c r="AE106" s="3"/>
      <c r="AK106" s="3"/>
      <c r="AL106" s="3"/>
      <c r="AM106" s="3"/>
      <c r="AN106" s="3"/>
      <c r="AO106" s="3"/>
      <c r="AU106" s="3"/>
      <c r="AV106" s="3"/>
      <c r="AW106" s="3"/>
      <c r="AX106" s="3"/>
      <c r="AY106" s="3"/>
    </row>
    <row r="107" spans="1:51" x14ac:dyDescent="0.25">
      <c r="A107" s="3"/>
      <c r="B107" s="3"/>
      <c r="C107" s="3"/>
      <c r="D107" s="3"/>
      <c r="E107" s="3"/>
      <c r="F107" s="3">
        <f t="shared" si="1"/>
        <v>1</v>
      </c>
      <c r="G107" s="3"/>
      <c r="H107" s="3"/>
      <c r="I107" s="3"/>
      <c r="J107" s="3"/>
      <c r="K107" s="3"/>
      <c r="L107" s="3"/>
      <c r="M107" s="3"/>
      <c r="N107" s="3"/>
      <c r="R107" s="3"/>
      <c r="S107" s="3"/>
      <c r="T107" s="3"/>
      <c r="U107" s="3"/>
      <c r="AA107" s="3"/>
      <c r="AB107" s="3"/>
      <c r="AC107" s="3"/>
      <c r="AD107" s="3"/>
      <c r="AE107" s="3"/>
      <c r="AK107" s="3"/>
      <c r="AL107" s="3"/>
      <c r="AM107" s="3"/>
      <c r="AN107" s="3"/>
      <c r="AO107" s="3"/>
      <c r="AU107" s="3"/>
      <c r="AV107" s="3"/>
      <c r="AW107" s="3"/>
      <c r="AX107" s="3"/>
      <c r="AY107" s="3"/>
    </row>
    <row r="108" spans="1:51" x14ac:dyDescent="0.25">
      <c r="A108" s="3"/>
      <c r="B108" s="3"/>
      <c r="C108" s="3"/>
      <c r="D108" s="3"/>
      <c r="E108" s="3"/>
      <c r="F108" s="3">
        <f t="shared" si="1"/>
        <v>1</v>
      </c>
      <c r="G108" s="3"/>
      <c r="H108" s="3"/>
      <c r="I108" s="3"/>
      <c r="J108" s="3"/>
      <c r="K108" s="3"/>
      <c r="L108" s="3"/>
      <c r="M108" s="3"/>
      <c r="N108" s="3"/>
      <c r="R108" s="3"/>
      <c r="S108" s="3"/>
      <c r="T108" s="3"/>
      <c r="U108" s="3"/>
      <c r="AA108" s="3"/>
      <c r="AB108" s="3"/>
      <c r="AC108" s="3"/>
      <c r="AD108" s="3"/>
      <c r="AE108" s="3"/>
      <c r="AK108" s="3"/>
      <c r="AL108" s="3"/>
      <c r="AM108" s="3"/>
      <c r="AN108" s="3"/>
      <c r="AO108" s="3"/>
      <c r="AU108" s="3"/>
      <c r="AV108" s="3"/>
      <c r="AW108" s="3"/>
      <c r="AX108" s="3"/>
      <c r="AY108" s="3"/>
    </row>
    <row r="109" spans="1:51" x14ac:dyDescent="0.25">
      <c r="A109" s="3"/>
      <c r="B109" s="3"/>
      <c r="C109" s="3"/>
      <c r="D109" s="3"/>
      <c r="E109" s="3"/>
      <c r="F109" s="3">
        <f t="shared" si="1"/>
        <v>1</v>
      </c>
      <c r="G109" s="3"/>
      <c r="H109" s="3"/>
      <c r="I109" s="3"/>
      <c r="J109" s="3"/>
      <c r="K109" s="3"/>
      <c r="L109" s="3"/>
      <c r="M109" s="3"/>
      <c r="N109" s="3"/>
      <c r="R109" s="3"/>
      <c r="S109" s="3"/>
      <c r="T109" s="3"/>
      <c r="U109" s="3"/>
      <c r="AA109" s="3"/>
      <c r="AB109" s="3"/>
      <c r="AC109" s="3"/>
      <c r="AD109" s="3"/>
      <c r="AE109" s="3"/>
      <c r="AK109" s="3"/>
      <c r="AL109" s="3"/>
      <c r="AM109" s="3"/>
      <c r="AN109" s="3"/>
      <c r="AO109" s="3"/>
      <c r="AU109" s="3"/>
      <c r="AV109" s="3"/>
      <c r="AW109" s="3"/>
      <c r="AX109" s="3"/>
      <c r="AY109" s="3"/>
    </row>
    <row r="110" spans="1:51" x14ac:dyDescent="0.25">
      <c r="A110" s="3"/>
      <c r="B110" s="3"/>
      <c r="C110" s="3"/>
      <c r="D110" s="3"/>
      <c r="E110" s="3"/>
      <c r="F110" s="3">
        <f t="shared" si="1"/>
        <v>1</v>
      </c>
      <c r="G110" s="3"/>
      <c r="H110" s="3"/>
      <c r="I110" s="3"/>
      <c r="J110" s="3"/>
      <c r="K110" s="3"/>
      <c r="L110" s="3"/>
      <c r="M110" s="3"/>
      <c r="N110" s="3"/>
      <c r="R110" s="3"/>
      <c r="S110" s="3"/>
      <c r="T110" s="3"/>
      <c r="U110" s="3"/>
      <c r="AA110" s="3"/>
      <c r="AB110" s="3"/>
      <c r="AC110" s="3"/>
      <c r="AD110" s="3"/>
      <c r="AE110" s="3"/>
      <c r="AK110" s="3"/>
      <c r="AL110" s="3"/>
      <c r="AM110" s="3"/>
      <c r="AN110" s="3"/>
      <c r="AO110" s="3"/>
      <c r="AU110" s="3"/>
      <c r="AV110" s="3"/>
      <c r="AW110" s="3"/>
      <c r="AX110" s="3"/>
      <c r="AY110" s="3"/>
    </row>
    <row r="111" spans="1:51" x14ac:dyDescent="0.25">
      <c r="A111" s="3"/>
      <c r="B111" s="3"/>
      <c r="C111" s="3"/>
      <c r="D111" s="3"/>
      <c r="E111" s="3"/>
      <c r="F111" s="3">
        <f t="shared" si="1"/>
        <v>1</v>
      </c>
      <c r="G111" s="3"/>
      <c r="H111" s="3"/>
      <c r="I111" s="3"/>
      <c r="J111" s="3"/>
      <c r="K111" s="3"/>
      <c r="L111" s="3"/>
      <c r="M111" s="3"/>
      <c r="N111" s="3"/>
      <c r="R111" s="3"/>
      <c r="S111" s="3"/>
      <c r="T111" s="3"/>
      <c r="U111" s="3"/>
      <c r="AA111" s="3"/>
      <c r="AB111" s="3"/>
      <c r="AC111" s="3"/>
      <c r="AD111" s="3"/>
      <c r="AE111" s="3"/>
      <c r="AK111" s="3"/>
      <c r="AL111" s="3"/>
      <c r="AM111" s="3"/>
      <c r="AN111" s="3"/>
      <c r="AO111" s="3"/>
      <c r="AU111" s="3"/>
      <c r="AV111" s="3"/>
      <c r="AW111" s="3"/>
      <c r="AX111" s="3"/>
      <c r="AY111" s="3"/>
    </row>
    <row r="112" spans="1:51" x14ac:dyDescent="0.25">
      <c r="A112" s="3"/>
      <c r="B112" s="3"/>
      <c r="C112" s="3"/>
      <c r="D112" s="3"/>
      <c r="E112" s="3"/>
      <c r="F112" s="3">
        <f t="shared" si="1"/>
        <v>1</v>
      </c>
      <c r="G112" s="3"/>
      <c r="H112" s="3"/>
      <c r="I112" s="3"/>
      <c r="J112" s="3"/>
      <c r="K112" s="3"/>
      <c r="L112" s="3"/>
      <c r="M112" s="3"/>
      <c r="N112" s="3"/>
      <c r="R112" s="3"/>
      <c r="S112" s="3"/>
      <c r="T112" s="3"/>
      <c r="U112" s="3"/>
      <c r="AA112" s="3"/>
      <c r="AB112" s="3"/>
      <c r="AC112" s="3"/>
      <c r="AD112" s="3"/>
      <c r="AE112" s="3"/>
      <c r="AK112" s="3"/>
      <c r="AL112" s="3"/>
      <c r="AM112" s="3"/>
      <c r="AN112" s="3"/>
      <c r="AO112" s="3"/>
      <c r="AU112" s="3"/>
      <c r="AV112" s="3"/>
      <c r="AW112" s="3"/>
      <c r="AX112" s="3"/>
      <c r="AY112" s="3"/>
    </row>
    <row r="113" spans="1:51" x14ac:dyDescent="0.25">
      <c r="A113" s="3"/>
      <c r="B113" s="3"/>
      <c r="C113" s="3"/>
      <c r="D113" s="3"/>
      <c r="E113" s="3"/>
      <c r="F113" s="3">
        <f t="shared" si="1"/>
        <v>1</v>
      </c>
      <c r="G113" s="3"/>
      <c r="H113" s="3"/>
      <c r="I113" s="3"/>
      <c r="J113" s="3"/>
      <c r="K113" s="3"/>
      <c r="L113" s="3"/>
      <c r="M113" s="3"/>
      <c r="N113" s="3"/>
      <c r="R113" s="3"/>
      <c r="S113" s="3"/>
      <c r="T113" s="3"/>
      <c r="U113" s="3"/>
      <c r="AA113" s="3"/>
      <c r="AB113" s="3"/>
      <c r="AC113" s="3"/>
      <c r="AD113" s="3"/>
      <c r="AE113" s="3"/>
      <c r="AK113" s="3"/>
      <c r="AL113" s="3"/>
      <c r="AM113" s="3"/>
      <c r="AN113" s="3"/>
      <c r="AO113" s="3"/>
      <c r="AU113" s="3"/>
      <c r="AV113" s="3"/>
      <c r="AW113" s="3"/>
      <c r="AX113" s="3"/>
      <c r="AY113" s="3"/>
    </row>
    <row r="114" spans="1:51" x14ac:dyDescent="0.25">
      <c r="A114" s="3"/>
      <c r="B114" s="3"/>
      <c r="C114" s="3"/>
      <c r="D114" s="3"/>
      <c r="E114" s="3"/>
      <c r="F114" s="3">
        <f t="shared" si="1"/>
        <v>1</v>
      </c>
      <c r="G114" s="3"/>
      <c r="H114" s="3"/>
      <c r="I114" s="3"/>
      <c r="J114" s="3"/>
      <c r="K114" s="3"/>
      <c r="L114" s="3"/>
      <c r="M114" s="3"/>
      <c r="N114" s="3"/>
      <c r="R114" s="3"/>
      <c r="S114" s="3"/>
      <c r="T114" s="3"/>
      <c r="U114" s="3"/>
      <c r="AA114" s="3"/>
      <c r="AB114" s="3"/>
      <c r="AC114" s="3"/>
      <c r="AD114" s="3"/>
      <c r="AE114" s="3"/>
      <c r="AK114" s="3"/>
      <c r="AL114" s="3"/>
      <c r="AM114" s="3"/>
      <c r="AN114" s="3"/>
      <c r="AO114" s="3"/>
      <c r="AU114" s="3"/>
      <c r="AV114" s="3"/>
      <c r="AW114" s="3"/>
      <c r="AX114" s="3"/>
      <c r="AY114" s="3"/>
    </row>
    <row r="115" spans="1:51" x14ac:dyDescent="0.25">
      <c r="A115" s="3"/>
      <c r="B115" s="3"/>
      <c r="C115" s="3"/>
      <c r="D115" s="3"/>
      <c r="E115" s="3"/>
      <c r="F115" s="3">
        <f t="shared" si="1"/>
        <v>1</v>
      </c>
      <c r="G115" s="3"/>
      <c r="H115" s="3"/>
      <c r="I115" s="3"/>
      <c r="J115" s="3"/>
      <c r="K115" s="3"/>
      <c r="L115" s="3"/>
      <c r="M115" s="3"/>
      <c r="N115" s="3"/>
      <c r="R115" s="3"/>
      <c r="S115" s="3"/>
      <c r="T115" s="3"/>
      <c r="U115" s="3"/>
      <c r="AA115" s="3"/>
      <c r="AB115" s="3"/>
      <c r="AC115" s="3"/>
      <c r="AD115" s="3"/>
      <c r="AE115" s="3"/>
      <c r="AK115" s="3"/>
      <c r="AL115" s="3"/>
      <c r="AM115" s="3"/>
      <c r="AN115" s="3"/>
      <c r="AO115" s="3"/>
      <c r="AU115" s="3"/>
      <c r="AV115" s="3"/>
      <c r="AW115" s="3"/>
      <c r="AX115" s="3"/>
      <c r="AY115" s="3"/>
    </row>
    <row r="116" spans="1:51" x14ac:dyDescent="0.25">
      <c r="A116" s="3"/>
      <c r="B116" s="3"/>
      <c r="C116" s="3"/>
      <c r="D116" s="3"/>
      <c r="E116" s="3"/>
      <c r="F116" s="3">
        <f t="shared" si="1"/>
        <v>1</v>
      </c>
      <c r="G116" s="3"/>
      <c r="H116" s="3"/>
      <c r="I116" s="3"/>
      <c r="J116" s="3"/>
      <c r="K116" s="3"/>
      <c r="L116" s="3"/>
      <c r="M116" s="3"/>
      <c r="N116" s="3"/>
      <c r="R116" s="3"/>
      <c r="S116" s="3"/>
      <c r="T116" s="3"/>
      <c r="U116" s="3"/>
      <c r="AA116" s="3"/>
      <c r="AB116" s="3"/>
      <c r="AC116" s="3"/>
      <c r="AD116" s="3"/>
      <c r="AE116" s="3"/>
      <c r="AK116" s="3"/>
      <c r="AL116" s="3"/>
      <c r="AM116" s="3"/>
      <c r="AN116" s="3"/>
      <c r="AO116" s="3"/>
      <c r="AU116" s="3"/>
      <c r="AV116" s="3"/>
      <c r="AW116" s="3"/>
      <c r="AX116" s="3"/>
      <c r="AY116" s="3"/>
    </row>
    <row r="117" spans="1:51" x14ac:dyDescent="0.25">
      <c r="A117" s="3"/>
      <c r="B117" s="3"/>
      <c r="C117" s="3"/>
      <c r="D117" s="3"/>
      <c r="E117" s="3"/>
      <c r="F117" s="3">
        <f t="shared" si="1"/>
        <v>1</v>
      </c>
      <c r="G117" s="3"/>
      <c r="H117" s="3"/>
      <c r="I117" s="3"/>
      <c r="J117" s="3"/>
      <c r="K117" s="3"/>
      <c r="L117" s="3"/>
      <c r="M117" s="3"/>
      <c r="N117" s="3"/>
      <c r="R117" s="3"/>
      <c r="S117" s="3"/>
      <c r="T117" s="3"/>
      <c r="U117" s="3"/>
      <c r="AA117" s="3"/>
      <c r="AB117" s="3"/>
      <c r="AC117" s="3"/>
      <c r="AD117" s="3"/>
      <c r="AE117" s="3"/>
      <c r="AK117" s="3"/>
      <c r="AL117" s="3"/>
      <c r="AM117" s="3"/>
      <c r="AN117" s="3"/>
      <c r="AO117" s="3"/>
      <c r="AU117" s="3"/>
      <c r="AV117" s="3"/>
      <c r="AW117" s="3"/>
      <c r="AX117" s="3"/>
      <c r="AY117" s="3"/>
    </row>
    <row r="118" spans="1:51" x14ac:dyDescent="0.25">
      <c r="A118" s="3"/>
      <c r="B118" s="3"/>
      <c r="C118" s="3"/>
      <c r="D118" s="3"/>
      <c r="E118" s="3"/>
      <c r="F118" s="3">
        <f t="shared" si="1"/>
        <v>1</v>
      </c>
      <c r="G118" s="3"/>
      <c r="H118" s="3"/>
      <c r="I118" s="3"/>
      <c r="J118" s="3"/>
      <c r="K118" s="3"/>
      <c r="L118" s="3"/>
      <c r="M118" s="3"/>
      <c r="N118" s="3"/>
      <c r="R118" s="3"/>
      <c r="S118" s="3"/>
      <c r="T118" s="3"/>
      <c r="U118" s="3"/>
      <c r="AA118" s="3"/>
      <c r="AB118" s="3"/>
      <c r="AC118" s="3"/>
      <c r="AD118" s="3"/>
      <c r="AE118" s="3"/>
      <c r="AK118" s="3"/>
      <c r="AL118" s="3"/>
      <c r="AM118" s="3"/>
      <c r="AN118" s="3"/>
      <c r="AO118" s="3"/>
      <c r="AU118" s="3"/>
      <c r="AV118" s="3"/>
      <c r="AW118" s="3"/>
      <c r="AX118" s="3"/>
      <c r="AY118" s="3"/>
    </row>
    <row r="119" spans="1:51" x14ac:dyDescent="0.25">
      <c r="A119" s="3"/>
      <c r="B119" s="3"/>
      <c r="C119" s="3"/>
      <c r="D119" s="3"/>
      <c r="E119" s="3"/>
      <c r="F119" s="3">
        <f t="shared" si="1"/>
        <v>1</v>
      </c>
      <c r="G119" s="3"/>
      <c r="H119" s="3"/>
      <c r="I119" s="3"/>
      <c r="J119" s="3"/>
      <c r="K119" s="3"/>
      <c r="L119" s="3"/>
      <c r="M119" s="3"/>
      <c r="N119" s="3"/>
      <c r="R119" s="3"/>
      <c r="S119" s="3"/>
      <c r="T119" s="3"/>
      <c r="U119" s="3"/>
      <c r="AA119" s="3"/>
      <c r="AB119" s="3"/>
      <c r="AC119" s="3"/>
      <c r="AD119" s="3"/>
      <c r="AE119" s="3"/>
      <c r="AK119" s="3"/>
      <c r="AL119" s="3"/>
      <c r="AM119" s="3"/>
      <c r="AN119" s="3"/>
      <c r="AO119" s="3"/>
      <c r="AU119" s="3"/>
      <c r="AV119" s="3"/>
      <c r="AW119" s="3"/>
      <c r="AX119" s="3"/>
      <c r="AY119" s="3"/>
    </row>
    <row r="120" spans="1:51" x14ac:dyDescent="0.25">
      <c r="A120" s="3"/>
      <c r="B120" s="3"/>
      <c r="C120" s="3"/>
      <c r="D120" s="3"/>
      <c r="E120" s="3"/>
      <c r="F120" s="3">
        <f t="shared" si="1"/>
        <v>1</v>
      </c>
      <c r="G120" s="3"/>
      <c r="H120" s="3"/>
      <c r="I120" s="3"/>
      <c r="J120" s="3"/>
      <c r="K120" s="3"/>
      <c r="L120" s="3"/>
      <c r="M120" s="3"/>
      <c r="N120" s="3"/>
      <c r="R120" s="3"/>
      <c r="S120" s="3"/>
      <c r="T120" s="3"/>
      <c r="U120" s="3"/>
      <c r="AA120" s="3"/>
      <c r="AB120" s="3"/>
      <c r="AC120" s="3"/>
      <c r="AD120" s="3"/>
      <c r="AE120" s="3"/>
      <c r="AK120" s="3"/>
      <c r="AL120" s="3"/>
      <c r="AM120" s="3"/>
      <c r="AN120" s="3"/>
      <c r="AO120" s="3"/>
      <c r="AU120" s="3"/>
      <c r="AV120" s="3"/>
      <c r="AW120" s="3"/>
      <c r="AX120" s="3"/>
      <c r="AY120" s="3"/>
    </row>
    <row r="121" spans="1:51" x14ac:dyDescent="0.25">
      <c r="A121" s="3"/>
      <c r="B121" s="3"/>
      <c r="C121" s="3"/>
      <c r="D121" s="3"/>
      <c r="E121" s="3"/>
      <c r="F121" s="3">
        <f t="shared" si="1"/>
        <v>1</v>
      </c>
      <c r="G121" s="3"/>
      <c r="H121" s="3"/>
      <c r="I121" s="3"/>
      <c r="J121" s="3"/>
      <c r="K121" s="3"/>
      <c r="L121" s="3"/>
      <c r="M121" s="3"/>
      <c r="N121" s="3"/>
      <c r="R121" s="3"/>
      <c r="S121" s="3"/>
      <c r="T121" s="3"/>
      <c r="U121" s="3"/>
      <c r="AA121" s="3"/>
      <c r="AB121" s="3"/>
      <c r="AC121" s="3"/>
      <c r="AD121" s="3"/>
      <c r="AE121" s="3"/>
      <c r="AK121" s="3"/>
      <c r="AL121" s="3"/>
      <c r="AM121" s="3"/>
      <c r="AN121" s="3"/>
      <c r="AO121" s="3"/>
      <c r="AU121" s="3"/>
      <c r="AV121" s="3"/>
      <c r="AW121" s="3"/>
      <c r="AX121" s="3"/>
      <c r="AY121" s="3"/>
    </row>
    <row r="122" spans="1:51" x14ac:dyDescent="0.25">
      <c r="A122" s="3"/>
      <c r="B122" s="3"/>
      <c r="C122" s="3"/>
      <c r="D122" s="3"/>
      <c r="E122" s="3"/>
      <c r="F122" s="3">
        <f t="shared" si="1"/>
        <v>1</v>
      </c>
      <c r="G122" s="3"/>
      <c r="H122" s="3"/>
      <c r="I122" s="3"/>
      <c r="J122" s="3"/>
      <c r="K122" s="3"/>
      <c r="L122" s="3"/>
      <c r="M122" s="3"/>
      <c r="N122" s="3"/>
      <c r="R122" s="3"/>
      <c r="S122" s="3"/>
      <c r="T122" s="3"/>
      <c r="U122" s="3"/>
      <c r="AA122" s="3"/>
      <c r="AB122" s="3"/>
      <c r="AC122" s="3"/>
      <c r="AD122" s="3"/>
      <c r="AE122" s="3"/>
      <c r="AK122" s="3"/>
      <c r="AL122" s="3"/>
      <c r="AM122" s="3"/>
      <c r="AN122" s="3"/>
      <c r="AO122" s="3"/>
      <c r="AU122" s="3"/>
      <c r="AV122" s="3"/>
      <c r="AW122" s="3"/>
      <c r="AX122" s="3"/>
      <c r="AY122" s="3"/>
    </row>
    <row r="123" spans="1:51" x14ac:dyDescent="0.25">
      <c r="A123" s="3"/>
      <c r="B123" s="3"/>
      <c r="C123" s="3"/>
      <c r="D123" s="3"/>
      <c r="E123" s="3"/>
      <c r="F123" s="3">
        <f t="shared" si="1"/>
        <v>1</v>
      </c>
      <c r="G123" s="3"/>
      <c r="H123" s="3"/>
      <c r="I123" s="3"/>
      <c r="J123" s="3"/>
      <c r="K123" s="3"/>
      <c r="L123" s="3"/>
      <c r="M123" s="3"/>
      <c r="N123" s="3"/>
      <c r="R123" s="3"/>
      <c r="S123" s="3"/>
      <c r="T123" s="3"/>
      <c r="U123" s="3"/>
      <c r="AA123" s="3"/>
      <c r="AB123" s="3"/>
      <c r="AC123" s="3"/>
      <c r="AD123" s="3"/>
      <c r="AE123" s="3"/>
      <c r="AK123" s="3"/>
      <c r="AL123" s="3"/>
      <c r="AM123" s="3"/>
      <c r="AN123" s="3"/>
      <c r="AO123" s="3"/>
      <c r="AU123" s="3"/>
      <c r="AV123" s="3"/>
      <c r="AW123" s="3"/>
      <c r="AX123" s="3"/>
      <c r="AY123" s="3"/>
    </row>
    <row r="124" spans="1:51" x14ac:dyDescent="0.25">
      <c r="A124" s="3"/>
      <c r="B124" s="3"/>
      <c r="C124" s="3"/>
      <c r="D124" s="3"/>
      <c r="E124" s="3"/>
      <c r="F124" s="3">
        <f t="shared" si="1"/>
        <v>1</v>
      </c>
      <c r="G124" s="3"/>
      <c r="H124" s="3"/>
      <c r="I124" s="3"/>
      <c r="J124" s="3"/>
      <c r="K124" s="3"/>
      <c r="L124" s="3"/>
      <c r="M124" s="3"/>
      <c r="N124" s="3"/>
      <c r="R124" s="3"/>
      <c r="S124" s="3"/>
      <c r="T124" s="3"/>
      <c r="U124" s="3"/>
      <c r="AA124" s="3"/>
      <c r="AB124" s="3"/>
      <c r="AC124" s="3"/>
      <c r="AD124" s="3"/>
      <c r="AE124" s="3"/>
      <c r="AK124" s="3"/>
      <c r="AL124" s="3"/>
      <c r="AM124" s="3"/>
      <c r="AN124" s="3"/>
      <c r="AO124" s="3"/>
      <c r="AU124" s="3"/>
      <c r="AV124" s="3"/>
      <c r="AW124" s="3"/>
      <c r="AX124" s="3"/>
      <c r="AY124" s="3"/>
    </row>
    <row r="125" spans="1:51" x14ac:dyDescent="0.25">
      <c r="A125" s="3"/>
      <c r="B125" s="3"/>
      <c r="C125" s="3"/>
      <c r="D125" s="3"/>
      <c r="E125" s="3"/>
      <c r="F125" s="3">
        <f t="shared" si="1"/>
        <v>1</v>
      </c>
      <c r="G125" s="3"/>
      <c r="H125" s="3"/>
      <c r="I125" s="3"/>
      <c r="J125" s="3"/>
      <c r="K125" s="3"/>
      <c r="L125" s="3"/>
      <c r="M125" s="3"/>
      <c r="N125" s="3"/>
      <c r="R125" s="3"/>
      <c r="S125" s="3"/>
      <c r="T125" s="3"/>
      <c r="U125" s="3"/>
      <c r="AA125" s="3"/>
      <c r="AB125" s="3"/>
      <c r="AC125" s="3"/>
      <c r="AD125" s="3"/>
      <c r="AE125" s="3"/>
      <c r="AK125" s="3"/>
      <c r="AL125" s="3"/>
      <c r="AM125" s="3"/>
      <c r="AN125" s="3"/>
      <c r="AO125" s="3"/>
      <c r="AU125" s="3"/>
      <c r="AV125" s="3"/>
      <c r="AW125" s="3"/>
      <c r="AX125" s="3"/>
      <c r="AY125" s="3"/>
    </row>
    <row r="126" spans="1:51" x14ac:dyDescent="0.25">
      <c r="A126" s="3"/>
      <c r="B126" s="3"/>
      <c r="C126" s="3"/>
      <c r="D126" s="3"/>
      <c r="E126" s="3"/>
      <c r="F126" s="3">
        <f t="shared" si="1"/>
        <v>1</v>
      </c>
      <c r="G126" s="3"/>
      <c r="H126" s="3"/>
      <c r="I126" s="3"/>
      <c r="J126" s="3"/>
      <c r="K126" s="3"/>
      <c r="L126" s="3"/>
      <c r="M126" s="3"/>
      <c r="N126" s="3"/>
      <c r="R126" s="3"/>
      <c r="S126" s="3"/>
      <c r="T126" s="3"/>
      <c r="U126" s="3"/>
      <c r="AA126" s="3"/>
      <c r="AB126" s="3"/>
      <c r="AC126" s="3"/>
      <c r="AD126" s="3"/>
      <c r="AE126" s="3"/>
      <c r="AK126" s="3"/>
      <c r="AL126" s="3"/>
      <c r="AM126" s="3"/>
      <c r="AN126" s="3"/>
      <c r="AO126" s="3"/>
      <c r="AU126" s="3"/>
      <c r="AV126" s="3"/>
      <c r="AW126" s="3"/>
      <c r="AX126" s="3"/>
      <c r="AY126" s="3"/>
    </row>
    <row r="127" spans="1:51" x14ac:dyDescent="0.25">
      <c r="A127" s="3"/>
      <c r="B127" s="3"/>
      <c r="C127" s="3"/>
      <c r="D127" s="3"/>
      <c r="E127" s="3"/>
      <c r="F127" s="3">
        <f t="shared" si="1"/>
        <v>1</v>
      </c>
      <c r="G127" s="3"/>
      <c r="H127" s="3"/>
      <c r="I127" s="3"/>
      <c r="J127" s="3"/>
      <c r="K127" s="3"/>
      <c r="L127" s="3"/>
      <c r="M127" s="3"/>
      <c r="N127" s="3"/>
      <c r="R127" s="3"/>
      <c r="S127" s="3"/>
      <c r="T127" s="3"/>
      <c r="U127" s="3"/>
      <c r="AA127" s="3"/>
      <c r="AB127" s="3"/>
      <c r="AC127" s="3"/>
      <c r="AD127" s="3"/>
      <c r="AE127" s="3"/>
      <c r="AK127" s="3"/>
      <c r="AL127" s="3"/>
      <c r="AM127" s="3"/>
      <c r="AN127" s="3"/>
      <c r="AO127" s="3"/>
      <c r="AU127" s="3"/>
      <c r="AV127" s="3"/>
      <c r="AW127" s="3"/>
      <c r="AX127" s="3"/>
      <c r="AY127" s="3"/>
    </row>
    <row r="128" spans="1:51" x14ac:dyDescent="0.25">
      <c r="A128" s="3"/>
      <c r="B128" s="3"/>
      <c r="C128" s="3"/>
      <c r="D128" s="3"/>
      <c r="E128" s="3"/>
      <c r="F128" s="3">
        <f t="shared" si="1"/>
        <v>1</v>
      </c>
      <c r="G128" s="3"/>
      <c r="H128" s="3"/>
      <c r="I128" s="3"/>
      <c r="J128" s="3"/>
      <c r="K128" s="3"/>
      <c r="L128" s="3"/>
      <c r="M128" s="3"/>
      <c r="N128" s="3"/>
      <c r="R128" s="3"/>
      <c r="S128" s="3"/>
      <c r="T128" s="3"/>
      <c r="U128" s="3"/>
      <c r="AA128" s="3"/>
      <c r="AB128" s="3"/>
      <c r="AC128" s="3"/>
      <c r="AD128" s="3"/>
      <c r="AE128" s="3"/>
      <c r="AK128" s="3"/>
      <c r="AL128" s="3"/>
      <c r="AM128" s="3"/>
      <c r="AN128" s="3"/>
      <c r="AO128" s="3"/>
      <c r="AU128" s="3"/>
      <c r="AV128" s="3"/>
      <c r="AW128" s="3"/>
      <c r="AX128" s="3"/>
      <c r="AY128" s="3"/>
    </row>
    <row r="129" spans="1:51" x14ac:dyDescent="0.25">
      <c r="A129" s="3"/>
      <c r="B129" s="3"/>
      <c r="C129" s="3"/>
      <c r="D129" s="3"/>
      <c r="E129" s="3"/>
      <c r="F129" s="3">
        <f t="shared" si="1"/>
        <v>1</v>
      </c>
      <c r="G129" s="3"/>
      <c r="H129" s="3"/>
      <c r="I129" s="3"/>
      <c r="J129" s="3"/>
      <c r="K129" s="3"/>
      <c r="L129" s="3"/>
      <c r="M129" s="3"/>
      <c r="N129" s="3"/>
      <c r="R129" s="3"/>
      <c r="S129" s="3"/>
      <c r="T129" s="3"/>
      <c r="U129" s="3"/>
      <c r="AA129" s="3"/>
      <c r="AB129" s="3"/>
      <c r="AC129" s="3"/>
      <c r="AD129" s="3"/>
      <c r="AE129" s="3"/>
      <c r="AK129" s="3"/>
      <c r="AL129" s="3"/>
      <c r="AM129" s="3"/>
      <c r="AN129" s="3"/>
      <c r="AO129" s="3"/>
      <c r="AU129" s="3"/>
      <c r="AV129" s="3"/>
      <c r="AW129" s="3"/>
      <c r="AX129" s="3"/>
      <c r="AY129" s="3"/>
    </row>
    <row r="130" spans="1:51" x14ac:dyDescent="0.25">
      <c r="A130" s="3"/>
      <c r="B130" s="3"/>
      <c r="C130" s="3"/>
      <c r="D130" s="3"/>
      <c r="E130" s="3"/>
      <c r="F130" s="3">
        <f t="shared" si="1"/>
        <v>1</v>
      </c>
      <c r="G130" s="3"/>
      <c r="H130" s="3"/>
      <c r="I130" s="3"/>
      <c r="J130" s="3"/>
      <c r="K130" s="3"/>
      <c r="L130" s="3"/>
      <c r="M130" s="3"/>
      <c r="N130" s="3"/>
      <c r="R130" s="3"/>
      <c r="S130" s="3"/>
      <c r="T130" s="3"/>
      <c r="U130" s="3"/>
      <c r="AA130" s="3"/>
      <c r="AB130" s="3"/>
      <c r="AC130" s="3"/>
      <c r="AD130" s="3"/>
      <c r="AE130" s="3"/>
      <c r="AK130" s="3"/>
      <c r="AL130" s="3"/>
      <c r="AM130" s="3"/>
      <c r="AN130" s="3"/>
      <c r="AO130" s="3"/>
      <c r="AU130" s="3"/>
      <c r="AV130" s="3"/>
      <c r="AW130" s="3"/>
      <c r="AX130" s="3"/>
      <c r="AY130" s="3"/>
    </row>
    <row r="131" spans="1:51" x14ac:dyDescent="0.25">
      <c r="A131" s="3"/>
      <c r="B131" s="3"/>
      <c r="C131" s="3"/>
      <c r="D131" s="3"/>
      <c r="E131" s="3"/>
      <c r="F131" s="3">
        <f t="shared" ref="F131:F194" si="2">IF(B131:B339="common", 4, IF(B131:B339="uncommon", 3, IF(B131:B339="rare", 0.792892156862745, 1)))</f>
        <v>1</v>
      </c>
      <c r="G131" s="3"/>
      <c r="H131" s="3"/>
      <c r="I131" s="3"/>
      <c r="J131" s="3"/>
      <c r="K131" s="3"/>
      <c r="L131" s="3"/>
      <c r="M131" s="3"/>
      <c r="N131" s="3"/>
      <c r="R131" s="3"/>
      <c r="S131" s="3"/>
      <c r="T131" s="3"/>
      <c r="U131" s="3"/>
      <c r="AA131" s="3"/>
      <c r="AB131" s="3"/>
      <c r="AC131" s="3"/>
      <c r="AD131" s="3"/>
      <c r="AE131" s="3"/>
      <c r="AK131" s="3"/>
      <c r="AL131" s="3"/>
      <c r="AM131" s="3"/>
      <c r="AN131" s="3"/>
      <c r="AO131" s="3"/>
      <c r="AU131" s="3"/>
      <c r="AV131" s="3"/>
      <c r="AW131" s="3"/>
      <c r="AX131" s="3"/>
      <c r="AY131" s="3"/>
    </row>
    <row r="132" spans="1:51" x14ac:dyDescent="0.25">
      <c r="A132" s="3"/>
      <c r="B132" s="3"/>
      <c r="C132" s="3"/>
      <c r="D132" s="3"/>
      <c r="E132" s="3"/>
      <c r="F132" s="3">
        <f t="shared" si="2"/>
        <v>1</v>
      </c>
      <c r="G132" s="3"/>
      <c r="H132" s="3"/>
      <c r="I132" s="3"/>
      <c r="J132" s="3"/>
      <c r="K132" s="3"/>
      <c r="L132" s="3"/>
      <c r="M132" s="3"/>
      <c r="N132" s="3"/>
      <c r="R132" s="3"/>
      <c r="S132" s="3"/>
      <c r="T132" s="3"/>
      <c r="U132" s="3"/>
      <c r="AA132" s="3"/>
      <c r="AB132" s="3"/>
      <c r="AC132" s="3"/>
      <c r="AD132" s="3"/>
      <c r="AE132" s="3"/>
      <c r="AK132" s="3"/>
      <c r="AL132" s="3"/>
      <c r="AM132" s="3"/>
      <c r="AN132" s="3"/>
      <c r="AO132" s="3"/>
      <c r="AU132" s="3"/>
      <c r="AV132" s="3"/>
      <c r="AW132" s="3"/>
      <c r="AX132" s="3"/>
      <c r="AY132" s="3"/>
    </row>
    <row r="133" spans="1:51" x14ac:dyDescent="0.25">
      <c r="A133" s="3"/>
      <c r="B133" s="3"/>
      <c r="C133" s="3"/>
      <c r="D133" s="3"/>
      <c r="E133" s="3"/>
      <c r="F133" s="3">
        <f t="shared" si="2"/>
        <v>1</v>
      </c>
      <c r="G133" s="3"/>
      <c r="H133" s="3"/>
      <c r="I133" s="3"/>
      <c r="J133" s="3"/>
      <c r="K133" s="3"/>
      <c r="L133" s="3"/>
      <c r="M133" s="3"/>
      <c r="N133" s="3"/>
      <c r="R133" s="3"/>
      <c r="S133" s="3"/>
      <c r="T133" s="3"/>
      <c r="U133" s="3"/>
      <c r="AA133" s="3"/>
      <c r="AB133" s="3"/>
      <c r="AC133" s="3"/>
      <c r="AD133" s="3"/>
      <c r="AE133" s="3"/>
      <c r="AK133" s="3"/>
      <c r="AL133" s="3"/>
      <c r="AM133" s="3"/>
      <c r="AN133" s="3"/>
      <c r="AO133" s="3"/>
      <c r="AU133" s="3"/>
      <c r="AV133" s="3"/>
      <c r="AW133" s="3"/>
      <c r="AX133" s="3"/>
      <c r="AY133" s="3"/>
    </row>
    <row r="134" spans="1:51" x14ac:dyDescent="0.25">
      <c r="A134" s="3"/>
      <c r="B134" s="3"/>
      <c r="C134" s="3"/>
      <c r="D134" s="3"/>
      <c r="E134" s="3"/>
      <c r="F134" s="3">
        <f t="shared" si="2"/>
        <v>1</v>
      </c>
      <c r="G134" s="3"/>
      <c r="H134" s="3"/>
      <c r="I134" s="3"/>
      <c r="J134" s="3"/>
      <c r="K134" s="3"/>
      <c r="L134" s="3"/>
      <c r="M134" s="3"/>
      <c r="N134" s="3"/>
      <c r="R134" s="3"/>
      <c r="S134" s="3"/>
      <c r="T134" s="3"/>
      <c r="U134" s="3"/>
      <c r="AA134" s="3"/>
      <c r="AB134" s="3"/>
      <c r="AC134" s="3"/>
      <c r="AD134" s="3"/>
      <c r="AE134" s="3"/>
      <c r="AK134" s="3"/>
      <c r="AL134" s="3"/>
      <c r="AM134" s="3"/>
      <c r="AN134" s="3"/>
      <c r="AO134" s="3"/>
      <c r="AU134" s="3"/>
      <c r="AV134" s="3"/>
      <c r="AW134" s="3"/>
      <c r="AX134" s="3"/>
      <c r="AY134" s="3"/>
    </row>
    <row r="135" spans="1:51" x14ac:dyDescent="0.25">
      <c r="A135" s="3"/>
      <c r="B135" s="3"/>
      <c r="C135" s="3"/>
      <c r="D135" s="3"/>
      <c r="E135" s="3"/>
      <c r="F135" s="3">
        <f t="shared" si="2"/>
        <v>1</v>
      </c>
      <c r="G135" s="3"/>
      <c r="H135" s="3"/>
      <c r="I135" s="3"/>
      <c r="J135" s="3"/>
      <c r="K135" s="3"/>
      <c r="L135" s="3"/>
      <c r="M135" s="3"/>
      <c r="N135" s="3"/>
      <c r="R135" s="3"/>
      <c r="S135" s="3"/>
      <c r="T135" s="3"/>
      <c r="U135" s="3"/>
      <c r="AA135" s="3"/>
      <c r="AB135" s="3"/>
      <c r="AC135" s="3"/>
      <c r="AD135" s="3"/>
      <c r="AE135" s="3"/>
      <c r="AK135" s="3"/>
      <c r="AL135" s="3"/>
      <c r="AM135" s="3"/>
      <c r="AN135" s="3"/>
      <c r="AO135" s="3"/>
      <c r="AU135" s="3"/>
      <c r="AV135" s="3"/>
      <c r="AW135" s="3"/>
      <c r="AX135" s="3"/>
      <c r="AY135" s="3"/>
    </row>
    <row r="136" spans="1:51" x14ac:dyDescent="0.25">
      <c r="A136" s="3"/>
      <c r="B136" s="3"/>
      <c r="C136" s="3"/>
      <c r="D136" s="3"/>
      <c r="E136" s="3"/>
      <c r="F136" s="3">
        <f t="shared" si="2"/>
        <v>1</v>
      </c>
      <c r="G136" s="3"/>
      <c r="H136" s="3"/>
      <c r="I136" s="3"/>
      <c r="J136" s="3"/>
      <c r="K136" s="3"/>
      <c r="L136" s="3"/>
      <c r="M136" s="3"/>
      <c r="N136" s="3"/>
      <c r="R136" s="3"/>
      <c r="S136" s="3"/>
      <c r="T136" s="3"/>
      <c r="U136" s="3"/>
      <c r="AA136" s="3"/>
      <c r="AB136" s="3"/>
      <c r="AC136" s="3"/>
      <c r="AD136" s="3"/>
      <c r="AE136" s="3"/>
      <c r="AK136" s="3"/>
      <c r="AL136" s="3"/>
      <c r="AM136" s="3"/>
      <c r="AN136" s="3"/>
      <c r="AO136" s="3"/>
      <c r="AU136" s="3"/>
      <c r="AV136" s="3"/>
      <c r="AW136" s="3"/>
      <c r="AX136" s="3"/>
      <c r="AY136" s="3"/>
    </row>
    <row r="137" spans="1:51" x14ac:dyDescent="0.25">
      <c r="A137" s="3"/>
      <c r="B137" s="3"/>
      <c r="C137" s="3"/>
      <c r="D137" s="3"/>
      <c r="E137" s="3"/>
      <c r="F137" s="3">
        <f t="shared" si="2"/>
        <v>1</v>
      </c>
      <c r="G137" s="3"/>
      <c r="H137" s="3"/>
      <c r="I137" s="3"/>
      <c r="J137" s="3"/>
      <c r="K137" s="3"/>
      <c r="L137" s="3"/>
      <c r="M137" s="3"/>
      <c r="N137" s="3"/>
      <c r="R137" s="3"/>
      <c r="S137" s="3"/>
      <c r="T137" s="3"/>
      <c r="U137" s="3"/>
      <c r="AA137" s="3"/>
      <c r="AB137" s="3"/>
      <c r="AC137" s="3"/>
      <c r="AD137" s="3"/>
      <c r="AE137" s="3"/>
      <c r="AK137" s="3"/>
      <c r="AL137" s="3"/>
      <c r="AM137" s="3"/>
      <c r="AN137" s="3"/>
      <c r="AO137" s="3"/>
      <c r="AU137" s="3"/>
      <c r="AV137" s="3"/>
      <c r="AW137" s="3"/>
      <c r="AX137" s="3"/>
      <c r="AY137" s="3"/>
    </row>
    <row r="138" spans="1:51" x14ac:dyDescent="0.25">
      <c r="A138" s="3"/>
      <c r="B138" s="3"/>
      <c r="C138" s="3"/>
      <c r="D138" s="3"/>
      <c r="E138" s="3"/>
      <c r="F138" s="3">
        <f t="shared" si="2"/>
        <v>1</v>
      </c>
      <c r="G138" s="3"/>
      <c r="H138" s="3"/>
      <c r="I138" s="3"/>
      <c r="J138" s="3"/>
      <c r="K138" s="3"/>
      <c r="L138" s="3"/>
      <c r="M138" s="3"/>
      <c r="N138" s="3"/>
      <c r="R138" s="3"/>
      <c r="S138" s="3"/>
      <c r="T138" s="3"/>
      <c r="U138" s="3"/>
      <c r="AA138" s="3"/>
      <c r="AB138" s="3"/>
      <c r="AC138" s="3"/>
      <c r="AD138" s="3"/>
      <c r="AE138" s="3"/>
      <c r="AK138" s="3"/>
      <c r="AL138" s="3"/>
      <c r="AM138" s="3"/>
      <c r="AN138" s="3"/>
      <c r="AO138" s="3"/>
      <c r="AU138" s="3"/>
      <c r="AV138" s="3"/>
      <c r="AW138" s="3"/>
      <c r="AX138" s="3"/>
      <c r="AY138" s="3"/>
    </row>
    <row r="139" spans="1:51" x14ac:dyDescent="0.25">
      <c r="A139" s="3"/>
      <c r="B139" s="3"/>
      <c r="C139" s="3"/>
      <c r="D139" s="3"/>
      <c r="E139" s="3"/>
      <c r="F139" s="3">
        <f t="shared" si="2"/>
        <v>1</v>
      </c>
      <c r="G139" s="3"/>
      <c r="H139" s="3"/>
      <c r="I139" s="3"/>
      <c r="J139" s="3"/>
      <c r="K139" s="3"/>
      <c r="L139" s="3"/>
      <c r="M139" s="3"/>
      <c r="N139" s="3"/>
      <c r="R139" s="3"/>
      <c r="S139" s="3"/>
      <c r="T139" s="3"/>
      <c r="U139" s="3"/>
      <c r="AA139" s="3"/>
      <c r="AB139" s="3"/>
      <c r="AC139" s="3"/>
      <c r="AD139" s="3"/>
      <c r="AE139" s="3"/>
      <c r="AK139" s="3"/>
      <c r="AL139" s="3"/>
      <c r="AM139" s="3"/>
      <c r="AN139" s="3"/>
      <c r="AO139" s="3"/>
      <c r="AU139" s="3"/>
      <c r="AV139" s="3"/>
      <c r="AW139" s="3"/>
      <c r="AX139" s="3"/>
      <c r="AY139" s="3"/>
    </row>
    <row r="140" spans="1:51" x14ac:dyDescent="0.25">
      <c r="A140" s="3"/>
      <c r="B140" s="3"/>
      <c r="C140" s="3"/>
      <c r="D140" s="3"/>
      <c r="E140" s="3"/>
      <c r="F140" s="3">
        <f t="shared" si="2"/>
        <v>1</v>
      </c>
      <c r="G140" s="3"/>
      <c r="H140" s="3"/>
      <c r="I140" s="3"/>
      <c r="J140" s="3"/>
      <c r="K140" s="3"/>
      <c r="L140" s="3"/>
      <c r="M140" s="3"/>
      <c r="N140" s="3"/>
      <c r="R140" s="3"/>
      <c r="S140" s="3"/>
      <c r="T140" s="3"/>
      <c r="U140" s="3"/>
      <c r="AA140" s="3"/>
      <c r="AB140" s="3"/>
      <c r="AC140" s="3"/>
      <c r="AD140" s="3"/>
      <c r="AE140" s="3"/>
      <c r="AK140" s="3"/>
      <c r="AL140" s="3"/>
      <c r="AM140" s="3"/>
      <c r="AN140" s="3"/>
      <c r="AO140" s="3"/>
      <c r="AU140" s="3"/>
      <c r="AV140" s="3"/>
      <c r="AW140" s="3"/>
      <c r="AX140" s="3"/>
      <c r="AY140" s="3"/>
    </row>
    <row r="141" spans="1:51" x14ac:dyDescent="0.25">
      <c r="A141" s="3"/>
      <c r="B141" s="3"/>
      <c r="C141" s="3"/>
      <c r="D141" s="3"/>
      <c r="E141" s="3"/>
      <c r="F141" s="3">
        <f t="shared" si="2"/>
        <v>1</v>
      </c>
      <c r="G141" s="3"/>
      <c r="H141" s="3"/>
      <c r="I141" s="3"/>
      <c r="J141" s="3"/>
      <c r="K141" s="3"/>
      <c r="L141" s="3"/>
      <c r="M141" s="3"/>
      <c r="N141" s="3"/>
      <c r="R141" s="3"/>
      <c r="S141" s="3"/>
      <c r="T141" s="3"/>
      <c r="U141" s="3"/>
      <c r="AA141" s="3"/>
      <c r="AB141" s="3"/>
      <c r="AC141" s="3"/>
      <c r="AD141" s="3"/>
      <c r="AE141" s="3"/>
      <c r="AK141" s="3"/>
      <c r="AL141" s="3"/>
      <c r="AM141" s="3"/>
      <c r="AN141" s="3"/>
      <c r="AO141" s="3"/>
      <c r="AU141" s="3"/>
      <c r="AV141" s="3"/>
      <c r="AW141" s="3"/>
      <c r="AX141" s="3"/>
      <c r="AY141" s="3"/>
    </row>
    <row r="142" spans="1:51" x14ac:dyDescent="0.25">
      <c r="A142" s="3"/>
      <c r="B142" s="3"/>
      <c r="C142" s="3"/>
      <c r="D142" s="3"/>
      <c r="E142" s="3"/>
      <c r="F142" s="3">
        <f t="shared" si="2"/>
        <v>1</v>
      </c>
      <c r="G142" s="3"/>
      <c r="H142" s="3"/>
      <c r="I142" s="3"/>
      <c r="J142" s="3"/>
      <c r="K142" s="3"/>
      <c r="L142" s="3"/>
      <c r="M142" s="3"/>
      <c r="N142" s="3"/>
      <c r="R142" s="3"/>
      <c r="S142" s="3"/>
      <c r="T142" s="3"/>
      <c r="U142" s="3"/>
      <c r="AA142" s="3"/>
      <c r="AB142" s="3"/>
      <c r="AC142" s="3"/>
      <c r="AD142" s="3"/>
      <c r="AE142" s="3"/>
      <c r="AK142" s="3"/>
      <c r="AL142" s="3"/>
      <c r="AM142" s="3"/>
      <c r="AN142" s="3"/>
      <c r="AO142" s="3"/>
      <c r="AU142" s="3"/>
      <c r="AV142" s="3"/>
      <c r="AW142" s="3"/>
      <c r="AX142" s="3"/>
      <c r="AY142" s="3"/>
    </row>
    <row r="143" spans="1:51" x14ac:dyDescent="0.25">
      <c r="A143" s="3"/>
      <c r="B143" s="3"/>
      <c r="C143" s="3"/>
      <c r="D143" s="3"/>
      <c r="E143" s="3"/>
      <c r="F143" s="3">
        <f t="shared" si="2"/>
        <v>1</v>
      </c>
      <c r="G143" s="3"/>
      <c r="H143" s="3"/>
      <c r="I143" s="3"/>
      <c r="J143" s="3"/>
      <c r="K143" s="3"/>
      <c r="L143" s="3"/>
      <c r="M143" s="3"/>
      <c r="N143" s="3"/>
      <c r="R143" s="3"/>
      <c r="S143" s="3"/>
      <c r="T143" s="3"/>
      <c r="U143" s="3"/>
      <c r="AA143" s="3"/>
      <c r="AB143" s="3"/>
      <c r="AC143" s="3"/>
      <c r="AD143" s="3"/>
      <c r="AE143" s="3"/>
      <c r="AK143" s="3"/>
      <c r="AL143" s="3"/>
      <c r="AM143" s="3"/>
      <c r="AN143" s="3"/>
      <c r="AO143" s="3"/>
      <c r="AU143" s="3"/>
      <c r="AV143" s="3"/>
      <c r="AW143" s="3"/>
      <c r="AX143" s="3"/>
      <c r="AY143" s="3"/>
    </row>
    <row r="144" spans="1:51" x14ac:dyDescent="0.25">
      <c r="A144" s="3"/>
      <c r="B144" s="3"/>
      <c r="C144" s="3"/>
      <c r="D144" s="3"/>
      <c r="E144" s="3"/>
      <c r="F144" s="3">
        <f t="shared" si="2"/>
        <v>1</v>
      </c>
      <c r="G144" s="3"/>
      <c r="H144" s="3"/>
      <c r="I144" s="3"/>
      <c r="J144" s="3"/>
      <c r="K144" s="3"/>
      <c r="L144" s="3"/>
      <c r="M144" s="3"/>
      <c r="N144" s="3"/>
      <c r="R144" s="3"/>
      <c r="S144" s="3"/>
      <c r="T144" s="3"/>
      <c r="U144" s="3"/>
      <c r="AA144" s="3"/>
      <c r="AB144" s="3"/>
      <c r="AC144" s="3"/>
      <c r="AD144" s="3"/>
      <c r="AE144" s="3"/>
      <c r="AK144" s="3"/>
      <c r="AL144" s="3"/>
      <c r="AM144" s="3"/>
      <c r="AN144" s="3"/>
      <c r="AO144" s="3"/>
      <c r="AU144" s="3"/>
      <c r="AV144" s="3"/>
      <c r="AW144" s="3"/>
      <c r="AX144" s="3"/>
      <c r="AY144" s="3"/>
    </row>
    <row r="145" spans="1:51" x14ac:dyDescent="0.25">
      <c r="A145" s="3"/>
      <c r="B145" s="3"/>
      <c r="C145" s="3"/>
      <c r="D145" s="3"/>
      <c r="E145" s="3"/>
      <c r="F145" s="3">
        <f t="shared" si="2"/>
        <v>1</v>
      </c>
      <c r="G145" s="3"/>
      <c r="H145" s="3"/>
      <c r="I145" s="3"/>
      <c r="J145" s="3"/>
      <c r="K145" s="3"/>
      <c r="L145" s="3"/>
      <c r="M145" s="3"/>
      <c r="N145" s="3"/>
      <c r="R145" s="3"/>
      <c r="S145" s="3"/>
      <c r="T145" s="3"/>
      <c r="U145" s="3"/>
      <c r="AA145" s="3"/>
      <c r="AB145" s="3"/>
      <c r="AC145" s="3"/>
      <c r="AD145" s="3"/>
      <c r="AE145" s="3"/>
      <c r="AK145" s="3"/>
      <c r="AL145" s="3"/>
      <c r="AM145" s="3"/>
      <c r="AN145" s="3"/>
      <c r="AO145" s="3"/>
      <c r="AU145" s="3"/>
      <c r="AV145" s="3"/>
      <c r="AW145" s="3"/>
      <c r="AX145" s="3"/>
      <c r="AY145" s="3"/>
    </row>
    <row r="146" spans="1:51" x14ac:dyDescent="0.25">
      <c r="A146" s="3"/>
      <c r="B146" s="3"/>
      <c r="C146" s="3"/>
      <c r="D146" s="3"/>
      <c r="E146" s="3"/>
      <c r="F146" s="3">
        <f t="shared" si="2"/>
        <v>1</v>
      </c>
      <c r="G146" s="3"/>
      <c r="H146" s="3"/>
      <c r="I146" s="3"/>
      <c r="J146" s="3"/>
      <c r="K146" s="3"/>
      <c r="L146" s="3"/>
      <c r="M146" s="3"/>
      <c r="N146" s="3"/>
      <c r="R146" s="3"/>
      <c r="S146" s="3"/>
      <c r="T146" s="3"/>
      <c r="U146" s="3"/>
      <c r="AA146" s="3"/>
      <c r="AB146" s="3"/>
      <c r="AC146" s="3"/>
      <c r="AD146" s="3"/>
      <c r="AE146" s="3"/>
      <c r="AK146" s="3"/>
      <c r="AL146" s="3"/>
      <c r="AM146" s="3"/>
      <c r="AN146" s="3"/>
      <c r="AO146" s="3"/>
      <c r="AU146" s="3"/>
      <c r="AV146" s="3"/>
      <c r="AW146" s="3"/>
      <c r="AX146" s="3"/>
      <c r="AY146" s="3"/>
    </row>
    <row r="147" spans="1:51" x14ac:dyDescent="0.25">
      <c r="A147" s="3"/>
      <c r="B147" s="3"/>
      <c r="C147" s="3"/>
      <c r="D147" s="3"/>
      <c r="E147" s="3"/>
      <c r="F147" s="3">
        <f t="shared" si="2"/>
        <v>1</v>
      </c>
      <c r="G147" s="3"/>
      <c r="H147" s="3"/>
      <c r="I147" s="3"/>
      <c r="J147" s="3"/>
      <c r="K147" s="3"/>
      <c r="L147" s="3"/>
      <c r="M147" s="3"/>
      <c r="N147" s="3"/>
      <c r="R147" s="3"/>
      <c r="S147" s="3"/>
      <c r="T147" s="3"/>
      <c r="U147" s="3"/>
      <c r="AA147" s="3"/>
      <c r="AB147" s="3"/>
      <c r="AC147" s="3"/>
      <c r="AD147" s="3"/>
      <c r="AE147" s="3"/>
      <c r="AK147" s="3"/>
      <c r="AL147" s="3"/>
      <c r="AM147" s="3"/>
      <c r="AN147" s="3"/>
      <c r="AO147" s="3"/>
      <c r="AU147" s="3"/>
      <c r="AV147" s="3"/>
      <c r="AW147" s="3"/>
      <c r="AX147" s="3"/>
      <c r="AY147" s="3"/>
    </row>
    <row r="148" spans="1:51" x14ac:dyDescent="0.25">
      <c r="A148" s="3"/>
      <c r="B148" s="3"/>
      <c r="C148" s="3"/>
      <c r="D148" s="3"/>
      <c r="E148" s="3"/>
      <c r="F148" s="3">
        <f t="shared" si="2"/>
        <v>1</v>
      </c>
      <c r="G148" s="3"/>
      <c r="H148" s="3"/>
      <c r="I148" s="3"/>
      <c r="J148" s="3"/>
      <c r="K148" s="3"/>
      <c r="L148" s="3"/>
      <c r="M148" s="3"/>
      <c r="N148" s="3"/>
      <c r="R148" s="3"/>
      <c r="S148" s="3"/>
      <c r="T148" s="3"/>
      <c r="U148" s="3"/>
      <c r="AA148" s="3"/>
      <c r="AB148" s="3"/>
      <c r="AC148" s="3"/>
      <c r="AD148" s="3"/>
      <c r="AE148" s="3"/>
      <c r="AK148" s="3"/>
      <c r="AL148" s="3"/>
      <c r="AM148" s="3"/>
      <c r="AN148" s="3"/>
      <c r="AO148" s="3"/>
      <c r="AU148" s="3"/>
      <c r="AV148" s="3"/>
      <c r="AW148" s="3"/>
      <c r="AX148" s="3"/>
      <c r="AY148" s="3"/>
    </row>
    <row r="149" spans="1:51" x14ac:dyDescent="0.25">
      <c r="A149" s="3"/>
      <c r="B149" s="3"/>
      <c r="C149" s="3"/>
      <c r="D149" s="3"/>
      <c r="E149" s="3"/>
      <c r="F149" s="3">
        <f t="shared" si="2"/>
        <v>1</v>
      </c>
      <c r="G149" s="3"/>
      <c r="H149" s="3"/>
      <c r="I149" s="3"/>
      <c r="J149" s="3"/>
      <c r="K149" s="3"/>
      <c r="L149" s="3"/>
      <c r="M149" s="3"/>
      <c r="N149" s="3"/>
      <c r="R149" s="3"/>
      <c r="S149" s="3"/>
      <c r="T149" s="3"/>
      <c r="U149" s="3"/>
      <c r="AA149" s="3"/>
      <c r="AB149" s="3"/>
      <c r="AC149" s="3"/>
      <c r="AD149" s="3"/>
      <c r="AE149" s="3"/>
      <c r="AK149" s="3"/>
      <c r="AL149" s="3"/>
      <c r="AM149" s="3"/>
      <c r="AN149" s="3"/>
      <c r="AO149" s="3"/>
      <c r="AU149" s="3"/>
      <c r="AV149" s="3"/>
      <c r="AW149" s="3"/>
      <c r="AX149" s="3"/>
      <c r="AY149" s="3"/>
    </row>
    <row r="150" spans="1:51" x14ac:dyDescent="0.25">
      <c r="A150" s="3"/>
      <c r="B150" s="3"/>
      <c r="C150" s="3"/>
      <c r="D150" s="3"/>
      <c r="E150" s="3"/>
      <c r="F150" s="3">
        <f t="shared" si="2"/>
        <v>1</v>
      </c>
      <c r="G150" s="3"/>
      <c r="H150" s="3"/>
      <c r="I150" s="3"/>
      <c r="J150" s="3"/>
      <c r="K150" s="3"/>
      <c r="L150" s="3"/>
      <c r="M150" s="3"/>
      <c r="N150" s="3"/>
      <c r="R150" s="3"/>
      <c r="S150" s="3"/>
      <c r="T150" s="3"/>
      <c r="U150" s="3"/>
      <c r="AA150" s="3"/>
      <c r="AB150" s="3"/>
      <c r="AC150" s="3"/>
      <c r="AD150" s="3"/>
      <c r="AE150" s="3"/>
      <c r="AK150" s="3"/>
      <c r="AL150" s="3"/>
      <c r="AM150" s="3"/>
      <c r="AN150" s="3"/>
      <c r="AO150" s="3"/>
      <c r="AU150" s="3"/>
      <c r="AV150" s="3"/>
      <c r="AW150" s="3"/>
      <c r="AX150" s="3"/>
      <c r="AY150" s="3"/>
    </row>
    <row r="151" spans="1:51" x14ac:dyDescent="0.25">
      <c r="A151" s="3"/>
      <c r="B151" s="3"/>
      <c r="C151" s="3"/>
      <c r="D151" s="3"/>
      <c r="E151" s="3"/>
      <c r="F151" s="3">
        <f t="shared" si="2"/>
        <v>1</v>
      </c>
      <c r="G151" s="3"/>
      <c r="H151" s="3"/>
      <c r="I151" s="3"/>
      <c r="J151" s="3"/>
      <c r="K151" s="3"/>
      <c r="L151" s="3"/>
      <c r="M151" s="3"/>
      <c r="N151" s="3"/>
      <c r="R151" s="3"/>
      <c r="S151" s="3"/>
      <c r="T151" s="3"/>
      <c r="U151" s="3"/>
      <c r="AA151" s="3"/>
      <c r="AB151" s="3"/>
      <c r="AC151" s="3"/>
      <c r="AD151" s="3"/>
      <c r="AE151" s="3"/>
      <c r="AK151" s="3"/>
      <c r="AL151" s="3"/>
      <c r="AM151" s="3"/>
      <c r="AN151" s="3"/>
      <c r="AO151" s="3"/>
      <c r="AU151" s="3"/>
      <c r="AV151" s="3"/>
      <c r="AW151" s="3"/>
      <c r="AX151" s="3"/>
      <c r="AY151" s="3"/>
    </row>
    <row r="152" spans="1:51" x14ac:dyDescent="0.25">
      <c r="A152" s="3"/>
      <c r="B152" s="3"/>
      <c r="C152" s="3"/>
      <c r="D152" s="3"/>
      <c r="E152" s="3"/>
      <c r="F152" s="3">
        <f t="shared" si="2"/>
        <v>1</v>
      </c>
      <c r="G152" s="3"/>
      <c r="H152" s="3"/>
      <c r="I152" s="3"/>
      <c r="J152" s="3"/>
      <c r="K152" s="3"/>
      <c r="L152" s="3"/>
      <c r="M152" s="3"/>
      <c r="N152" s="3"/>
      <c r="R152" s="3"/>
      <c r="S152" s="3"/>
      <c r="T152" s="3"/>
      <c r="U152" s="3"/>
      <c r="AA152" s="3"/>
      <c r="AB152" s="3"/>
      <c r="AC152" s="3"/>
      <c r="AD152" s="3"/>
      <c r="AE152" s="3"/>
      <c r="AK152" s="3"/>
      <c r="AL152" s="3"/>
      <c r="AM152" s="3"/>
      <c r="AN152" s="3"/>
      <c r="AO152" s="3"/>
      <c r="AU152" s="3"/>
      <c r="AV152" s="3"/>
      <c r="AW152" s="3"/>
      <c r="AX152" s="3"/>
      <c r="AY152" s="3"/>
    </row>
    <row r="153" spans="1:51" x14ac:dyDescent="0.25">
      <c r="A153" s="3"/>
      <c r="B153" s="3"/>
      <c r="C153" s="3"/>
      <c r="D153" s="3"/>
      <c r="E153" s="3"/>
      <c r="F153" s="3">
        <f t="shared" si="2"/>
        <v>1</v>
      </c>
      <c r="G153" s="3"/>
      <c r="H153" s="3"/>
      <c r="I153" s="3"/>
      <c r="J153" s="3"/>
      <c r="K153" s="3"/>
      <c r="L153" s="3"/>
      <c r="M153" s="3"/>
      <c r="N153" s="3"/>
      <c r="R153" s="3"/>
      <c r="S153" s="3"/>
      <c r="T153" s="3"/>
      <c r="U153" s="3"/>
      <c r="AA153" s="3"/>
      <c r="AB153" s="3"/>
      <c r="AC153" s="3"/>
      <c r="AD153" s="3"/>
      <c r="AE153" s="3"/>
      <c r="AK153" s="3"/>
      <c r="AL153" s="3"/>
      <c r="AM153" s="3"/>
      <c r="AN153" s="3"/>
      <c r="AO153" s="3"/>
      <c r="AU153" s="3"/>
      <c r="AV153" s="3"/>
      <c r="AW153" s="3"/>
      <c r="AX153" s="3"/>
      <c r="AY153" s="3"/>
    </row>
    <row r="154" spans="1:51" x14ac:dyDescent="0.25">
      <c r="A154" s="3"/>
      <c r="B154" s="3"/>
      <c r="C154" s="3"/>
      <c r="D154" s="3"/>
      <c r="E154" s="3"/>
      <c r="F154" s="3">
        <f t="shared" si="2"/>
        <v>1</v>
      </c>
      <c r="G154" s="3"/>
      <c r="H154" s="3"/>
      <c r="I154" s="3"/>
      <c r="J154" s="3"/>
      <c r="K154" s="3"/>
      <c r="L154" s="3"/>
      <c r="M154" s="3"/>
      <c r="N154" s="3"/>
      <c r="R154" s="3"/>
      <c r="S154" s="3"/>
      <c r="T154" s="3"/>
      <c r="U154" s="3"/>
      <c r="AA154" s="3"/>
      <c r="AB154" s="3"/>
      <c r="AC154" s="3"/>
      <c r="AD154" s="3"/>
      <c r="AE154" s="3"/>
      <c r="AK154" s="3"/>
      <c r="AL154" s="3"/>
      <c r="AM154" s="3"/>
      <c r="AN154" s="3"/>
      <c r="AO154" s="3"/>
      <c r="AU154" s="3"/>
      <c r="AV154" s="3"/>
      <c r="AW154" s="3"/>
      <c r="AX154" s="3"/>
      <c r="AY154" s="3"/>
    </row>
    <row r="155" spans="1:51" x14ac:dyDescent="0.25">
      <c r="A155" s="3"/>
      <c r="B155" s="3"/>
      <c r="C155" s="3"/>
      <c r="D155" s="3"/>
      <c r="E155" s="3"/>
      <c r="F155" s="3">
        <f t="shared" si="2"/>
        <v>1</v>
      </c>
      <c r="G155" s="3"/>
      <c r="H155" s="3"/>
      <c r="I155" s="3"/>
      <c r="J155" s="3"/>
      <c r="K155" s="3"/>
      <c r="L155" s="3"/>
      <c r="M155" s="3"/>
      <c r="N155" s="3"/>
      <c r="R155" s="3"/>
      <c r="S155" s="3"/>
      <c r="T155" s="3"/>
      <c r="U155" s="3"/>
      <c r="AA155" s="3"/>
      <c r="AB155" s="3"/>
      <c r="AC155" s="3"/>
      <c r="AD155" s="3"/>
      <c r="AE155" s="3"/>
      <c r="AK155" s="3"/>
      <c r="AL155" s="3"/>
      <c r="AM155" s="3"/>
      <c r="AN155" s="3"/>
      <c r="AO155" s="3"/>
      <c r="AU155" s="3"/>
      <c r="AV155" s="3"/>
      <c r="AW155" s="3"/>
      <c r="AX155" s="3"/>
      <c r="AY155" s="3"/>
    </row>
    <row r="156" spans="1:51" x14ac:dyDescent="0.25">
      <c r="A156" s="3"/>
      <c r="B156" s="3"/>
      <c r="C156" s="3"/>
      <c r="D156" s="3"/>
      <c r="E156" s="3"/>
      <c r="F156" s="3">
        <f t="shared" si="2"/>
        <v>1</v>
      </c>
      <c r="G156" s="3"/>
      <c r="H156" s="3"/>
      <c r="I156" s="3"/>
      <c r="J156" s="3"/>
      <c r="K156" s="3"/>
      <c r="L156" s="3"/>
      <c r="M156" s="3"/>
      <c r="N156" s="3"/>
      <c r="R156" s="3"/>
      <c r="S156" s="3"/>
      <c r="T156" s="3"/>
      <c r="U156" s="3"/>
      <c r="AA156" s="3"/>
      <c r="AB156" s="3"/>
      <c r="AC156" s="3"/>
      <c r="AD156" s="3"/>
      <c r="AE156" s="3"/>
      <c r="AK156" s="3"/>
      <c r="AL156" s="3"/>
      <c r="AM156" s="3"/>
      <c r="AN156" s="3"/>
      <c r="AO156" s="3"/>
      <c r="AU156" s="3"/>
      <c r="AV156" s="3"/>
      <c r="AW156" s="3"/>
      <c r="AX156" s="3"/>
      <c r="AY156" s="3"/>
    </row>
    <row r="157" spans="1:51" x14ac:dyDescent="0.25">
      <c r="A157" s="3"/>
      <c r="B157" s="3"/>
      <c r="C157" s="3"/>
      <c r="D157" s="3"/>
      <c r="E157" s="3"/>
      <c r="F157" s="3">
        <f t="shared" si="2"/>
        <v>1</v>
      </c>
      <c r="G157" s="3"/>
      <c r="H157" s="3"/>
      <c r="I157" s="3"/>
      <c r="J157" s="3"/>
      <c r="K157" s="3"/>
      <c r="L157" s="3"/>
      <c r="M157" s="3"/>
      <c r="N157" s="3"/>
      <c r="R157" s="3"/>
      <c r="S157" s="3"/>
      <c r="T157" s="3"/>
      <c r="U157" s="3"/>
      <c r="AA157" s="3"/>
      <c r="AB157" s="3"/>
      <c r="AC157" s="3"/>
      <c r="AD157" s="3"/>
      <c r="AE157" s="3"/>
      <c r="AK157" s="3"/>
      <c r="AL157" s="3"/>
      <c r="AM157" s="3"/>
      <c r="AN157" s="3"/>
      <c r="AO157" s="3"/>
      <c r="AU157" s="3"/>
      <c r="AV157" s="3"/>
      <c r="AW157" s="3"/>
      <c r="AX157" s="3"/>
      <c r="AY157" s="3"/>
    </row>
    <row r="158" spans="1:51" x14ac:dyDescent="0.25">
      <c r="A158" s="3"/>
      <c r="B158" s="3"/>
      <c r="C158" s="3"/>
      <c r="D158" s="3"/>
      <c r="E158" s="3"/>
      <c r="F158" s="3">
        <f t="shared" si="2"/>
        <v>1</v>
      </c>
      <c r="G158" s="3"/>
      <c r="H158" s="3"/>
      <c r="I158" s="3"/>
      <c r="J158" s="3"/>
      <c r="K158" s="3"/>
      <c r="L158" s="3"/>
      <c r="M158" s="3"/>
      <c r="N158" s="3"/>
      <c r="R158" s="3"/>
      <c r="S158" s="3"/>
      <c r="T158" s="3"/>
      <c r="U158" s="3"/>
      <c r="AA158" s="3"/>
      <c r="AB158" s="3"/>
      <c r="AC158" s="3"/>
      <c r="AD158" s="3"/>
      <c r="AE158" s="3"/>
      <c r="AK158" s="3"/>
      <c r="AL158" s="3"/>
      <c r="AM158" s="3"/>
      <c r="AN158" s="3"/>
      <c r="AO158" s="3"/>
      <c r="AU158" s="3"/>
      <c r="AV158" s="3"/>
      <c r="AW158" s="3"/>
      <c r="AX158" s="3"/>
      <c r="AY158" s="3"/>
    </row>
    <row r="159" spans="1:51" x14ac:dyDescent="0.25">
      <c r="A159" s="3"/>
      <c r="B159" s="3"/>
      <c r="C159" s="3"/>
      <c r="D159" s="3"/>
      <c r="E159" s="3"/>
      <c r="F159" s="3">
        <f t="shared" si="2"/>
        <v>1</v>
      </c>
      <c r="G159" s="3"/>
      <c r="H159" s="3"/>
      <c r="I159" s="3"/>
      <c r="J159" s="3"/>
      <c r="K159" s="3"/>
      <c r="L159" s="3"/>
      <c r="M159" s="3"/>
      <c r="N159" s="3"/>
      <c r="R159" s="3"/>
      <c r="S159" s="3"/>
      <c r="T159" s="3"/>
      <c r="U159" s="3"/>
      <c r="AA159" s="3"/>
      <c r="AB159" s="3"/>
      <c r="AC159" s="3"/>
      <c r="AD159" s="3"/>
      <c r="AE159" s="3"/>
      <c r="AK159" s="3"/>
      <c r="AL159" s="3"/>
      <c r="AM159" s="3"/>
      <c r="AN159" s="3"/>
      <c r="AO159" s="3"/>
      <c r="AU159" s="3"/>
      <c r="AV159" s="3"/>
      <c r="AW159" s="3"/>
      <c r="AX159" s="3"/>
      <c r="AY159" s="3"/>
    </row>
    <row r="160" spans="1:51" x14ac:dyDescent="0.25">
      <c r="A160" s="3"/>
      <c r="B160" s="3"/>
      <c r="C160" s="3"/>
      <c r="D160" s="3"/>
      <c r="E160" s="3"/>
      <c r="F160" s="3">
        <f t="shared" si="2"/>
        <v>1</v>
      </c>
      <c r="G160" s="3"/>
      <c r="H160" s="3"/>
      <c r="I160" s="3"/>
      <c r="J160" s="3"/>
      <c r="K160" s="3"/>
      <c r="L160" s="3"/>
      <c r="M160" s="3"/>
      <c r="N160" s="3"/>
      <c r="R160" s="3"/>
      <c r="S160" s="3"/>
      <c r="T160" s="3"/>
      <c r="U160" s="3"/>
      <c r="AA160" s="3"/>
      <c r="AB160" s="3"/>
      <c r="AC160" s="3"/>
      <c r="AD160" s="3"/>
      <c r="AE160" s="3"/>
      <c r="AK160" s="3"/>
      <c r="AL160" s="3"/>
      <c r="AM160" s="3"/>
      <c r="AN160" s="3"/>
      <c r="AO160" s="3"/>
      <c r="AU160" s="3"/>
      <c r="AV160" s="3"/>
      <c r="AW160" s="3"/>
      <c r="AX160" s="3"/>
      <c r="AY160" s="3"/>
    </row>
    <row r="161" spans="1:51" x14ac:dyDescent="0.25">
      <c r="A161" s="3"/>
      <c r="B161" s="3"/>
      <c r="C161" s="3"/>
      <c r="D161" s="3"/>
      <c r="E161" s="3"/>
      <c r="F161" s="3">
        <f t="shared" si="2"/>
        <v>1</v>
      </c>
      <c r="G161" s="3"/>
      <c r="H161" s="3"/>
      <c r="I161" s="3"/>
      <c r="J161" s="3"/>
      <c r="K161" s="3"/>
      <c r="L161" s="3"/>
      <c r="M161" s="3"/>
      <c r="N161" s="3"/>
      <c r="R161" s="3"/>
      <c r="S161" s="3"/>
      <c r="T161" s="3"/>
      <c r="U161" s="3"/>
      <c r="AA161" s="3"/>
      <c r="AB161" s="3"/>
      <c r="AC161" s="3"/>
      <c r="AD161" s="3"/>
      <c r="AE161" s="3"/>
      <c r="AK161" s="3"/>
      <c r="AL161" s="3"/>
      <c r="AM161" s="3"/>
      <c r="AN161" s="3"/>
      <c r="AO161" s="3"/>
      <c r="AU161" s="3"/>
      <c r="AV161" s="3"/>
      <c r="AW161" s="3"/>
      <c r="AX161" s="3"/>
      <c r="AY161" s="3"/>
    </row>
    <row r="162" spans="1:51" x14ac:dyDescent="0.25">
      <c r="A162" s="3"/>
      <c r="B162" s="3"/>
      <c r="C162" s="3"/>
      <c r="D162" s="3"/>
      <c r="E162" s="3"/>
      <c r="F162" s="3">
        <f t="shared" si="2"/>
        <v>1</v>
      </c>
      <c r="G162" s="3"/>
      <c r="H162" s="3"/>
      <c r="I162" s="3"/>
      <c r="J162" s="3"/>
      <c r="K162" s="3"/>
      <c r="L162" s="3"/>
      <c r="M162" s="3"/>
      <c r="N162" s="3"/>
      <c r="R162" s="3"/>
      <c r="S162" s="3"/>
      <c r="T162" s="3"/>
      <c r="U162" s="3"/>
      <c r="AA162" s="3"/>
      <c r="AB162" s="3"/>
      <c r="AC162" s="3"/>
      <c r="AD162" s="3"/>
      <c r="AE162" s="3"/>
      <c r="AK162" s="3"/>
      <c r="AL162" s="3"/>
      <c r="AM162" s="3"/>
      <c r="AN162" s="3"/>
      <c r="AO162" s="3"/>
      <c r="AU162" s="3"/>
      <c r="AV162" s="3"/>
      <c r="AW162" s="3"/>
      <c r="AX162" s="3"/>
      <c r="AY162" s="3"/>
    </row>
    <row r="163" spans="1:51" x14ac:dyDescent="0.25">
      <c r="A163" s="3"/>
      <c r="B163" s="3"/>
      <c r="C163" s="3"/>
      <c r="D163" s="3"/>
      <c r="E163" s="3"/>
      <c r="F163" s="3">
        <f t="shared" si="2"/>
        <v>1</v>
      </c>
      <c r="G163" s="3"/>
      <c r="H163" s="3"/>
      <c r="I163" s="3"/>
      <c r="J163" s="3"/>
      <c r="K163" s="3"/>
      <c r="L163" s="3"/>
      <c r="M163" s="3"/>
      <c r="N163" s="3"/>
      <c r="R163" s="3"/>
      <c r="S163" s="3"/>
      <c r="T163" s="3"/>
      <c r="U163" s="3"/>
      <c r="AA163" s="3"/>
      <c r="AB163" s="3"/>
      <c r="AC163" s="3"/>
      <c r="AD163" s="3"/>
      <c r="AE163" s="3"/>
      <c r="AK163" s="3"/>
      <c r="AL163" s="3"/>
      <c r="AM163" s="3"/>
      <c r="AN163" s="3"/>
      <c r="AO163" s="3"/>
      <c r="AU163" s="3"/>
      <c r="AV163" s="3"/>
      <c r="AW163" s="3"/>
      <c r="AX163" s="3"/>
      <c r="AY163" s="3"/>
    </row>
    <row r="164" spans="1:51" x14ac:dyDescent="0.25">
      <c r="A164" s="3"/>
      <c r="B164" s="3"/>
      <c r="C164" s="3"/>
      <c r="D164" s="3"/>
      <c r="E164" s="3"/>
      <c r="F164" s="3">
        <f t="shared" si="2"/>
        <v>1</v>
      </c>
      <c r="G164" s="3"/>
      <c r="H164" s="3"/>
      <c r="I164" s="3"/>
      <c r="J164" s="3"/>
      <c r="K164" s="3"/>
      <c r="L164" s="3"/>
      <c r="M164" s="3"/>
      <c r="N164" s="3"/>
      <c r="R164" s="3"/>
      <c r="S164" s="3"/>
      <c r="T164" s="3"/>
      <c r="U164" s="3"/>
      <c r="AA164" s="3"/>
      <c r="AB164" s="3"/>
      <c r="AC164" s="3"/>
      <c r="AD164" s="3"/>
      <c r="AE164" s="3"/>
      <c r="AK164" s="3"/>
      <c r="AL164" s="3"/>
      <c r="AM164" s="3"/>
      <c r="AN164" s="3"/>
      <c r="AO164" s="3"/>
      <c r="AU164" s="3"/>
      <c r="AV164" s="3"/>
      <c r="AW164" s="3"/>
      <c r="AX164" s="3"/>
      <c r="AY164" s="3"/>
    </row>
    <row r="165" spans="1:51" x14ac:dyDescent="0.25">
      <c r="A165" s="3"/>
      <c r="B165" s="3"/>
      <c r="C165" s="3"/>
      <c r="D165" s="3"/>
      <c r="E165" s="3"/>
      <c r="F165" s="3">
        <f t="shared" si="2"/>
        <v>1</v>
      </c>
      <c r="G165" s="3"/>
      <c r="H165" s="3"/>
      <c r="I165" s="3"/>
      <c r="J165" s="3"/>
      <c r="K165" s="3"/>
      <c r="L165" s="3"/>
      <c r="M165" s="3"/>
      <c r="N165" s="3"/>
      <c r="R165" s="3"/>
      <c r="S165" s="3"/>
      <c r="T165" s="3"/>
      <c r="U165" s="3"/>
      <c r="AA165" s="3"/>
      <c r="AB165" s="3"/>
      <c r="AC165" s="3"/>
      <c r="AD165" s="3"/>
      <c r="AE165" s="3"/>
      <c r="AK165" s="3"/>
      <c r="AL165" s="3"/>
      <c r="AM165" s="3"/>
      <c r="AN165" s="3"/>
      <c r="AO165" s="3"/>
      <c r="AU165" s="3"/>
      <c r="AV165" s="3"/>
      <c r="AW165" s="3"/>
      <c r="AX165" s="3"/>
      <c r="AY165" s="3"/>
    </row>
    <row r="166" spans="1:51" x14ac:dyDescent="0.25">
      <c r="A166" s="3"/>
      <c r="B166" s="3"/>
      <c r="C166" s="3"/>
      <c r="D166" s="3"/>
      <c r="E166" s="3"/>
      <c r="F166" s="3">
        <f t="shared" si="2"/>
        <v>1</v>
      </c>
      <c r="G166" s="3"/>
      <c r="H166" s="3"/>
      <c r="I166" s="3"/>
      <c r="J166" s="3"/>
      <c r="K166" s="3"/>
      <c r="L166" s="3"/>
      <c r="M166" s="3"/>
      <c r="N166" s="3"/>
      <c r="R166" s="3"/>
      <c r="S166" s="3"/>
      <c r="T166" s="3"/>
      <c r="U166" s="3"/>
      <c r="AA166" s="3"/>
      <c r="AB166" s="3"/>
      <c r="AC166" s="3"/>
      <c r="AD166" s="3"/>
      <c r="AE166" s="3"/>
      <c r="AK166" s="3"/>
      <c r="AL166" s="3"/>
      <c r="AM166" s="3"/>
      <c r="AN166" s="3"/>
      <c r="AO166" s="3"/>
      <c r="AU166" s="3"/>
      <c r="AV166" s="3"/>
      <c r="AW166" s="3"/>
      <c r="AX166" s="3"/>
      <c r="AY166" s="3"/>
    </row>
    <row r="167" spans="1:51" x14ac:dyDescent="0.25">
      <c r="A167" s="3"/>
      <c r="B167" s="3"/>
      <c r="C167" s="3"/>
      <c r="D167" s="3"/>
      <c r="E167" s="3"/>
      <c r="F167" s="3">
        <f t="shared" si="2"/>
        <v>1</v>
      </c>
      <c r="G167" s="3"/>
      <c r="H167" s="3"/>
      <c r="I167" s="3"/>
      <c r="J167" s="3"/>
      <c r="K167" s="3"/>
      <c r="L167" s="3"/>
      <c r="M167" s="3"/>
      <c r="N167" s="3"/>
      <c r="R167" s="3"/>
      <c r="S167" s="3"/>
      <c r="T167" s="3"/>
      <c r="U167" s="3"/>
      <c r="AA167" s="3"/>
      <c r="AB167" s="3"/>
      <c r="AC167" s="3"/>
      <c r="AD167" s="3"/>
      <c r="AE167" s="3"/>
      <c r="AK167" s="3"/>
      <c r="AL167" s="3"/>
      <c r="AM167" s="3"/>
      <c r="AN167" s="3"/>
      <c r="AO167" s="3"/>
      <c r="AU167" s="3"/>
      <c r="AV167" s="3"/>
      <c r="AW167" s="3"/>
      <c r="AX167" s="3"/>
      <c r="AY167" s="3"/>
    </row>
    <row r="168" spans="1:51" x14ac:dyDescent="0.25">
      <c r="A168" s="3"/>
      <c r="B168" s="3"/>
      <c r="C168" s="3"/>
      <c r="D168" s="3"/>
      <c r="E168" s="3"/>
      <c r="F168" s="3">
        <f t="shared" si="2"/>
        <v>1</v>
      </c>
      <c r="G168" s="3"/>
      <c r="H168" s="3"/>
      <c r="I168" s="3"/>
      <c r="J168" s="3"/>
      <c r="K168" s="3"/>
      <c r="L168" s="3"/>
      <c r="M168" s="3"/>
      <c r="N168" s="3"/>
      <c r="R168" s="3"/>
      <c r="S168" s="3"/>
      <c r="T168" s="3"/>
      <c r="U168" s="3"/>
      <c r="AA168" s="3"/>
      <c r="AB168" s="3"/>
      <c r="AC168" s="3"/>
      <c r="AD168" s="3"/>
      <c r="AE168" s="3"/>
      <c r="AK168" s="3"/>
      <c r="AL168" s="3"/>
      <c r="AM168" s="3"/>
      <c r="AN168" s="3"/>
      <c r="AO168" s="3"/>
      <c r="AU168" s="3"/>
      <c r="AV168" s="3"/>
      <c r="AW168" s="3"/>
      <c r="AX168" s="3"/>
      <c r="AY168" s="3"/>
    </row>
    <row r="169" spans="1:51" x14ac:dyDescent="0.25">
      <c r="A169" s="3"/>
      <c r="B169" s="3"/>
      <c r="C169" s="3"/>
      <c r="D169" s="3"/>
      <c r="E169" s="3"/>
      <c r="F169" s="3">
        <f t="shared" si="2"/>
        <v>1</v>
      </c>
      <c r="G169" s="3"/>
      <c r="H169" s="3"/>
      <c r="I169" s="3"/>
      <c r="J169" s="3"/>
      <c r="K169" s="3"/>
      <c r="L169" s="3"/>
      <c r="M169" s="3"/>
      <c r="N169" s="3"/>
      <c r="R169" s="3"/>
      <c r="S169" s="3"/>
      <c r="T169" s="3"/>
      <c r="U169" s="3"/>
      <c r="AA169" s="3"/>
      <c r="AB169" s="3"/>
      <c r="AC169" s="3"/>
      <c r="AD169" s="3"/>
      <c r="AE169" s="3"/>
      <c r="AK169" s="3"/>
      <c r="AL169" s="3"/>
      <c r="AM169" s="3"/>
      <c r="AN169" s="3"/>
      <c r="AO169" s="3"/>
      <c r="AU169" s="3"/>
      <c r="AV169" s="3"/>
      <c r="AW169" s="3"/>
      <c r="AX169" s="3"/>
      <c r="AY169" s="3"/>
    </row>
    <row r="170" spans="1:51" x14ac:dyDescent="0.25">
      <c r="A170" s="3"/>
      <c r="B170" s="3"/>
      <c r="C170" s="3"/>
      <c r="D170" s="3"/>
      <c r="E170" s="3"/>
      <c r="F170" s="3">
        <f t="shared" si="2"/>
        <v>1</v>
      </c>
      <c r="G170" s="3"/>
      <c r="H170" s="3"/>
      <c r="I170" s="3"/>
      <c r="J170" s="3"/>
      <c r="K170" s="3"/>
      <c r="L170" s="3"/>
      <c r="M170" s="3"/>
      <c r="N170" s="3"/>
      <c r="R170" s="3"/>
      <c r="S170" s="3"/>
      <c r="T170" s="3"/>
      <c r="U170" s="3"/>
      <c r="AA170" s="3"/>
      <c r="AB170" s="3"/>
      <c r="AC170" s="3"/>
      <c r="AD170" s="3"/>
      <c r="AE170" s="3"/>
      <c r="AK170" s="3"/>
      <c r="AL170" s="3"/>
      <c r="AM170" s="3"/>
      <c r="AN170" s="3"/>
      <c r="AO170" s="3"/>
      <c r="AU170" s="3"/>
      <c r="AV170" s="3"/>
      <c r="AW170" s="3"/>
      <c r="AX170" s="3"/>
      <c r="AY170" s="3"/>
    </row>
    <row r="171" spans="1:51" x14ac:dyDescent="0.25">
      <c r="A171" s="3"/>
      <c r="B171" s="3"/>
      <c r="C171" s="3"/>
      <c r="D171" s="3"/>
      <c r="E171" s="3"/>
      <c r="F171" s="3">
        <f t="shared" si="2"/>
        <v>1</v>
      </c>
      <c r="G171" s="3"/>
      <c r="H171" s="3"/>
      <c r="I171" s="3"/>
      <c r="J171" s="3"/>
      <c r="K171" s="3"/>
      <c r="L171" s="3"/>
      <c r="M171" s="3"/>
      <c r="N171" s="3"/>
      <c r="R171" s="3"/>
      <c r="S171" s="3"/>
      <c r="T171" s="3"/>
      <c r="U171" s="3"/>
      <c r="AA171" s="3"/>
      <c r="AB171" s="3"/>
      <c r="AC171" s="3"/>
      <c r="AD171" s="3"/>
      <c r="AE171" s="3"/>
      <c r="AK171" s="3"/>
      <c r="AL171" s="3"/>
      <c r="AM171" s="3"/>
      <c r="AN171" s="3"/>
      <c r="AO171" s="3"/>
      <c r="AU171" s="3"/>
      <c r="AV171" s="3"/>
      <c r="AW171" s="3"/>
      <c r="AX171" s="3"/>
      <c r="AY171" s="3"/>
    </row>
    <row r="172" spans="1:51" x14ac:dyDescent="0.25">
      <c r="A172" s="3"/>
      <c r="B172" s="3"/>
      <c r="C172" s="3"/>
      <c r="D172" s="3"/>
      <c r="E172" s="3"/>
      <c r="F172" s="3">
        <f t="shared" si="2"/>
        <v>1</v>
      </c>
      <c r="G172" s="3"/>
      <c r="H172" s="3"/>
      <c r="I172" s="3"/>
      <c r="J172" s="3"/>
      <c r="K172" s="3"/>
      <c r="L172" s="3"/>
      <c r="M172" s="3"/>
      <c r="N172" s="3"/>
      <c r="R172" s="3"/>
      <c r="S172" s="3"/>
      <c r="T172" s="3"/>
      <c r="U172" s="3"/>
      <c r="AA172" s="3"/>
      <c r="AB172" s="3"/>
      <c r="AC172" s="3"/>
      <c r="AD172" s="3"/>
      <c r="AE172" s="3"/>
      <c r="AK172" s="3"/>
      <c r="AL172" s="3"/>
      <c r="AM172" s="3"/>
      <c r="AN172" s="3"/>
      <c r="AO172" s="3"/>
      <c r="AU172" s="3"/>
      <c r="AV172" s="3"/>
      <c r="AW172" s="3"/>
      <c r="AX172" s="3"/>
      <c r="AY172" s="3"/>
    </row>
    <row r="173" spans="1:51" x14ac:dyDescent="0.25">
      <c r="A173" s="3"/>
      <c r="B173" s="3"/>
      <c r="C173" s="3"/>
      <c r="D173" s="3"/>
      <c r="E173" s="3"/>
      <c r="F173" s="3">
        <f t="shared" si="2"/>
        <v>1</v>
      </c>
      <c r="G173" s="3"/>
      <c r="H173" s="3"/>
      <c r="I173" s="3"/>
      <c r="J173" s="3"/>
      <c r="K173" s="3"/>
      <c r="L173" s="3"/>
      <c r="M173" s="3"/>
      <c r="N173" s="3"/>
      <c r="R173" s="3"/>
      <c r="S173" s="3"/>
      <c r="T173" s="3"/>
      <c r="U173" s="3"/>
      <c r="AA173" s="3"/>
      <c r="AB173" s="3"/>
      <c r="AC173" s="3"/>
      <c r="AD173" s="3"/>
      <c r="AE173" s="3"/>
      <c r="AK173" s="3"/>
      <c r="AL173" s="3"/>
      <c r="AM173" s="3"/>
      <c r="AN173" s="3"/>
      <c r="AO173" s="3"/>
      <c r="AU173" s="3"/>
      <c r="AV173" s="3"/>
      <c r="AW173" s="3"/>
      <c r="AX173" s="3"/>
      <c r="AY173" s="3"/>
    </row>
    <row r="174" spans="1:51" x14ac:dyDescent="0.25">
      <c r="A174" s="3"/>
      <c r="B174" s="3"/>
      <c r="C174" s="3"/>
      <c r="D174" s="3"/>
      <c r="E174" s="3"/>
      <c r="F174" s="3">
        <f t="shared" si="2"/>
        <v>1</v>
      </c>
      <c r="G174" s="3"/>
      <c r="H174" s="3"/>
      <c r="I174" s="3"/>
      <c r="J174" s="3"/>
      <c r="K174" s="3"/>
      <c r="L174" s="3"/>
      <c r="M174" s="3"/>
      <c r="N174" s="3"/>
      <c r="R174" s="3"/>
      <c r="S174" s="3"/>
      <c r="T174" s="3"/>
      <c r="U174" s="3"/>
      <c r="AA174" s="3"/>
      <c r="AB174" s="3"/>
      <c r="AC174" s="3"/>
      <c r="AD174" s="3"/>
      <c r="AE174" s="3"/>
      <c r="AK174" s="3"/>
      <c r="AL174" s="3"/>
      <c r="AM174" s="3"/>
      <c r="AN174" s="3"/>
      <c r="AO174" s="3"/>
      <c r="AU174" s="3"/>
      <c r="AV174" s="3"/>
      <c r="AW174" s="3"/>
      <c r="AX174" s="3"/>
      <c r="AY174" s="3"/>
    </row>
    <row r="175" spans="1:51" x14ac:dyDescent="0.25">
      <c r="A175" s="3"/>
      <c r="B175" s="3"/>
      <c r="C175" s="3"/>
      <c r="D175" s="3"/>
      <c r="E175" s="3"/>
      <c r="F175" s="3">
        <f t="shared" si="2"/>
        <v>1</v>
      </c>
      <c r="G175" s="3"/>
      <c r="H175" s="3"/>
      <c r="I175" s="3"/>
      <c r="J175" s="3"/>
      <c r="K175" s="3"/>
      <c r="L175" s="3"/>
      <c r="M175" s="3"/>
      <c r="N175" s="3"/>
      <c r="R175" s="3"/>
      <c r="S175" s="3"/>
      <c r="T175" s="3"/>
      <c r="U175" s="3"/>
      <c r="AA175" s="3"/>
      <c r="AB175" s="3"/>
      <c r="AC175" s="3"/>
      <c r="AD175" s="3"/>
      <c r="AE175" s="3"/>
      <c r="AK175" s="3"/>
      <c r="AL175" s="3"/>
      <c r="AM175" s="3"/>
      <c r="AN175" s="3"/>
      <c r="AO175" s="3"/>
      <c r="AU175" s="3"/>
      <c r="AV175" s="3"/>
      <c r="AW175" s="3"/>
      <c r="AX175" s="3"/>
      <c r="AY175" s="3"/>
    </row>
    <row r="176" spans="1:51" x14ac:dyDescent="0.25">
      <c r="A176" s="3"/>
      <c r="B176" s="3"/>
      <c r="C176" s="3"/>
      <c r="D176" s="3"/>
      <c r="E176" s="3"/>
      <c r="F176" s="3">
        <f t="shared" si="2"/>
        <v>1</v>
      </c>
      <c r="G176" s="3"/>
      <c r="H176" s="3"/>
      <c r="I176" s="3"/>
      <c r="J176" s="3"/>
      <c r="K176" s="3"/>
      <c r="L176" s="3"/>
      <c r="M176" s="3"/>
      <c r="N176" s="3"/>
      <c r="R176" s="3"/>
      <c r="S176" s="3"/>
      <c r="T176" s="3"/>
      <c r="U176" s="3"/>
      <c r="AA176" s="3"/>
      <c r="AB176" s="3"/>
      <c r="AC176" s="3"/>
      <c r="AD176" s="3"/>
      <c r="AE176" s="3"/>
      <c r="AK176" s="3"/>
      <c r="AL176" s="3"/>
      <c r="AM176" s="3"/>
      <c r="AN176" s="3"/>
      <c r="AO176" s="3"/>
      <c r="AU176" s="3"/>
      <c r="AV176" s="3"/>
      <c r="AW176" s="3"/>
      <c r="AX176" s="3"/>
      <c r="AY176" s="3"/>
    </row>
    <row r="177" spans="1:51" x14ac:dyDescent="0.25">
      <c r="A177" s="3"/>
      <c r="B177" s="3"/>
      <c r="C177" s="3"/>
      <c r="D177" s="3"/>
      <c r="E177" s="3"/>
      <c r="F177" s="3">
        <f t="shared" si="2"/>
        <v>1</v>
      </c>
      <c r="G177" s="3"/>
      <c r="H177" s="3"/>
      <c r="I177" s="3"/>
      <c r="J177" s="3"/>
      <c r="K177" s="3"/>
      <c r="L177" s="3"/>
      <c r="M177" s="3"/>
      <c r="N177" s="3"/>
      <c r="R177" s="3"/>
      <c r="S177" s="3"/>
      <c r="T177" s="3"/>
      <c r="U177" s="3"/>
      <c r="AA177" s="3"/>
      <c r="AB177" s="3"/>
      <c r="AC177" s="3"/>
      <c r="AD177" s="3"/>
      <c r="AE177" s="3"/>
      <c r="AK177" s="3"/>
      <c r="AL177" s="3"/>
      <c r="AM177" s="3"/>
      <c r="AN177" s="3"/>
      <c r="AO177" s="3"/>
      <c r="AU177" s="3"/>
      <c r="AV177" s="3"/>
      <c r="AW177" s="3"/>
      <c r="AX177" s="3"/>
      <c r="AY177" s="3"/>
    </row>
    <row r="178" spans="1:51" x14ac:dyDescent="0.25">
      <c r="A178" s="3"/>
      <c r="B178" s="3"/>
      <c r="C178" s="3"/>
      <c r="D178" s="3"/>
      <c r="E178" s="3"/>
      <c r="F178" s="3">
        <f t="shared" si="2"/>
        <v>1</v>
      </c>
      <c r="G178" s="3"/>
      <c r="H178" s="3"/>
      <c r="I178" s="3"/>
      <c r="J178" s="3"/>
      <c r="K178" s="3"/>
      <c r="L178" s="3"/>
      <c r="M178" s="3"/>
      <c r="N178" s="3"/>
      <c r="R178" s="3"/>
      <c r="S178" s="3"/>
      <c r="T178" s="3"/>
      <c r="U178" s="3"/>
      <c r="AA178" s="3"/>
      <c r="AB178" s="3"/>
      <c r="AC178" s="3"/>
      <c r="AD178" s="3"/>
      <c r="AE178" s="3"/>
      <c r="AK178" s="3"/>
      <c r="AL178" s="3"/>
      <c r="AM178" s="3"/>
      <c r="AN178" s="3"/>
      <c r="AO178" s="3"/>
      <c r="AU178" s="3"/>
      <c r="AV178" s="3"/>
      <c r="AW178" s="3"/>
      <c r="AX178" s="3"/>
      <c r="AY178" s="3"/>
    </row>
    <row r="179" spans="1:51" x14ac:dyDescent="0.25">
      <c r="A179" s="3"/>
      <c r="B179" s="3"/>
      <c r="C179" s="3"/>
      <c r="D179" s="3"/>
      <c r="E179" s="3"/>
      <c r="F179" s="3">
        <f t="shared" si="2"/>
        <v>1</v>
      </c>
      <c r="G179" s="3"/>
      <c r="H179" s="3"/>
      <c r="I179" s="3"/>
      <c r="J179" s="3"/>
      <c r="K179" s="3"/>
      <c r="L179" s="3"/>
      <c r="M179" s="3"/>
      <c r="N179" s="3"/>
      <c r="R179" s="3"/>
      <c r="S179" s="3"/>
      <c r="T179" s="3"/>
      <c r="U179" s="3"/>
      <c r="AA179" s="3"/>
      <c r="AB179" s="3"/>
      <c r="AC179" s="3"/>
      <c r="AD179" s="3"/>
      <c r="AE179" s="3"/>
      <c r="AK179" s="3"/>
      <c r="AL179" s="3"/>
      <c r="AM179" s="3"/>
      <c r="AN179" s="3"/>
      <c r="AO179" s="3"/>
      <c r="AU179" s="3"/>
      <c r="AV179" s="3"/>
      <c r="AW179" s="3"/>
      <c r="AX179" s="3"/>
      <c r="AY179" s="3"/>
    </row>
    <row r="180" spans="1:51" x14ac:dyDescent="0.25">
      <c r="A180" s="3"/>
      <c r="B180" s="3"/>
      <c r="C180" s="3"/>
      <c r="D180" s="3"/>
      <c r="E180" s="3"/>
      <c r="F180" s="3">
        <f t="shared" si="2"/>
        <v>1</v>
      </c>
      <c r="G180" s="3"/>
      <c r="H180" s="3"/>
      <c r="I180" s="3"/>
      <c r="J180" s="3"/>
      <c r="K180" s="3"/>
      <c r="L180" s="3"/>
      <c r="M180" s="3"/>
      <c r="N180" s="3"/>
      <c r="R180" s="3"/>
      <c r="S180" s="3"/>
      <c r="T180" s="3"/>
      <c r="U180" s="3"/>
      <c r="AA180" s="3"/>
      <c r="AB180" s="3"/>
      <c r="AC180" s="3"/>
      <c r="AD180" s="3"/>
      <c r="AE180" s="3"/>
      <c r="AK180" s="3"/>
      <c r="AL180" s="3"/>
      <c r="AM180" s="3"/>
      <c r="AN180" s="3"/>
      <c r="AO180" s="3"/>
      <c r="AU180" s="3"/>
      <c r="AV180" s="3"/>
      <c r="AW180" s="3"/>
      <c r="AX180" s="3"/>
      <c r="AY180" s="3"/>
    </row>
    <row r="181" spans="1:51" x14ac:dyDescent="0.25">
      <c r="A181" s="3"/>
      <c r="B181" s="3"/>
      <c r="C181" s="3"/>
      <c r="D181" s="3"/>
      <c r="E181" s="3"/>
      <c r="F181" s="3">
        <f t="shared" si="2"/>
        <v>1</v>
      </c>
      <c r="G181" s="3"/>
      <c r="H181" s="3"/>
      <c r="I181" s="3"/>
      <c r="J181" s="3"/>
      <c r="K181" s="3"/>
      <c r="L181" s="3"/>
      <c r="M181" s="3"/>
      <c r="N181" s="3"/>
      <c r="R181" s="3"/>
      <c r="S181" s="3"/>
      <c r="T181" s="3"/>
      <c r="U181" s="3"/>
      <c r="AA181" s="3"/>
      <c r="AB181" s="3"/>
      <c r="AC181" s="3"/>
      <c r="AD181" s="3"/>
      <c r="AE181" s="3"/>
      <c r="AK181" s="3"/>
      <c r="AL181" s="3"/>
      <c r="AM181" s="3"/>
      <c r="AN181" s="3"/>
      <c r="AO181" s="3"/>
      <c r="AU181" s="3"/>
      <c r="AV181" s="3"/>
      <c r="AW181" s="3"/>
      <c r="AX181" s="3"/>
      <c r="AY181" s="3"/>
    </row>
    <row r="182" spans="1:51" x14ac:dyDescent="0.25">
      <c r="A182" s="3"/>
      <c r="B182" s="3"/>
      <c r="C182" s="3"/>
      <c r="D182" s="3"/>
      <c r="E182" s="3"/>
      <c r="F182" s="3">
        <f t="shared" si="2"/>
        <v>1</v>
      </c>
      <c r="G182" s="3"/>
      <c r="H182" s="3"/>
      <c r="I182" s="3"/>
      <c r="J182" s="3"/>
      <c r="K182" s="3"/>
      <c r="L182" s="3"/>
      <c r="M182" s="3"/>
      <c r="N182" s="3"/>
      <c r="R182" s="3"/>
      <c r="S182" s="3"/>
      <c r="T182" s="3"/>
      <c r="U182" s="3"/>
      <c r="AA182" s="3"/>
      <c r="AB182" s="3"/>
      <c r="AC182" s="3"/>
      <c r="AD182" s="3"/>
      <c r="AE182" s="3"/>
      <c r="AK182" s="3"/>
      <c r="AL182" s="3"/>
      <c r="AM182" s="3"/>
      <c r="AN182" s="3"/>
      <c r="AO182" s="3"/>
      <c r="AU182" s="3"/>
      <c r="AV182" s="3"/>
      <c r="AW182" s="3"/>
      <c r="AX182" s="3"/>
      <c r="AY182" s="3"/>
    </row>
    <row r="183" spans="1:51" x14ac:dyDescent="0.25">
      <c r="A183" s="3"/>
      <c r="B183" s="3"/>
      <c r="C183" s="3"/>
      <c r="D183" s="3"/>
      <c r="E183" s="3"/>
      <c r="F183" s="3">
        <f t="shared" si="2"/>
        <v>1</v>
      </c>
      <c r="G183" s="3"/>
      <c r="H183" s="3"/>
      <c r="I183" s="3"/>
      <c r="J183" s="3"/>
      <c r="K183" s="3"/>
      <c r="L183" s="3"/>
      <c r="M183" s="3"/>
      <c r="N183" s="3"/>
      <c r="R183" s="3"/>
      <c r="S183" s="3"/>
      <c r="T183" s="3"/>
      <c r="U183" s="3"/>
      <c r="AA183" s="3"/>
      <c r="AB183" s="3"/>
      <c r="AC183" s="3"/>
      <c r="AD183" s="3"/>
      <c r="AE183" s="3"/>
      <c r="AK183" s="3"/>
      <c r="AL183" s="3"/>
      <c r="AM183" s="3"/>
      <c r="AN183" s="3"/>
      <c r="AO183" s="3"/>
      <c r="AU183" s="3"/>
      <c r="AV183" s="3"/>
      <c r="AW183" s="3"/>
      <c r="AX183" s="3"/>
      <c r="AY183" s="3"/>
    </row>
    <row r="184" spans="1:51" x14ac:dyDescent="0.25">
      <c r="A184" s="3"/>
      <c r="B184" s="3"/>
      <c r="C184" s="3"/>
      <c r="D184" s="3"/>
      <c r="E184" s="3"/>
      <c r="F184" s="3">
        <f t="shared" si="2"/>
        <v>1</v>
      </c>
      <c r="G184" s="3"/>
      <c r="H184" s="3"/>
      <c r="I184" s="3"/>
      <c r="J184" s="3"/>
      <c r="K184" s="3"/>
      <c r="L184" s="3"/>
      <c r="M184" s="3"/>
      <c r="N184" s="3"/>
      <c r="R184" s="3"/>
      <c r="S184" s="3"/>
      <c r="T184" s="3"/>
      <c r="U184" s="3"/>
      <c r="AA184" s="3"/>
      <c r="AB184" s="3"/>
      <c r="AC184" s="3"/>
      <c r="AD184" s="3"/>
      <c r="AE184" s="3"/>
      <c r="AK184" s="3"/>
      <c r="AL184" s="3"/>
      <c r="AM184" s="3"/>
      <c r="AN184" s="3"/>
      <c r="AO184" s="3"/>
      <c r="AU184" s="3"/>
      <c r="AV184" s="3"/>
      <c r="AW184" s="3"/>
      <c r="AX184" s="3"/>
      <c r="AY184" s="3"/>
    </row>
    <row r="185" spans="1:51" x14ac:dyDescent="0.25">
      <c r="A185" s="3"/>
      <c r="B185" s="3"/>
      <c r="C185" s="3"/>
      <c r="D185" s="3"/>
      <c r="E185" s="3"/>
      <c r="F185" s="3">
        <f t="shared" si="2"/>
        <v>1</v>
      </c>
      <c r="G185" s="3"/>
      <c r="H185" s="3"/>
      <c r="I185" s="3"/>
      <c r="J185" s="3"/>
      <c r="K185" s="3"/>
      <c r="L185" s="3"/>
      <c r="M185" s="3"/>
      <c r="N185" s="3"/>
      <c r="R185" s="3"/>
      <c r="S185" s="3"/>
      <c r="T185" s="3"/>
      <c r="U185" s="3"/>
      <c r="AA185" s="3"/>
      <c r="AB185" s="3"/>
      <c r="AC185" s="3"/>
      <c r="AD185" s="3"/>
      <c r="AE185" s="3"/>
      <c r="AK185" s="3"/>
      <c r="AL185" s="3"/>
      <c r="AM185" s="3"/>
      <c r="AN185" s="3"/>
      <c r="AO185" s="3"/>
      <c r="AU185" s="3"/>
      <c r="AV185" s="3"/>
      <c r="AW185" s="3"/>
      <c r="AX185" s="3"/>
      <c r="AY185" s="3"/>
    </row>
    <row r="186" spans="1:51" x14ac:dyDescent="0.25">
      <c r="A186" s="3"/>
      <c r="B186" s="3"/>
      <c r="C186" s="3"/>
      <c r="D186" s="3"/>
      <c r="E186" s="3"/>
      <c r="F186" s="3">
        <f t="shared" si="2"/>
        <v>1</v>
      </c>
      <c r="G186" s="3"/>
      <c r="H186" s="3"/>
      <c r="I186" s="3"/>
      <c r="J186" s="3"/>
      <c r="K186" s="3"/>
      <c r="L186" s="3"/>
      <c r="M186" s="3"/>
      <c r="N186" s="3"/>
      <c r="R186" s="3"/>
      <c r="S186" s="3"/>
      <c r="T186" s="3"/>
      <c r="U186" s="3"/>
      <c r="AA186" s="3"/>
      <c r="AB186" s="3"/>
      <c r="AC186" s="3"/>
      <c r="AD186" s="3"/>
      <c r="AE186" s="3"/>
      <c r="AK186" s="3"/>
      <c r="AL186" s="3"/>
      <c r="AM186" s="3"/>
      <c r="AN186" s="3"/>
      <c r="AO186" s="3"/>
      <c r="AU186" s="3"/>
      <c r="AV186" s="3"/>
      <c r="AW186" s="3"/>
      <c r="AX186" s="3"/>
      <c r="AY186" s="3"/>
    </row>
    <row r="187" spans="1:51" x14ac:dyDescent="0.25">
      <c r="A187" s="3"/>
      <c r="B187" s="3"/>
      <c r="C187" s="3"/>
      <c r="D187" s="3"/>
      <c r="E187" s="3"/>
      <c r="F187" s="3">
        <f t="shared" si="2"/>
        <v>1</v>
      </c>
      <c r="G187" s="3"/>
      <c r="H187" s="3"/>
      <c r="I187" s="3"/>
      <c r="J187" s="3"/>
      <c r="K187" s="3"/>
      <c r="L187" s="3"/>
      <c r="M187" s="3"/>
      <c r="N187" s="3"/>
      <c r="R187" s="3"/>
      <c r="S187" s="3"/>
      <c r="T187" s="3"/>
      <c r="U187" s="3"/>
      <c r="AA187" s="3"/>
      <c r="AB187" s="3"/>
      <c r="AC187" s="3"/>
      <c r="AD187" s="3"/>
      <c r="AE187" s="3"/>
      <c r="AK187" s="3"/>
      <c r="AL187" s="3"/>
      <c r="AM187" s="3"/>
      <c r="AN187" s="3"/>
      <c r="AO187" s="3"/>
      <c r="AU187" s="3"/>
      <c r="AV187" s="3"/>
      <c r="AW187" s="3"/>
      <c r="AX187" s="3"/>
      <c r="AY187" s="3"/>
    </row>
    <row r="188" spans="1:51" x14ac:dyDescent="0.25">
      <c r="A188" s="3"/>
      <c r="B188" s="3"/>
      <c r="C188" s="3"/>
      <c r="D188" s="3"/>
      <c r="E188" s="3"/>
      <c r="F188" s="3">
        <f t="shared" si="2"/>
        <v>1</v>
      </c>
      <c r="G188" s="3"/>
      <c r="H188" s="3"/>
      <c r="I188" s="3"/>
      <c r="J188" s="3"/>
      <c r="K188" s="3"/>
      <c r="L188" s="3"/>
      <c r="M188" s="3"/>
      <c r="N188" s="3"/>
      <c r="R188" s="3"/>
      <c r="S188" s="3"/>
      <c r="T188" s="3"/>
      <c r="U188" s="3"/>
      <c r="AA188" s="3"/>
      <c r="AB188" s="3"/>
      <c r="AC188" s="3"/>
      <c r="AD188" s="3"/>
      <c r="AE188" s="3"/>
      <c r="AK188" s="3"/>
      <c r="AL188" s="3"/>
      <c r="AM188" s="3"/>
      <c r="AN188" s="3"/>
      <c r="AO188" s="3"/>
      <c r="AU188" s="3"/>
      <c r="AV188" s="3"/>
      <c r="AW188" s="3"/>
      <c r="AX188" s="3"/>
      <c r="AY188" s="3"/>
    </row>
    <row r="189" spans="1:51" x14ac:dyDescent="0.25">
      <c r="A189" s="3"/>
      <c r="B189" s="3"/>
      <c r="C189" s="3"/>
      <c r="D189" s="3"/>
      <c r="E189" s="3"/>
      <c r="F189" s="3">
        <f t="shared" si="2"/>
        <v>1</v>
      </c>
      <c r="G189" s="3"/>
      <c r="H189" s="3"/>
      <c r="I189" s="3"/>
      <c r="J189" s="3"/>
      <c r="K189" s="3"/>
      <c r="L189" s="3"/>
      <c r="M189" s="3"/>
      <c r="N189" s="3"/>
      <c r="R189" s="3"/>
      <c r="S189" s="3"/>
      <c r="T189" s="3"/>
      <c r="U189" s="3"/>
      <c r="AA189" s="3"/>
      <c r="AB189" s="3"/>
      <c r="AC189" s="3"/>
      <c r="AD189" s="3"/>
      <c r="AE189" s="3"/>
      <c r="AK189" s="3"/>
      <c r="AL189" s="3"/>
      <c r="AM189" s="3"/>
      <c r="AN189" s="3"/>
      <c r="AO189" s="3"/>
      <c r="AU189" s="3"/>
      <c r="AV189" s="3"/>
      <c r="AW189" s="3"/>
      <c r="AX189" s="3"/>
      <c r="AY189" s="3"/>
    </row>
    <row r="190" spans="1:51" x14ac:dyDescent="0.25">
      <c r="A190" s="3"/>
      <c r="B190" s="3"/>
      <c r="C190" s="3"/>
      <c r="D190" s="3"/>
      <c r="E190" s="3"/>
      <c r="F190" s="3">
        <f t="shared" si="2"/>
        <v>1</v>
      </c>
      <c r="G190" s="3"/>
      <c r="H190" s="3"/>
      <c r="I190" s="3"/>
      <c r="J190" s="3"/>
      <c r="K190" s="3"/>
      <c r="L190" s="3"/>
      <c r="M190" s="3"/>
      <c r="N190" s="3"/>
      <c r="R190" s="3"/>
      <c r="S190" s="3"/>
      <c r="T190" s="3"/>
      <c r="U190" s="3"/>
      <c r="AA190" s="3"/>
      <c r="AB190" s="3"/>
      <c r="AC190" s="3"/>
      <c r="AD190" s="3"/>
      <c r="AE190" s="3"/>
      <c r="AK190" s="3"/>
      <c r="AL190" s="3"/>
      <c r="AM190" s="3"/>
      <c r="AN190" s="3"/>
      <c r="AO190" s="3"/>
      <c r="AU190" s="3"/>
      <c r="AV190" s="3"/>
      <c r="AW190" s="3"/>
      <c r="AX190" s="3"/>
      <c r="AY190" s="3"/>
    </row>
    <row r="191" spans="1:51" x14ac:dyDescent="0.25">
      <c r="A191" s="3"/>
      <c r="B191" s="3"/>
      <c r="C191" s="3"/>
      <c r="D191" s="3"/>
      <c r="E191" s="3"/>
      <c r="F191" s="3">
        <f t="shared" si="2"/>
        <v>1</v>
      </c>
      <c r="G191" s="3"/>
      <c r="H191" s="3"/>
      <c r="I191" s="3"/>
      <c r="J191" s="3"/>
      <c r="K191" s="3"/>
      <c r="L191" s="3"/>
      <c r="M191" s="3"/>
      <c r="N191" s="3"/>
      <c r="R191" s="3"/>
      <c r="S191" s="3"/>
      <c r="T191" s="3"/>
      <c r="U191" s="3"/>
      <c r="AA191" s="3"/>
      <c r="AB191" s="3"/>
      <c r="AC191" s="3"/>
      <c r="AD191" s="3"/>
      <c r="AE191" s="3"/>
      <c r="AK191" s="3"/>
      <c r="AL191" s="3"/>
      <c r="AM191" s="3"/>
      <c r="AN191" s="3"/>
      <c r="AO191" s="3"/>
      <c r="AU191" s="3"/>
      <c r="AV191" s="3"/>
      <c r="AW191" s="3"/>
      <c r="AX191" s="3"/>
      <c r="AY191" s="3"/>
    </row>
    <row r="192" spans="1:51" x14ac:dyDescent="0.25">
      <c r="A192" s="3"/>
      <c r="B192" s="3"/>
      <c r="C192" s="3"/>
      <c r="D192" s="3"/>
      <c r="E192" s="3"/>
      <c r="F192" s="3">
        <f t="shared" si="2"/>
        <v>1</v>
      </c>
      <c r="G192" s="3"/>
      <c r="H192" s="3"/>
      <c r="I192" s="3"/>
      <c r="J192" s="3"/>
      <c r="K192" s="3"/>
      <c r="L192" s="3"/>
      <c r="M192" s="3"/>
      <c r="N192" s="3"/>
      <c r="R192" s="3"/>
      <c r="S192" s="3"/>
      <c r="T192" s="3"/>
      <c r="U192" s="3"/>
      <c r="AA192" s="3"/>
      <c r="AB192" s="3"/>
      <c r="AC192" s="3"/>
      <c r="AD192" s="3"/>
      <c r="AE192" s="3"/>
      <c r="AK192" s="3"/>
      <c r="AL192" s="3"/>
      <c r="AM192" s="3"/>
      <c r="AN192" s="3"/>
      <c r="AO192" s="3"/>
      <c r="AU192" s="3"/>
      <c r="AV192" s="3"/>
      <c r="AW192" s="3"/>
      <c r="AX192" s="3"/>
      <c r="AY192" s="3"/>
    </row>
    <row r="193" spans="1:51" x14ac:dyDescent="0.25">
      <c r="A193" s="3"/>
      <c r="B193" s="3"/>
      <c r="C193" s="3"/>
      <c r="D193" s="3"/>
      <c r="E193" s="3"/>
      <c r="F193" s="3">
        <f t="shared" si="2"/>
        <v>1</v>
      </c>
      <c r="G193" s="3"/>
      <c r="H193" s="3"/>
      <c r="I193" s="3"/>
      <c r="J193" s="3"/>
      <c r="K193" s="3"/>
      <c r="L193" s="3"/>
      <c r="M193" s="3"/>
      <c r="N193" s="3"/>
      <c r="R193" s="3"/>
      <c r="S193" s="3"/>
      <c r="T193" s="3"/>
      <c r="U193" s="3"/>
      <c r="AA193" s="3"/>
      <c r="AB193" s="3"/>
      <c r="AC193" s="3"/>
      <c r="AD193" s="3"/>
      <c r="AE193" s="3"/>
      <c r="AK193" s="3"/>
      <c r="AL193" s="3"/>
      <c r="AM193" s="3"/>
      <c r="AN193" s="3"/>
      <c r="AO193" s="3"/>
      <c r="AU193" s="3"/>
      <c r="AV193" s="3"/>
      <c r="AW193" s="3"/>
      <c r="AX193" s="3"/>
      <c r="AY193" s="3"/>
    </row>
    <row r="194" spans="1:51" x14ac:dyDescent="0.25">
      <c r="A194" s="3"/>
      <c r="B194" s="3"/>
      <c r="C194" s="3"/>
      <c r="D194" s="3"/>
      <c r="E194" s="3"/>
      <c r="F194" s="3">
        <f t="shared" si="2"/>
        <v>1</v>
      </c>
      <c r="G194" s="3"/>
      <c r="H194" s="3"/>
      <c r="I194" s="3"/>
      <c r="J194" s="3"/>
      <c r="K194" s="3"/>
      <c r="L194" s="3"/>
      <c r="M194" s="3"/>
      <c r="N194" s="3"/>
      <c r="R194" s="3"/>
      <c r="S194" s="3"/>
      <c r="T194" s="3"/>
      <c r="U194" s="3"/>
      <c r="AA194" s="3"/>
      <c r="AB194" s="3"/>
      <c r="AC194" s="3"/>
      <c r="AD194" s="3"/>
      <c r="AE194" s="3"/>
      <c r="AK194" s="3"/>
      <c r="AL194" s="3"/>
      <c r="AM194" s="3"/>
      <c r="AN194" s="3"/>
      <c r="AO194" s="3"/>
      <c r="AU194" s="3"/>
      <c r="AV194" s="3"/>
      <c r="AW194" s="3"/>
      <c r="AX194" s="3"/>
      <c r="AY194" s="3"/>
    </row>
    <row r="195" spans="1:51" x14ac:dyDescent="0.25">
      <c r="A195" s="3"/>
      <c r="B195" s="3"/>
      <c r="C195" s="3"/>
      <c r="D195" s="3"/>
      <c r="E195" s="3"/>
      <c r="F195" s="3">
        <f t="shared" ref="F195:F210" si="3">IF(B195:B403="common", 4, IF(B195:B403="uncommon", 3, IF(B195:B403="rare", 0.792892156862745, 1)))</f>
        <v>1</v>
      </c>
      <c r="G195" s="3"/>
      <c r="H195" s="3"/>
      <c r="I195" s="3"/>
      <c r="J195" s="3"/>
      <c r="K195" s="3"/>
      <c r="L195" s="3"/>
      <c r="M195" s="3"/>
      <c r="N195" s="3"/>
      <c r="R195" s="3"/>
      <c r="S195" s="3"/>
      <c r="T195" s="3"/>
      <c r="U195" s="3"/>
      <c r="AA195" s="3"/>
      <c r="AB195" s="3"/>
      <c r="AC195" s="3"/>
      <c r="AD195" s="3"/>
      <c r="AE195" s="3"/>
      <c r="AK195" s="3"/>
      <c r="AL195" s="3"/>
      <c r="AM195" s="3"/>
      <c r="AN195" s="3"/>
      <c r="AO195" s="3"/>
      <c r="AU195" s="3"/>
      <c r="AV195" s="3"/>
      <c r="AW195" s="3"/>
      <c r="AX195" s="3"/>
      <c r="AY195" s="3"/>
    </row>
    <row r="196" spans="1:51" x14ac:dyDescent="0.25">
      <c r="A196" s="3"/>
      <c r="B196" s="3"/>
      <c r="C196" s="3"/>
      <c r="D196" s="3"/>
      <c r="E196" s="3"/>
      <c r="F196" s="3">
        <f t="shared" si="3"/>
        <v>1</v>
      </c>
      <c r="G196" s="3"/>
      <c r="H196" s="3"/>
      <c r="I196" s="3"/>
      <c r="J196" s="3"/>
      <c r="K196" s="3"/>
      <c r="L196" s="3"/>
      <c r="M196" s="3"/>
      <c r="N196" s="3"/>
      <c r="R196" s="3"/>
      <c r="S196" s="3"/>
      <c r="T196" s="3"/>
      <c r="U196" s="3"/>
      <c r="AA196" s="3"/>
      <c r="AB196" s="3"/>
      <c r="AC196" s="3"/>
      <c r="AD196" s="3"/>
      <c r="AE196" s="3"/>
      <c r="AK196" s="3"/>
      <c r="AL196" s="3"/>
      <c r="AM196" s="3"/>
      <c r="AN196" s="3"/>
      <c r="AO196" s="3"/>
      <c r="AU196" s="3"/>
      <c r="AV196" s="3"/>
      <c r="AW196" s="3"/>
      <c r="AX196" s="3"/>
      <c r="AY196" s="3"/>
    </row>
    <row r="197" spans="1:51" x14ac:dyDescent="0.25">
      <c r="A197" s="3"/>
      <c r="B197" s="3"/>
      <c r="C197" s="3"/>
      <c r="D197" s="3"/>
      <c r="E197" s="3"/>
      <c r="F197" s="3">
        <f t="shared" si="3"/>
        <v>1</v>
      </c>
      <c r="G197" s="3"/>
      <c r="H197" s="3"/>
      <c r="I197" s="3"/>
      <c r="J197" s="3"/>
      <c r="K197" s="3"/>
      <c r="L197" s="3"/>
      <c r="M197" s="3"/>
      <c r="N197" s="3"/>
      <c r="R197" s="3"/>
      <c r="S197" s="3"/>
      <c r="T197" s="3"/>
      <c r="U197" s="3"/>
      <c r="AA197" s="3"/>
      <c r="AB197" s="3"/>
      <c r="AC197" s="3"/>
      <c r="AD197" s="3"/>
      <c r="AE197" s="3"/>
      <c r="AK197" s="3"/>
      <c r="AL197" s="3"/>
      <c r="AM197" s="3"/>
      <c r="AN197" s="3"/>
      <c r="AO197" s="3"/>
      <c r="AU197" s="3"/>
      <c r="AV197" s="3"/>
      <c r="AW197" s="3"/>
      <c r="AX197" s="3"/>
      <c r="AY197" s="3"/>
    </row>
    <row r="198" spans="1:51" x14ac:dyDescent="0.25">
      <c r="A198" s="3"/>
      <c r="B198" s="3"/>
      <c r="C198" s="3"/>
      <c r="D198" s="3"/>
      <c r="E198" s="3"/>
      <c r="F198" s="3">
        <f t="shared" si="3"/>
        <v>1</v>
      </c>
      <c r="G198" s="3"/>
      <c r="H198" s="3"/>
      <c r="I198" s="3"/>
      <c r="J198" s="3"/>
      <c r="K198" s="3"/>
      <c r="L198" s="3"/>
      <c r="M198" s="3"/>
      <c r="N198" s="3"/>
      <c r="R198" s="3"/>
      <c r="S198" s="3"/>
      <c r="T198" s="3"/>
      <c r="U198" s="3"/>
      <c r="AA198" s="3"/>
      <c r="AB198" s="3"/>
      <c r="AC198" s="3"/>
      <c r="AD198" s="3"/>
      <c r="AE198" s="3"/>
      <c r="AK198" s="3"/>
      <c r="AL198" s="3"/>
      <c r="AM198" s="3"/>
      <c r="AN198" s="3"/>
      <c r="AO198" s="3"/>
      <c r="AU198" s="3"/>
      <c r="AV198" s="3"/>
      <c r="AW198" s="3"/>
      <c r="AX198" s="3"/>
      <c r="AY198" s="3"/>
    </row>
    <row r="199" spans="1:51" x14ac:dyDescent="0.25">
      <c r="A199" s="3"/>
      <c r="B199" s="3"/>
      <c r="C199" s="3"/>
      <c r="D199" s="3"/>
      <c r="E199" s="3"/>
      <c r="F199" s="3">
        <f t="shared" si="3"/>
        <v>1</v>
      </c>
      <c r="G199" s="3"/>
      <c r="H199" s="3"/>
      <c r="I199" s="3"/>
      <c r="J199" s="3"/>
      <c r="K199" s="3"/>
      <c r="L199" s="3"/>
      <c r="M199" s="3"/>
      <c r="N199" s="3"/>
      <c r="R199" s="3"/>
      <c r="S199" s="3"/>
      <c r="T199" s="3"/>
      <c r="U199" s="3"/>
      <c r="AA199" s="3"/>
      <c r="AB199" s="3"/>
      <c r="AC199" s="3"/>
      <c r="AD199" s="3"/>
      <c r="AE199" s="3"/>
      <c r="AK199" s="3"/>
      <c r="AL199" s="3"/>
      <c r="AM199" s="3"/>
      <c r="AN199" s="3"/>
      <c r="AO199" s="3"/>
      <c r="AU199" s="3"/>
      <c r="AV199" s="3"/>
      <c r="AW199" s="3"/>
      <c r="AX199" s="3"/>
      <c r="AY199" s="3"/>
    </row>
    <row r="200" spans="1:51" x14ac:dyDescent="0.25">
      <c r="A200" s="3"/>
      <c r="B200" s="3"/>
      <c r="C200" s="3"/>
      <c r="D200" s="3"/>
      <c r="E200" s="3"/>
      <c r="F200" s="3">
        <f t="shared" si="3"/>
        <v>1</v>
      </c>
      <c r="G200" s="3"/>
      <c r="H200" s="3"/>
      <c r="I200" s="3"/>
      <c r="J200" s="3"/>
      <c r="K200" s="3"/>
      <c r="L200" s="3"/>
      <c r="M200" s="3"/>
      <c r="N200" s="3"/>
      <c r="R200" s="3"/>
      <c r="S200" s="3"/>
      <c r="T200" s="3"/>
      <c r="U200" s="3"/>
      <c r="AA200" s="3"/>
      <c r="AB200" s="3"/>
      <c r="AC200" s="3"/>
      <c r="AD200" s="3"/>
      <c r="AE200" s="3"/>
      <c r="AK200" s="3"/>
      <c r="AL200" s="3"/>
      <c r="AM200" s="3"/>
      <c r="AN200" s="3"/>
      <c r="AO200" s="3"/>
      <c r="AU200" s="3"/>
      <c r="AV200" s="3"/>
      <c r="AW200" s="3"/>
      <c r="AX200" s="3"/>
      <c r="AY200" s="3"/>
    </row>
    <row r="201" spans="1:51" x14ac:dyDescent="0.25">
      <c r="A201" s="3"/>
      <c r="B201" s="3"/>
      <c r="C201" s="3"/>
      <c r="D201" s="3"/>
      <c r="E201" s="3"/>
      <c r="F201" s="3">
        <f t="shared" si="3"/>
        <v>1</v>
      </c>
      <c r="G201" s="3"/>
      <c r="H201" s="3"/>
      <c r="I201" s="3"/>
      <c r="J201" s="3"/>
      <c r="K201" s="3"/>
      <c r="L201" s="3"/>
      <c r="M201" s="3"/>
      <c r="N201" s="3"/>
      <c r="R201" s="3"/>
      <c r="S201" s="3"/>
      <c r="T201" s="3"/>
      <c r="U201" s="3"/>
      <c r="AA201" s="3"/>
      <c r="AB201" s="3"/>
      <c r="AC201" s="3"/>
      <c r="AD201" s="3"/>
      <c r="AE201" s="3"/>
      <c r="AK201" s="3"/>
      <c r="AL201" s="3"/>
      <c r="AM201" s="3"/>
      <c r="AN201" s="3"/>
      <c r="AO201" s="3"/>
      <c r="AU201" s="3"/>
      <c r="AV201" s="3"/>
      <c r="AW201" s="3"/>
      <c r="AX201" s="3"/>
      <c r="AY201" s="3"/>
    </row>
    <row r="202" spans="1:51" x14ac:dyDescent="0.25">
      <c r="A202" s="3"/>
      <c r="B202" s="3"/>
      <c r="C202" s="3"/>
      <c r="D202" s="3"/>
      <c r="E202" s="3"/>
      <c r="F202" s="3">
        <f t="shared" si="3"/>
        <v>1</v>
      </c>
      <c r="G202" s="3"/>
      <c r="H202" s="3"/>
      <c r="I202" s="3"/>
      <c r="J202" s="3"/>
      <c r="K202" s="3"/>
      <c r="L202" s="3"/>
      <c r="M202" s="3"/>
      <c r="N202" s="3"/>
      <c r="R202" s="3"/>
      <c r="S202" s="3"/>
      <c r="T202" s="3"/>
      <c r="U202" s="3"/>
      <c r="AA202" s="3"/>
      <c r="AB202" s="3"/>
      <c r="AC202" s="3"/>
      <c r="AD202" s="3"/>
      <c r="AE202" s="3"/>
      <c r="AK202" s="3"/>
      <c r="AL202" s="3"/>
      <c r="AM202" s="3"/>
      <c r="AN202" s="3"/>
      <c r="AO202" s="3"/>
      <c r="AU202" s="3"/>
      <c r="AV202" s="3"/>
      <c r="AW202" s="3"/>
      <c r="AX202" s="3"/>
      <c r="AY202" s="3"/>
    </row>
    <row r="203" spans="1:51" x14ac:dyDescent="0.25">
      <c r="A203" s="3"/>
      <c r="B203" s="3"/>
      <c r="C203" s="3"/>
      <c r="D203" s="3"/>
      <c r="E203" s="3"/>
      <c r="F203" s="3">
        <f t="shared" si="3"/>
        <v>1</v>
      </c>
      <c r="G203" s="3"/>
      <c r="H203" s="3"/>
      <c r="I203" s="3"/>
      <c r="J203" s="3"/>
      <c r="K203" s="3"/>
      <c r="L203" s="3"/>
      <c r="M203" s="3"/>
      <c r="N203" s="3"/>
      <c r="R203" s="3"/>
      <c r="S203" s="3"/>
      <c r="T203" s="3"/>
      <c r="U203" s="3"/>
      <c r="AA203" s="3"/>
      <c r="AB203" s="3"/>
      <c r="AC203" s="3"/>
      <c r="AD203" s="3"/>
      <c r="AE203" s="3"/>
      <c r="AK203" s="3"/>
      <c r="AL203" s="3"/>
      <c r="AM203" s="3"/>
      <c r="AN203" s="3"/>
      <c r="AO203" s="3"/>
      <c r="AU203" s="3"/>
      <c r="AV203" s="3"/>
      <c r="AW203" s="3"/>
      <c r="AX203" s="3"/>
      <c r="AY203" s="3"/>
    </row>
    <row r="204" spans="1:51" x14ac:dyDescent="0.25">
      <c r="A204" s="3"/>
      <c r="B204" s="3"/>
      <c r="C204" s="3"/>
      <c r="D204" s="3"/>
      <c r="E204" s="3"/>
      <c r="F204" s="3">
        <f t="shared" si="3"/>
        <v>1</v>
      </c>
      <c r="G204" s="3"/>
      <c r="H204" s="3"/>
      <c r="I204" s="3"/>
      <c r="J204" s="3"/>
      <c r="K204" s="3"/>
      <c r="L204" s="3"/>
      <c r="M204" s="3"/>
      <c r="N204" s="3"/>
      <c r="R204" s="3"/>
      <c r="S204" s="3"/>
      <c r="T204" s="3"/>
      <c r="U204" s="3"/>
      <c r="AA204" s="3"/>
      <c r="AB204" s="3"/>
      <c r="AC204" s="3"/>
      <c r="AD204" s="3"/>
      <c r="AE204" s="3"/>
      <c r="AK204" s="3"/>
      <c r="AL204" s="3"/>
      <c r="AM204" s="3"/>
      <c r="AN204" s="3"/>
      <c r="AO204" s="3"/>
      <c r="AU204" s="3"/>
      <c r="AV204" s="3"/>
      <c r="AW204" s="3"/>
      <c r="AX204" s="3"/>
      <c r="AY204" s="3"/>
    </row>
    <row r="205" spans="1:51" x14ac:dyDescent="0.25">
      <c r="A205" s="3"/>
      <c r="B205" s="3"/>
      <c r="C205" s="3"/>
      <c r="D205" s="3"/>
      <c r="E205" s="3"/>
      <c r="F205" s="3">
        <f t="shared" si="3"/>
        <v>1</v>
      </c>
      <c r="G205" s="3"/>
      <c r="H205" s="3"/>
      <c r="I205" s="3"/>
      <c r="J205" s="3"/>
      <c r="K205" s="3"/>
      <c r="L205" s="3"/>
      <c r="M205" s="3"/>
      <c r="N205" s="3"/>
      <c r="R205" s="3"/>
      <c r="S205" s="3"/>
      <c r="T205" s="3"/>
      <c r="U205" s="3"/>
      <c r="AA205" s="3"/>
      <c r="AB205" s="3"/>
      <c r="AC205" s="3"/>
      <c r="AD205" s="3"/>
      <c r="AE205" s="3"/>
      <c r="AK205" s="3"/>
      <c r="AL205" s="3"/>
      <c r="AM205" s="3"/>
      <c r="AN205" s="3"/>
      <c r="AO205" s="3"/>
      <c r="AU205" s="3"/>
      <c r="AV205" s="3"/>
      <c r="AW205" s="3"/>
      <c r="AX205" s="3"/>
      <c r="AY205" s="3"/>
    </row>
    <row r="206" spans="1:51" x14ac:dyDescent="0.25">
      <c r="A206" s="3"/>
      <c r="B206" s="3"/>
      <c r="C206" s="3"/>
      <c r="D206" s="3"/>
      <c r="E206" s="3"/>
      <c r="F206" s="3">
        <f t="shared" si="3"/>
        <v>1</v>
      </c>
      <c r="G206" s="3"/>
      <c r="H206" s="3"/>
      <c r="I206" s="3"/>
      <c r="J206" s="3"/>
      <c r="K206" s="3"/>
      <c r="L206" s="3"/>
      <c r="M206" s="3"/>
      <c r="N206" s="3"/>
      <c r="R206" s="3"/>
      <c r="S206" s="3"/>
      <c r="T206" s="3"/>
      <c r="U206" s="3"/>
      <c r="AA206" s="3"/>
      <c r="AB206" s="3"/>
      <c r="AC206" s="3"/>
      <c r="AD206" s="3"/>
      <c r="AE206" s="3"/>
      <c r="AK206" s="3"/>
      <c r="AL206" s="3"/>
      <c r="AM206" s="3"/>
      <c r="AN206" s="3"/>
      <c r="AO206" s="3"/>
      <c r="AU206" s="3"/>
      <c r="AV206" s="3"/>
      <c r="AW206" s="3"/>
      <c r="AX206" s="3"/>
      <c r="AY206" s="3"/>
    </row>
    <row r="207" spans="1:51" x14ac:dyDescent="0.25">
      <c r="A207" s="3"/>
      <c r="B207" s="3"/>
      <c r="C207" s="3"/>
      <c r="D207" s="3"/>
      <c r="E207" s="3"/>
      <c r="F207" s="3">
        <f t="shared" si="3"/>
        <v>1</v>
      </c>
      <c r="G207" s="3"/>
      <c r="H207" s="3"/>
      <c r="I207" s="3"/>
      <c r="J207" s="3"/>
      <c r="K207" s="3"/>
      <c r="L207" s="3"/>
      <c r="M207" s="3"/>
      <c r="N207" s="3"/>
      <c r="R207" s="3"/>
      <c r="S207" s="3"/>
      <c r="T207" s="3"/>
      <c r="U207" s="3"/>
      <c r="AA207" s="3"/>
      <c r="AB207" s="3"/>
      <c r="AC207" s="3"/>
      <c r="AD207" s="3"/>
      <c r="AE207" s="3"/>
      <c r="AK207" s="3"/>
      <c r="AL207" s="3"/>
      <c r="AM207" s="3"/>
      <c r="AN207" s="3"/>
      <c r="AO207" s="3"/>
      <c r="AU207" s="3"/>
      <c r="AV207" s="3"/>
      <c r="AW207" s="3"/>
      <c r="AX207" s="3"/>
      <c r="AY207" s="3"/>
    </row>
    <row r="208" spans="1:51" x14ac:dyDescent="0.25">
      <c r="A208" s="3"/>
      <c r="B208" s="3"/>
      <c r="C208" s="3"/>
      <c r="D208" s="3"/>
      <c r="E208" s="3"/>
      <c r="F208" s="3">
        <f t="shared" si="3"/>
        <v>1</v>
      </c>
      <c r="G208" s="3"/>
      <c r="H208" s="3"/>
      <c r="I208" s="3"/>
      <c r="J208" s="3"/>
      <c r="K208" s="3"/>
      <c r="L208" s="3"/>
      <c r="M208" s="3"/>
      <c r="N208" s="3"/>
      <c r="R208" s="3"/>
      <c r="S208" s="3"/>
      <c r="T208" s="3"/>
      <c r="U208" s="3"/>
      <c r="AA208" s="3"/>
      <c r="AB208" s="3"/>
      <c r="AC208" s="3"/>
      <c r="AD208" s="3"/>
      <c r="AE208" s="3"/>
      <c r="AK208" s="3"/>
      <c r="AL208" s="3"/>
      <c r="AM208" s="3"/>
      <c r="AN208" s="3"/>
      <c r="AO208" s="3"/>
      <c r="AU208" s="3"/>
      <c r="AV208" s="3"/>
      <c r="AW208" s="3"/>
      <c r="AX208" s="3"/>
      <c r="AY208" s="3"/>
    </row>
    <row r="209" spans="1:51" x14ac:dyDescent="0.25">
      <c r="A209" s="3"/>
      <c r="B209" s="3"/>
      <c r="C209" s="3"/>
      <c r="D209" s="3"/>
      <c r="E209" s="3"/>
      <c r="F209" s="3">
        <f t="shared" si="3"/>
        <v>1</v>
      </c>
      <c r="G209" s="3"/>
      <c r="H209" s="3"/>
      <c r="I209" s="3"/>
      <c r="J209" s="3"/>
      <c r="K209" s="3"/>
      <c r="L209" s="3"/>
      <c r="M209" s="3"/>
      <c r="N209" s="3"/>
      <c r="R209" s="3"/>
      <c r="S209" s="3"/>
      <c r="T209" s="3"/>
      <c r="U209" s="3"/>
      <c r="AA209" s="3"/>
      <c r="AB209" s="3"/>
      <c r="AC209" s="3"/>
      <c r="AD209" s="3"/>
      <c r="AE209" s="3"/>
      <c r="AK209" s="3"/>
      <c r="AL209" s="3"/>
      <c r="AM209" s="3"/>
      <c r="AN209" s="3"/>
      <c r="AO209" s="3"/>
      <c r="AU209" s="3"/>
      <c r="AV209" s="3"/>
      <c r="AW209" s="3"/>
      <c r="AX209" s="3"/>
      <c r="AY209" s="3"/>
    </row>
    <row r="210" spans="1:51" x14ac:dyDescent="0.25">
      <c r="A210" s="3"/>
      <c r="B210" s="3"/>
      <c r="C210" s="3"/>
      <c r="D210" s="3"/>
      <c r="E210" s="3"/>
      <c r="F210" s="3">
        <f t="shared" si="3"/>
        <v>1</v>
      </c>
      <c r="G210" s="3"/>
      <c r="H210" s="3"/>
      <c r="I210" s="3"/>
      <c r="J210" s="3"/>
      <c r="K210" s="3"/>
      <c r="L210" s="3"/>
      <c r="M210" s="3"/>
      <c r="N210" s="3"/>
      <c r="R210" s="3"/>
      <c r="S210" s="3"/>
      <c r="T210" s="3"/>
      <c r="U210" s="3"/>
      <c r="AA210" s="3"/>
      <c r="AB210" s="3"/>
      <c r="AC210" s="3"/>
      <c r="AD210" s="3"/>
      <c r="AE210" s="3"/>
      <c r="AK210" s="3"/>
      <c r="AL210" s="3"/>
      <c r="AM210" s="3"/>
      <c r="AN210" s="3"/>
      <c r="AO210" s="3"/>
      <c r="AU210" s="3"/>
      <c r="AV210" s="3"/>
      <c r="AW210" s="3"/>
      <c r="AX210" s="3"/>
      <c r="AY210" s="3"/>
    </row>
    <row r="211" spans="1:51" x14ac:dyDescent="0.25">
      <c r="A211" s="3"/>
      <c r="B211" s="3"/>
      <c r="C211" s="3"/>
      <c r="D211" s="3"/>
      <c r="E211" s="3"/>
      <c r="F211" s="3"/>
    </row>
    <row r="212" spans="1:5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M212" s="3"/>
      <c r="N212" s="3"/>
      <c r="R212" s="3"/>
      <c r="S212" s="3"/>
      <c r="T212" s="3"/>
      <c r="U212" s="3"/>
    </row>
    <row r="213" spans="1:51" x14ac:dyDescent="0.25">
      <c r="A213" s="3"/>
      <c r="B213" s="3"/>
      <c r="C213" s="3"/>
      <c r="D213" s="3"/>
      <c r="E213" s="3"/>
      <c r="F213" s="3"/>
    </row>
    <row r="214" spans="1:51" x14ac:dyDescent="0.25">
      <c r="A214" s="3"/>
      <c r="B214" s="3"/>
      <c r="C214" s="3"/>
      <c r="D214" s="3"/>
      <c r="E214" s="3"/>
      <c r="F214" s="3"/>
    </row>
    <row r="215" spans="1:51" x14ac:dyDescent="0.25">
      <c r="A215" s="3"/>
      <c r="B215" s="3"/>
      <c r="C215" s="3"/>
      <c r="D215" s="3"/>
      <c r="E215" s="3"/>
      <c r="F215" s="3"/>
    </row>
    <row r="216" spans="1:51" x14ac:dyDescent="0.25">
      <c r="A216" s="3"/>
      <c r="B216" s="3"/>
      <c r="C216" s="3"/>
      <c r="D216" s="3"/>
      <c r="E216" s="3"/>
      <c r="F216" s="3"/>
    </row>
    <row r="217" spans="1:51" x14ac:dyDescent="0.25">
      <c r="A217" s="3"/>
      <c r="B217" s="3"/>
      <c r="C217" s="3"/>
      <c r="D217" s="3"/>
      <c r="E217" s="3"/>
      <c r="F217" s="3"/>
    </row>
    <row r="218" spans="1:51" x14ac:dyDescent="0.25">
      <c r="A218" s="3"/>
      <c r="B218" s="3"/>
      <c r="C218" s="3"/>
      <c r="D218" s="3"/>
      <c r="E218" s="3"/>
      <c r="F218" s="3"/>
    </row>
    <row r="219" spans="1:51" x14ac:dyDescent="0.25">
      <c r="A219" s="3"/>
      <c r="B219" s="3"/>
      <c r="C219" s="3"/>
      <c r="D219" s="3"/>
      <c r="E219" s="3"/>
      <c r="F219" s="3"/>
    </row>
    <row r="220" spans="1:51" x14ac:dyDescent="0.25">
      <c r="A220" s="3"/>
      <c r="B220" s="3"/>
      <c r="C220" s="3"/>
      <c r="D220" s="3"/>
      <c r="E220" s="3"/>
      <c r="F220" s="3"/>
    </row>
    <row r="221" spans="1:51" x14ac:dyDescent="0.25">
      <c r="A221" s="3"/>
      <c r="B221" s="3"/>
      <c r="C221" s="3"/>
      <c r="D221" s="3"/>
      <c r="E221" s="3"/>
      <c r="F221" s="3"/>
    </row>
    <row r="222" spans="1:51" x14ac:dyDescent="0.25">
      <c r="A222" s="3"/>
      <c r="B222" s="3"/>
      <c r="C222" s="3"/>
      <c r="D222" s="3"/>
      <c r="E222" s="3"/>
      <c r="F222" s="3"/>
    </row>
    <row r="223" spans="1:51" x14ac:dyDescent="0.25">
      <c r="A223" s="3"/>
      <c r="B223" s="3"/>
      <c r="C223" s="3"/>
      <c r="D223" s="3"/>
      <c r="E223" s="3"/>
      <c r="F223" s="3"/>
    </row>
    <row r="224" spans="1:51" x14ac:dyDescent="0.25">
      <c r="A224" s="3"/>
      <c r="B224" s="3"/>
      <c r="C224" s="3"/>
      <c r="D224" s="3"/>
      <c r="E224" s="3"/>
      <c r="F224" s="3"/>
    </row>
    <row r="225" spans="1:6" x14ac:dyDescent="0.25">
      <c r="A225" s="3"/>
      <c r="B225" s="3"/>
      <c r="C225" s="3"/>
      <c r="D225" s="3"/>
      <c r="E225" s="3"/>
      <c r="F225" s="3"/>
    </row>
    <row r="226" spans="1:6" x14ac:dyDescent="0.25">
      <c r="A226" s="3"/>
      <c r="B226" s="3"/>
      <c r="C226" s="3"/>
      <c r="D226" s="3"/>
      <c r="E226" s="3"/>
      <c r="F226" s="3"/>
    </row>
    <row r="227" spans="1:6" x14ac:dyDescent="0.25">
      <c r="A227" s="3"/>
      <c r="B227" s="3"/>
      <c r="C227" s="3"/>
      <c r="D227" s="3"/>
      <c r="E227" s="3"/>
      <c r="F227" s="3"/>
    </row>
    <row r="228" spans="1:6" x14ac:dyDescent="0.25">
      <c r="A228" s="3"/>
      <c r="B228" s="3"/>
      <c r="C228" s="3"/>
      <c r="D228" s="3"/>
      <c r="E228" s="3"/>
      <c r="F228" s="3"/>
    </row>
    <row r="229" spans="1:6" x14ac:dyDescent="0.25">
      <c r="A229" s="3"/>
      <c r="B229" s="3"/>
      <c r="C229" s="3"/>
      <c r="D229" s="3"/>
      <c r="E229" s="3"/>
      <c r="F229" s="3"/>
    </row>
    <row r="230" spans="1:6" x14ac:dyDescent="0.25">
      <c r="A230" s="3"/>
      <c r="B230" s="3"/>
      <c r="C230" s="3"/>
      <c r="D230" s="3"/>
      <c r="E230" s="3"/>
      <c r="F230" s="3"/>
    </row>
    <row r="231" spans="1:6" x14ac:dyDescent="0.25">
      <c r="A231" s="3"/>
      <c r="B231" s="3"/>
      <c r="C231" s="3"/>
      <c r="D231" s="3"/>
      <c r="E231" s="3"/>
      <c r="F231" s="3"/>
    </row>
    <row r="232" spans="1:6" x14ac:dyDescent="0.25">
      <c r="A232" s="3"/>
      <c r="B232" s="3"/>
      <c r="C232" s="3"/>
      <c r="D232" s="3"/>
      <c r="E232" s="3"/>
      <c r="F232" s="3"/>
    </row>
    <row r="233" spans="1:6" x14ac:dyDescent="0.25">
      <c r="A233" s="3"/>
      <c r="B233" s="3"/>
      <c r="C233" s="3"/>
      <c r="D233" s="3"/>
      <c r="E233" s="3"/>
      <c r="F233" s="3"/>
    </row>
    <row r="234" spans="1:6" x14ac:dyDescent="0.25">
      <c r="A234" s="3"/>
      <c r="B234" s="3"/>
      <c r="C234" s="3"/>
      <c r="D234" s="3"/>
      <c r="E234" s="3"/>
      <c r="F234" s="3"/>
    </row>
    <row r="235" spans="1:6" x14ac:dyDescent="0.25">
      <c r="A235" s="3"/>
      <c r="B235" s="3"/>
      <c r="C235" s="3"/>
      <c r="D235" s="3"/>
      <c r="E235" s="3"/>
      <c r="F235" s="3"/>
    </row>
    <row r="236" spans="1:6" x14ac:dyDescent="0.25">
      <c r="A236" s="3"/>
      <c r="B236" s="3"/>
      <c r="C236" s="3"/>
      <c r="D236" s="3"/>
      <c r="E236" s="3"/>
      <c r="F236" s="3"/>
    </row>
    <row r="237" spans="1:6" x14ac:dyDescent="0.25">
      <c r="A237" s="3"/>
      <c r="B237" s="3"/>
      <c r="C237" s="3"/>
      <c r="D237" s="3"/>
      <c r="E237" s="3"/>
      <c r="F237" s="3"/>
    </row>
    <row r="238" spans="1:6" x14ac:dyDescent="0.25">
      <c r="A238" s="3"/>
      <c r="B238" s="3"/>
      <c r="C238" s="3"/>
      <c r="D238" s="3"/>
      <c r="E238" s="3"/>
      <c r="F238" s="3"/>
    </row>
    <row r="239" spans="1:6" x14ac:dyDescent="0.25">
      <c r="A239" s="3"/>
      <c r="B239" s="3"/>
      <c r="C239" s="3"/>
      <c r="D239" s="3"/>
      <c r="E239" s="3"/>
      <c r="F239" s="3"/>
    </row>
    <row r="240" spans="1:6" x14ac:dyDescent="0.25">
      <c r="A240" s="3"/>
      <c r="B240" s="3"/>
      <c r="C240" s="3"/>
      <c r="D240" s="3"/>
      <c r="E240" s="3"/>
      <c r="F240" s="3"/>
    </row>
    <row r="241" spans="1:6" x14ac:dyDescent="0.25">
      <c r="A241" s="3"/>
      <c r="B241" s="3"/>
      <c r="C241" s="3"/>
      <c r="D241" s="3"/>
      <c r="E241" s="3"/>
      <c r="F241" s="3"/>
    </row>
    <row r="242" spans="1:6" x14ac:dyDescent="0.25">
      <c r="A242" s="3"/>
      <c r="B242" s="3"/>
      <c r="C242" s="3"/>
      <c r="D242" s="3"/>
      <c r="E242" s="3"/>
      <c r="F242" s="3"/>
    </row>
    <row r="243" spans="1:6" x14ac:dyDescent="0.25">
      <c r="A243" s="3"/>
      <c r="B243" s="3"/>
      <c r="C243" s="3"/>
      <c r="D243" s="3"/>
      <c r="E243" s="3"/>
      <c r="F243" s="3"/>
    </row>
    <row r="244" spans="1:6" x14ac:dyDescent="0.25">
      <c r="A244" s="3"/>
      <c r="B244" s="3"/>
      <c r="C244" s="3"/>
      <c r="D244" s="3"/>
      <c r="E244" s="3"/>
      <c r="F244" s="3"/>
    </row>
    <row r="245" spans="1:6" x14ac:dyDescent="0.25">
      <c r="A245" s="3"/>
      <c r="B245" s="3"/>
      <c r="C245" s="3"/>
      <c r="D245" s="3"/>
      <c r="E245" s="3"/>
      <c r="F245" s="3"/>
    </row>
    <row r="246" spans="1:6" x14ac:dyDescent="0.25">
      <c r="A246" s="3"/>
      <c r="B246" s="3"/>
      <c r="C246" s="3"/>
      <c r="D246" s="3"/>
      <c r="E246" s="3"/>
      <c r="F246" s="3"/>
    </row>
    <row r="247" spans="1:6" x14ac:dyDescent="0.25">
      <c r="A247" s="3"/>
      <c r="B247" s="3"/>
      <c r="C247" s="3"/>
      <c r="D247" s="3"/>
      <c r="E247" s="3"/>
      <c r="F247" s="3"/>
    </row>
    <row r="248" spans="1:6" x14ac:dyDescent="0.25">
      <c r="A248" s="3"/>
      <c r="B248" s="3"/>
      <c r="C248" s="3"/>
      <c r="D248" s="3"/>
      <c r="E248" s="3"/>
      <c r="F248" s="3"/>
    </row>
    <row r="249" spans="1:6" x14ac:dyDescent="0.25">
      <c r="A249" s="3"/>
      <c r="B249" s="3"/>
      <c r="C249" s="3"/>
      <c r="D249" s="3"/>
      <c r="E249" s="3"/>
      <c r="F249" s="3"/>
    </row>
    <row r="250" spans="1:6" x14ac:dyDescent="0.25">
      <c r="A250" s="3"/>
      <c r="B250" s="3"/>
      <c r="C250" s="3"/>
      <c r="D250" s="3"/>
      <c r="E250" s="3"/>
      <c r="F250" s="3"/>
    </row>
    <row r="251" spans="1:6" x14ac:dyDescent="0.25">
      <c r="A251" s="3"/>
      <c r="B251" s="3"/>
      <c r="C251" s="3"/>
      <c r="D251" s="3"/>
      <c r="E251" s="3"/>
      <c r="F251" s="3"/>
    </row>
    <row r="252" spans="1:6" x14ac:dyDescent="0.25">
      <c r="A252" s="3"/>
      <c r="B252" s="3"/>
      <c r="C252" s="3"/>
      <c r="D252" s="3"/>
      <c r="E252" s="3"/>
      <c r="F252" s="3"/>
    </row>
    <row r="253" spans="1:6" x14ac:dyDescent="0.25">
      <c r="A253" s="3"/>
      <c r="B253" s="3"/>
      <c r="C253" s="3"/>
      <c r="D253" s="3"/>
      <c r="E253" s="3"/>
      <c r="F253" s="3"/>
    </row>
    <row r="254" spans="1:6" x14ac:dyDescent="0.25">
      <c r="A254" s="3"/>
      <c r="B254" s="3"/>
      <c r="C254" s="3"/>
      <c r="D254" s="3"/>
      <c r="E254" s="3"/>
      <c r="F254" s="3"/>
    </row>
    <row r="255" spans="1:6" x14ac:dyDescent="0.25">
      <c r="A255" s="3"/>
      <c r="B255" s="3"/>
      <c r="C255" s="3"/>
      <c r="D255" s="3"/>
      <c r="E255" s="3"/>
      <c r="F255" s="3"/>
    </row>
    <row r="256" spans="1:6" x14ac:dyDescent="0.25">
      <c r="A256" s="3"/>
      <c r="B256" s="3"/>
      <c r="C256" s="3"/>
      <c r="D256" s="3"/>
      <c r="E256" s="3"/>
      <c r="F256" s="3"/>
    </row>
    <row r="257" spans="1:6" x14ac:dyDescent="0.25">
      <c r="A257" s="3"/>
      <c r="B257" s="3"/>
      <c r="C257" s="3"/>
      <c r="D257" s="3"/>
      <c r="E257" s="3"/>
      <c r="F257" s="3"/>
    </row>
    <row r="258" spans="1:6" x14ac:dyDescent="0.25">
      <c r="A258" s="3"/>
      <c r="B258" s="3"/>
      <c r="C258" s="3"/>
      <c r="D258" s="3"/>
      <c r="E258" s="3"/>
      <c r="F258" s="3"/>
    </row>
    <row r="259" spans="1:6" x14ac:dyDescent="0.25">
      <c r="A259" s="3"/>
      <c r="B259" s="3"/>
      <c r="C259" s="3"/>
      <c r="D259" s="3"/>
      <c r="E259" s="3"/>
      <c r="F259" s="3"/>
    </row>
    <row r="260" spans="1:6" x14ac:dyDescent="0.25">
      <c r="A260" s="3"/>
      <c r="B260" s="3"/>
      <c r="C260" s="3"/>
      <c r="D260" s="3"/>
      <c r="E260" s="3"/>
      <c r="F260" s="3"/>
    </row>
    <row r="261" spans="1:6" x14ac:dyDescent="0.25">
      <c r="A261" s="3"/>
      <c r="B261" s="3"/>
      <c r="C261" s="3"/>
      <c r="D261" s="3"/>
      <c r="E261" s="3"/>
      <c r="F261" s="3"/>
    </row>
    <row r="262" spans="1:6" x14ac:dyDescent="0.25">
      <c r="A262" s="3"/>
      <c r="B262" s="3"/>
      <c r="C262" s="3"/>
      <c r="D262" s="3"/>
      <c r="E262" s="3"/>
      <c r="F262" s="3"/>
    </row>
    <row r="263" spans="1:6" x14ac:dyDescent="0.25">
      <c r="A263" s="3"/>
      <c r="B263" s="3"/>
      <c r="C263" s="3"/>
      <c r="D263" s="3"/>
      <c r="E263" s="3"/>
      <c r="F263" s="3"/>
    </row>
    <row r="264" spans="1:6" x14ac:dyDescent="0.25">
      <c r="A264" s="3"/>
      <c r="B264" s="3"/>
      <c r="C264" s="3"/>
      <c r="D264" s="3"/>
      <c r="E264" s="3"/>
      <c r="F264" s="3"/>
    </row>
    <row r="265" spans="1:6" x14ac:dyDescent="0.25">
      <c r="A265" s="3"/>
      <c r="B265" s="3"/>
      <c r="C265" s="3"/>
      <c r="D265" s="3"/>
      <c r="E265" s="3"/>
      <c r="F265" s="3"/>
    </row>
    <row r="266" spans="1:6" x14ac:dyDescent="0.25">
      <c r="A266" s="3"/>
      <c r="B266" s="3"/>
      <c r="C266" s="3"/>
      <c r="D266" s="3"/>
      <c r="E266" s="3"/>
      <c r="F266" s="3"/>
    </row>
    <row r="267" spans="1:6" x14ac:dyDescent="0.25">
      <c r="A267" s="3"/>
      <c r="B267" s="3"/>
      <c r="C267" s="3"/>
      <c r="D267" s="3"/>
      <c r="E267" s="3"/>
      <c r="F267" s="3"/>
    </row>
    <row r="268" spans="1:6" x14ac:dyDescent="0.25">
      <c r="A268" s="3"/>
      <c r="B268" s="3"/>
      <c r="C268" s="3"/>
      <c r="D268" s="3"/>
      <c r="E268" s="3"/>
      <c r="F268" s="3"/>
    </row>
    <row r="269" spans="1:6" x14ac:dyDescent="0.25">
      <c r="A269" s="3"/>
      <c r="B269" s="3"/>
      <c r="C269" s="3"/>
      <c r="D269" s="3"/>
      <c r="E269" s="3"/>
      <c r="F269" s="3"/>
    </row>
    <row r="270" spans="1:6" x14ac:dyDescent="0.25">
      <c r="A270" s="3"/>
      <c r="B270" s="3"/>
      <c r="C270" s="3"/>
      <c r="D270" s="3"/>
      <c r="E270" s="3"/>
      <c r="F270" s="3"/>
    </row>
    <row r="271" spans="1:6" x14ac:dyDescent="0.25">
      <c r="A271" s="3"/>
      <c r="B271" s="3"/>
      <c r="C271" s="3"/>
      <c r="D271" s="3"/>
      <c r="E271" s="3"/>
      <c r="F271" s="3"/>
    </row>
    <row r="272" spans="1:6" x14ac:dyDescent="0.25">
      <c r="A272" s="3"/>
      <c r="B272" s="3"/>
      <c r="C272" s="3"/>
      <c r="D272" s="3"/>
      <c r="E272" s="3"/>
      <c r="F272" s="3"/>
    </row>
    <row r="273" spans="1:6" x14ac:dyDescent="0.25">
      <c r="A273" s="3"/>
      <c r="B273" s="3"/>
      <c r="C273" s="3"/>
      <c r="D273" s="3"/>
      <c r="E273" s="3"/>
      <c r="F273" s="3"/>
    </row>
    <row r="274" spans="1:6" x14ac:dyDescent="0.25">
      <c r="A274" s="3"/>
      <c r="B274" s="3"/>
      <c r="C274" s="3"/>
      <c r="D274" s="3"/>
      <c r="E274" s="3"/>
      <c r="F274" s="3"/>
    </row>
    <row r="275" spans="1:6" x14ac:dyDescent="0.25">
      <c r="A275" s="3"/>
      <c r="B275" s="3"/>
      <c r="C275" s="3"/>
      <c r="D275" s="3"/>
      <c r="E275" s="3"/>
      <c r="F275" s="3"/>
    </row>
    <row r="276" spans="1:6" x14ac:dyDescent="0.25">
      <c r="A276" s="3"/>
      <c r="B276" s="3"/>
      <c r="C276" s="3"/>
      <c r="D276" s="3"/>
      <c r="E276" s="3"/>
      <c r="F276" s="3"/>
    </row>
    <row r="277" spans="1:6" x14ac:dyDescent="0.25">
      <c r="A277" s="3"/>
      <c r="B277" s="3"/>
      <c r="C277" s="3"/>
      <c r="D277" s="3"/>
      <c r="E277" s="3"/>
      <c r="F277" s="3"/>
    </row>
    <row r="278" spans="1:6" x14ac:dyDescent="0.25">
      <c r="A278" s="3"/>
      <c r="B278" s="3"/>
      <c r="C278" s="3"/>
      <c r="D278" s="3"/>
      <c r="E278" s="3"/>
      <c r="F278" s="3"/>
    </row>
    <row r="279" spans="1:6" x14ac:dyDescent="0.25">
      <c r="A279" s="3"/>
      <c r="B279" s="3"/>
      <c r="C279" s="3"/>
      <c r="D279" s="3"/>
      <c r="E279" s="3"/>
      <c r="F279" s="3"/>
    </row>
    <row r="280" spans="1:6" x14ac:dyDescent="0.25">
      <c r="A280" s="3"/>
      <c r="B280" s="3"/>
      <c r="C280" s="3"/>
      <c r="D280" s="3"/>
      <c r="E280" s="3"/>
      <c r="F280" s="3"/>
    </row>
    <row r="281" spans="1:6" x14ac:dyDescent="0.25">
      <c r="A281" s="3"/>
      <c r="B281" s="3"/>
      <c r="C281" s="3"/>
      <c r="D281" s="3"/>
      <c r="E281" s="3"/>
      <c r="F281" s="3"/>
    </row>
    <row r="282" spans="1:6" x14ac:dyDescent="0.25">
      <c r="A282" s="3"/>
      <c r="B282" s="3"/>
      <c r="C282" s="3"/>
      <c r="D282" s="3"/>
      <c r="E282" s="3"/>
      <c r="F282" s="3"/>
    </row>
    <row r="283" spans="1:6" x14ac:dyDescent="0.25">
      <c r="A283" s="3"/>
      <c r="B283" s="3"/>
      <c r="C283" s="3"/>
      <c r="D283" s="3"/>
      <c r="E283" s="3"/>
      <c r="F283" s="3"/>
    </row>
    <row r="284" spans="1:6" x14ac:dyDescent="0.25">
      <c r="A284" s="3"/>
      <c r="B284" s="3"/>
      <c r="C284" s="3"/>
      <c r="D284" s="3"/>
      <c r="E284" s="3"/>
      <c r="F284" s="3"/>
    </row>
    <row r="285" spans="1:6" x14ac:dyDescent="0.25">
      <c r="A285" s="3"/>
      <c r="B285" s="3"/>
      <c r="C285" s="3"/>
      <c r="D285" s="3"/>
      <c r="E285" s="3"/>
      <c r="F285" s="3"/>
    </row>
    <row r="286" spans="1:6" x14ac:dyDescent="0.25">
      <c r="A286" s="3"/>
      <c r="B286" s="3"/>
      <c r="C286" s="3"/>
      <c r="D286" s="3"/>
      <c r="E286" s="3"/>
      <c r="F286" s="3"/>
    </row>
    <row r="287" spans="1:6" x14ac:dyDescent="0.25">
      <c r="A287" s="3"/>
      <c r="B287" s="3"/>
      <c r="C287" s="3"/>
      <c r="D287" s="3"/>
      <c r="E287" s="3"/>
      <c r="F287" s="3"/>
    </row>
    <row r="288" spans="1:6" x14ac:dyDescent="0.25">
      <c r="A288" s="3"/>
      <c r="B288" s="3"/>
      <c r="C288" s="3"/>
      <c r="D288" s="3"/>
      <c r="E288" s="3"/>
      <c r="F288" s="3"/>
    </row>
    <row r="289" spans="1:6" x14ac:dyDescent="0.25">
      <c r="A289" s="3"/>
      <c r="B289" s="3"/>
      <c r="C289" s="3"/>
      <c r="D289" s="3"/>
      <c r="E289" s="3"/>
      <c r="F289" s="3"/>
    </row>
    <row r="290" spans="1:6" x14ac:dyDescent="0.25">
      <c r="A290" s="3"/>
      <c r="B290" s="3"/>
      <c r="C290" s="3"/>
      <c r="D290" s="3"/>
      <c r="E290" s="3"/>
      <c r="F290" s="3"/>
    </row>
    <row r="291" spans="1:6" x14ac:dyDescent="0.25">
      <c r="A291" s="3"/>
      <c r="B291" s="3"/>
      <c r="C291" s="3"/>
      <c r="D291" s="3"/>
      <c r="E291" s="3"/>
      <c r="F291" s="3"/>
    </row>
    <row r="292" spans="1:6" x14ac:dyDescent="0.25">
      <c r="A292" s="3"/>
      <c r="B292" s="3"/>
      <c r="C292" s="3"/>
      <c r="D292" s="3"/>
      <c r="E292" s="3"/>
      <c r="F292" s="3"/>
    </row>
    <row r="293" spans="1:6" x14ac:dyDescent="0.25">
      <c r="A293" s="3"/>
      <c r="B293" s="3"/>
      <c r="C293" s="3"/>
      <c r="D293" s="3"/>
      <c r="E293" s="3"/>
      <c r="F293" s="3"/>
    </row>
    <row r="294" spans="1:6" x14ac:dyDescent="0.25">
      <c r="A294" s="3"/>
      <c r="B294" s="3"/>
      <c r="C294" s="3"/>
      <c r="D294" s="3"/>
      <c r="E294" s="3"/>
      <c r="F294" s="3"/>
    </row>
    <row r="295" spans="1:6" x14ac:dyDescent="0.25">
      <c r="A295" s="3"/>
      <c r="B295" s="3"/>
      <c r="C295" s="3"/>
      <c r="D295" s="3"/>
      <c r="E295" s="3"/>
      <c r="F295" s="3"/>
    </row>
    <row r="296" spans="1:6" x14ac:dyDescent="0.25">
      <c r="A296" s="3"/>
      <c r="B296" s="3"/>
      <c r="C296" s="3"/>
      <c r="D296" s="3"/>
      <c r="E296" s="3"/>
      <c r="F296" s="3"/>
    </row>
    <row r="297" spans="1:6" x14ac:dyDescent="0.25">
      <c r="A297" s="3"/>
      <c r="B297" s="3"/>
      <c r="C297" s="3"/>
      <c r="D297" s="3"/>
      <c r="E297" s="3"/>
      <c r="F297" s="3"/>
    </row>
    <row r="298" spans="1:6" x14ac:dyDescent="0.25">
      <c r="A298" s="3"/>
      <c r="B298" s="3"/>
      <c r="C298" s="3"/>
      <c r="D298" s="3"/>
      <c r="E298" s="3"/>
      <c r="F298" s="3"/>
    </row>
    <row r="299" spans="1:6" x14ac:dyDescent="0.25">
      <c r="A299" s="3"/>
      <c r="B299" s="3"/>
      <c r="C299" s="3"/>
      <c r="D299" s="3"/>
      <c r="E299" s="3"/>
      <c r="F299" s="3"/>
    </row>
    <row r="300" spans="1:6" x14ac:dyDescent="0.25">
      <c r="A300" s="3"/>
      <c r="B300" s="3"/>
      <c r="C300" s="3"/>
      <c r="D300" s="3"/>
      <c r="E300" s="3"/>
      <c r="F300" s="3"/>
    </row>
    <row r="301" spans="1:6" x14ac:dyDescent="0.25">
      <c r="A301" s="3"/>
      <c r="B301" s="3"/>
      <c r="C301" s="3"/>
      <c r="D301" s="3"/>
      <c r="E301" s="3"/>
      <c r="F301" s="3"/>
    </row>
    <row r="302" spans="1:6" x14ac:dyDescent="0.25">
      <c r="A302" s="3"/>
      <c r="B302" s="3"/>
      <c r="C302" s="3"/>
      <c r="D302" s="3"/>
      <c r="E302" s="3"/>
      <c r="F302" s="3"/>
    </row>
    <row r="303" spans="1:6" x14ac:dyDescent="0.25">
      <c r="A303" s="3"/>
      <c r="B303" s="3"/>
      <c r="C303" s="3"/>
      <c r="D303" s="3"/>
      <c r="E303" s="3"/>
      <c r="F303" s="3"/>
    </row>
    <row r="304" spans="1:6" x14ac:dyDescent="0.25">
      <c r="A304" s="3"/>
      <c r="B304" s="3"/>
      <c r="C304" s="3"/>
      <c r="D304" s="3"/>
      <c r="E304" s="3"/>
      <c r="F304" s="3"/>
    </row>
    <row r="305" spans="1:6" x14ac:dyDescent="0.25">
      <c r="A305" s="3"/>
      <c r="B305" s="3"/>
      <c r="C305" s="3"/>
      <c r="D305" s="3"/>
      <c r="E305" s="3"/>
      <c r="F305" s="3"/>
    </row>
    <row r="306" spans="1:6" x14ac:dyDescent="0.25">
      <c r="A306" s="3"/>
      <c r="B306" s="3"/>
      <c r="C306" s="3"/>
      <c r="D306" s="3"/>
      <c r="E306" s="3"/>
      <c r="F306" s="3"/>
    </row>
    <row r="307" spans="1:6" x14ac:dyDescent="0.25">
      <c r="A307" s="3"/>
      <c r="B307" s="3"/>
      <c r="C307" s="3"/>
      <c r="D307" s="3"/>
      <c r="E307" s="3"/>
      <c r="F307" s="3"/>
    </row>
    <row r="308" spans="1:6" x14ac:dyDescent="0.25">
      <c r="A308" s="3"/>
      <c r="B308" s="3"/>
      <c r="C308" s="3"/>
      <c r="D308" s="3"/>
      <c r="E308" s="3"/>
      <c r="F308" s="3"/>
    </row>
    <row r="309" spans="1:6" x14ac:dyDescent="0.25">
      <c r="A309" s="3"/>
      <c r="B309" s="3"/>
      <c r="C309" s="3"/>
      <c r="D309" s="3"/>
      <c r="E309" s="3"/>
      <c r="F309" s="3"/>
    </row>
    <row r="310" spans="1:6" x14ac:dyDescent="0.25">
      <c r="A310" s="3"/>
      <c r="B310" s="3"/>
      <c r="C310" s="3"/>
      <c r="D310" s="3"/>
      <c r="E310" s="3"/>
      <c r="F310" s="3"/>
    </row>
    <row r="311" spans="1:6" x14ac:dyDescent="0.25">
      <c r="A311" s="3"/>
      <c r="B311" s="3"/>
      <c r="C311" s="3"/>
      <c r="D311" s="3"/>
      <c r="E311" s="3"/>
      <c r="F311" s="3"/>
    </row>
    <row r="312" spans="1:6" x14ac:dyDescent="0.25">
      <c r="A312" s="3"/>
      <c r="B312" s="3"/>
      <c r="C312" s="3"/>
      <c r="D312" s="3"/>
      <c r="E312" s="3"/>
      <c r="F312" s="3"/>
    </row>
    <row r="313" spans="1:6" x14ac:dyDescent="0.25">
      <c r="A313" s="3"/>
      <c r="B313" s="3"/>
      <c r="C313" s="3"/>
      <c r="D313" s="3"/>
      <c r="E313" s="3"/>
      <c r="F313" s="3"/>
    </row>
    <row r="314" spans="1:6" x14ac:dyDescent="0.25">
      <c r="A314" s="3"/>
      <c r="B314" s="3"/>
      <c r="C314" s="3"/>
      <c r="D314" s="3"/>
      <c r="E314" s="3"/>
      <c r="F314" s="3"/>
    </row>
    <row r="315" spans="1:6" x14ac:dyDescent="0.25">
      <c r="A315" s="3"/>
      <c r="B315" s="3"/>
      <c r="C315" s="3"/>
      <c r="D315" s="3"/>
      <c r="E315" s="3"/>
      <c r="F315" s="3"/>
    </row>
    <row r="316" spans="1:6" x14ac:dyDescent="0.25">
      <c r="A316" s="3"/>
      <c r="B316" s="3"/>
      <c r="C316" s="3"/>
      <c r="D316" s="3"/>
      <c r="E316" s="3"/>
      <c r="F316" s="3"/>
    </row>
    <row r="317" spans="1:6" x14ac:dyDescent="0.25">
      <c r="A317" s="3"/>
      <c r="B317" s="3"/>
      <c r="C317" s="3"/>
      <c r="D317" s="3"/>
      <c r="E317" s="3"/>
      <c r="F317" s="3"/>
    </row>
    <row r="318" spans="1:6" x14ac:dyDescent="0.25">
      <c r="A318" s="3"/>
      <c r="B318" s="3"/>
      <c r="C318" s="3"/>
      <c r="D318" s="3"/>
      <c r="E318" s="3"/>
      <c r="F318" s="3"/>
    </row>
    <row r="319" spans="1:6" x14ac:dyDescent="0.25">
      <c r="A319" s="3"/>
      <c r="B319" s="3"/>
      <c r="C319" s="3"/>
      <c r="D319" s="3"/>
      <c r="E319" s="3"/>
      <c r="F319" s="3"/>
    </row>
    <row r="320" spans="1:6" x14ac:dyDescent="0.25">
      <c r="A320" s="3"/>
      <c r="B320" s="3"/>
      <c r="C320" s="3"/>
      <c r="D320" s="3"/>
      <c r="E320" s="3"/>
      <c r="F320" s="3"/>
    </row>
    <row r="321" spans="1:6" x14ac:dyDescent="0.25">
      <c r="A321" s="3"/>
      <c r="B321" s="3"/>
      <c r="C321" s="3"/>
      <c r="D321" s="3"/>
      <c r="E321" s="3"/>
      <c r="F321" s="3"/>
    </row>
    <row r="322" spans="1:6" x14ac:dyDescent="0.25">
      <c r="A322" s="3"/>
      <c r="B322" s="3"/>
      <c r="C322" s="3"/>
      <c r="D322" s="3"/>
      <c r="E322" s="3"/>
      <c r="F322" s="3"/>
    </row>
    <row r="323" spans="1:6" x14ac:dyDescent="0.25">
      <c r="A323" s="3"/>
      <c r="B323" s="3"/>
      <c r="C323" s="3"/>
      <c r="D323" s="3"/>
      <c r="E323" s="3"/>
      <c r="F323" s="3"/>
    </row>
    <row r="324" spans="1:6" x14ac:dyDescent="0.25">
      <c r="A324" s="3"/>
      <c r="B324" s="3"/>
      <c r="C324" s="3"/>
      <c r="D324" s="3"/>
      <c r="E324" s="3"/>
      <c r="F324" s="3"/>
    </row>
    <row r="325" spans="1:6" x14ac:dyDescent="0.25">
      <c r="A325" s="3"/>
      <c r="B325" s="3"/>
      <c r="C325" s="3"/>
      <c r="D325" s="3"/>
      <c r="E325" s="3"/>
      <c r="F325" s="3"/>
    </row>
    <row r="326" spans="1:6" x14ac:dyDescent="0.25">
      <c r="A326" s="3"/>
      <c r="B326" s="3"/>
      <c r="C326" s="3"/>
      <c r="D326" s="3"/>
      <c r="E326" s="3"/>
      <c r="F326" s="3"/>
    </row>
    <row r="327" spans="1:6" x14ac:dyDescent="0.25">
      <c r="A327" s="3"/>
      <c r="B327" s="3"/>
      <c r="C327" s="3"/>
      <c r="D327" s="3"/>
      <c r="E327" s="3"/>
      <c r="F327" s="3"/>
    </row>
    <row r="328" spans="1:6" x14ac:dyDescent="0.25">
      <c r="A328" s="3"/>
      <c r="B328" s="3"/>
      <c r="C328" s="3"/>
      <c r="D328" s="3"/>
      <c r="E328" s="3"/>
      <c r="F328" s="3"/>
    </row>
    <row r="329" spans="1:6" x14ac:dyDescent="0.25">
      <c r="A329" s="3"/>
      <c r="B329" s="3"/>
      <c r="C329" s="3"/>
      <c r="D329" s="3"/>
      <c r="E329" s="3"/>
      <c r="F329" s="3"/>
    </row>
    <row r="330" spans="1:6" x14ac:dyDescent="0.25">
      <c r="A330" s="3"/>
      <c r="B330" s="3"/>
      <c r="C330" s="3"/>
      <c r="D330" s="3"/>
      <c r="E330" s="3"/>
      <c r="F330" s="3"/>
    </row>
    <row r="331" spans="1:6" x14ac:dyDescent="0.25">
      <c r="A331" s="3"/>
      <c r="B331" s="3"/>
      <c r="C331" s="3"/>
      <c r="D331" s="3"/>
      <c r="E331" s="3"/>
      <c r="F331" s="3"/>
    </row>
    <row r="332" spans="1:6" x14ac:dyDescent="0.25">
      <c r="A332" s="3"/>
      <c r="B332" s="3"/>
      <c r="C332" s="3"/>
      <c r="D332" s="3"/>
      <c r="E332" s="3"/>
      <c r="F332" s="3"/>
    </row>
    <row r="333" spans="1:6" x14ac:dyDescent="0.25">
      <c r="A333" s="3"/>
      <c r="B333" s="3"/>
      <c r="C333" s="3"/>
      <c r="D333" s="3"/>
      <c r="E333" s="3"/>
      <c r="F333" s="3"/>
    </row>
    <row r="334" spans="1:6" x14ac:dyDescent="0.25">
      <c r="A334" s="3"/>
      <c r="B334" s="3"/>
      <c r="C334" s="3"/>
      <c r="D334" s="3"/>
      <c r="E334" s="3"/>
      <c r="F334" s="3"/>
    </row>
    <row r="335" spans="1:6" x14ac:dyDescent="0.25">
      <c r="A335" s="3"/>
      <c r="B335" s="3"/>
      <c r="C335" s="3"/>
      <c r="D335" s="3"/>
      <c r="E335" s="3"/>
      <c r="F335" s="3"/>
    </row>
    <row r="336" spans="1:6" x14ac:dyDescent="0.25">
      <c r="A336" s="3"/>
      <c r="B336" s="3"/>
      <c r="C336" s="3"/>
      <c r="D336" s="3"/>
      <c r="E336" s="3"/>
      <c r="F336" s="3"/>
    </row>
    <row r="337" spans="1:6" x14ac:dyDescent="0.25">
      <c r="A337" s="3"/>
      <c r="B337" s="3"/>
      <c r="C337" s="3"/>
      <c r="D337" s="3"/>
      <c r="E337" s="3"/>
      <c r="F337" s="3"/>
    </row>
    <row r="338" spans="1:6" x14ac:dyDescent="0.25">
      <c r="A338" s="3"/>
      <c r="B338" s="3"/>
      <c r="C338" s="3"/>
      <c r="D338" s="3"/>
      <c r="E338" s="3"/>
      <c r="F338" s="3"/>
    </row>
    <row r="339" spans="1:6" x14ac:dyDescent="0.25">
      <c r="A339" s="3"/>
      <c r="B339" s="3"/>
      <c r="C339" s="3"/>
      <c r="D339" s="3"/>
      <c r="E339" s="3"/>
      <c r="F339" s="3"/>
    </row>
    <row r="340" spans="1:6" x14ac:dyDescent="0.25">
      <c r="A340" s="3"/>
      <c r="B340" s="3"/>
      <c r="C340" s="3"/>
      <c r="D340" s="3"/>
      <c r="E340" s="3"/>
      <c r="F340" s="3"/>
    </row>
    <row r="341" spans="1:6" x14ac:dyDescent="0.25">
      <c r="A341" s="3"/>
      <c r="B341" s="3"/>
      <c r="C341" s="3"/>
      <c r="D341" s="3"/>
      <c r="E341" s="3"/>
      <c r="F341" s="3"/>
    </row>
    <row r="342" spans="1:6" x14ac:dyDescent="0.25">
      <c r="A342" s="3"/>
      <c r="B342" s="3"/>
      <c r="C342" s="3"/>
      <c r="D342" s="3"/>
      <c r="E342" s="3"/>
      <c r="F342" s="3"/>
    </row>
    <row r="343" spans="1:6" x14ac:dyDescent="0.25">
      <c r="A343" s="3"/>
      <c r="B343" s="3"/>
      <c r="C343" s="3"/>
      <c r="D343" s="3"/>
      <c r="E343" s="3"/>
      <c r="F343" s="3"/>
    </row>
    <row r="344" spans="1:6" x14ac:dyDescent="0.25">
      <c r="A344" s="3"/>
      <c r="B344" s="3"/>
      <c r="C344" s="3"/>
      <c r="D344" s="3"/>
      <c r="E344" s="3"/>
      <c r="F344" s="3"/>
    </row>
    <row r="345" spans="1:6" x14ac:dyDescent="0.25">
      <c r="A345" s="3"/>
      <c r="B345" s="3"/>
      <c r="C345" s="3"/>
      <c r="D345" s="3"/>
      <c r="E345" s="3"/>
      <c r="F345" s="3"/>
    </row>
    <row r="346" spans="1:6" x14ac:dyDescent="0.25">
      <c r="A346" s="3"/>
      <c r="B346" s="3"/>
      <c r="C346" s="3"/>
      <c r="D346" s="3"/>
      <c r="E346" s="3"/>
      <c r="F346" s="3"/>
    </row>
    <row r="347" spans="1:6" x14ac:dyDescent="0.25">
      <c r="A347" s="3"/>
      <c r="B347" s="3"/>
      <c r="C347" s="3"/>
      <c r="D347" s="3"/>
      <c r="E347" s="3"/>
      <c r="F347" s="3"/>
    </row>
    <row r="348" spans="1:6" x14ac:dyDescent="0.25">
      <c r="A348" s="3"/>
      <c r="B348" s="3"/>
      <c r="C348" s="3"/>
      <c r="D348" s="3"/>
      <c r="E348" s="3"/>
      <c r="F348" s="3"/>
    </row>
    <row r="349" spans="1:6" x14ac:dyDescent="0.25">
      <c r="A349" s="3"/>
      <c r="B349" s="3"/>
      <c r="C349" s="3"/>
      <c r="D349" s="3"/>
      <c r="F349" s="2"/>
    </row>
    <row r="350" spans="1:6" x14ac:dyDescent="0.25">
      <c r="A350" s="3"/>
      <c r="B350" s="3"/>
      <c r="C350" s="3"/>
      <c r="D350" s="3"/>
      <c r="F350" s="2"/>
    </row>
    <row r="351" spans="1:6" x14ac:dyDescent="0.25">
      <c r="A351" s="3"/>
      <c r="B351" s="3"/>
      <c r="C351" s="3"/>
      <c r="D351" s="3"/>
      <c r="F351" s="2"/>
    </row>
    <row r="352" spans="1:6" x14ac:dyDescent="0.25">
      <c r="A352" s="3"/>
      <c r="B352" s="3"/>
      <c r="C352" s="3"/>
      <c r="D352" s="3"/>
      <c r="F352" s="2"/>
    </row>
    <row r="353" spans="1:6" x14ac:dyDescent="0.25">
      <c r="A353" s="3"/>
      <c r="B353" s="3"/>
      <c r="C353" s="3"/>
      <c r="D353" s="3"/>
      <c r="F353" s="2"/>
    </row>
    <row r="354" spans="1:6" x14ac:dyDescent="0.25">
      <c r="A354" s="3"/>
      <c r="B354" s="3"/>
      <c r="C354" s="3"/>
      <c r="D354" s="3"/>
    </row>
    <row r="355" spans="1:6" x14ac:dyDescent="0.25">
      <c r="A355" s="3"/>
      <c r="B355" s="3"/>
      <c r="C355" s="3"/>
      <c r="D355" s="3"/>
    </row>
    <row r="356" spans="1:6" x14ac:dyDescent="0.25">
      <c r="A356" s="3"/>
      <c r="B356" s="3"/>
      <c r="C356" s="3"/>
      <c r="D356" s="3"/>
    </row>
    <row r="357" spans="1:6" x14ac:dyDescent="0.25">
      <c r="A357" s="3"/>
      <c r="B357" s="3"/>
      <c r="C357" s="3"/>
      <c r="D357" s="3"/>
    </row>
    <row r="358" spans="1:6" x14ac:dyDescent="0.25">
      <c r="A358" s="3"/>
      <c r="B358" s="3"/>
      <c r="C358" s="3"/>
      <c r="D358" s="3"/>
    </row>
    <row r="359" spans="1:6" x14ac:dyDescent="0.25">
      <c r="A359" s="3"/>
      <c r="B359" s="3"/>
      <c r="C359" s="3"/>
      <c r="D359" s="3"/>
    </row>
    <row r="360" spans="1:6" x14ac:dyDescent="0.25">
      <c r="A360" s="3"/>
      <c r="B360" s="3"/>
      <c r="C360" s="3"/>
      <c r="D360" s="3"/>
    </row>
    <row r="361" spans="1:6" x14ac:dyDescent="0.25">
      <c r="A361" s="3"/>
      <c r="B361" s="3"/>
      <c r="C361" s="3"/>
      <c r="D361" s="3"/>
    </row>
    <row r="362" spans="1:6" x14ac:dyDescent="0.25">
      <c r="A362" s="3"/>
      <c r="B362" s="3"/>
      <c r="C362" s="3"/>
      <c r="D362" s="3"/>
    </row>
    <row r="363" spans="1:6" x14ac:dyDescent="0.25">
      <c r="A363" s="3"/>
      <c r="B363" s="3"/>
      <c r="C363" s="3"/>
      <c r="D363" s="3"/>
    </row>
    <row r="364" spans="1:6" x14ac:dyDescent="0.25">
      <c r="A364" s="3"/>
      <c r="B364" s="3"/>
      <c r="C364" s="3"/>
      <c r="D364" s="3"/>
    </row>
    <row r="365" spans="1:6" x14ac:dyDescent="0.25">
      <c r="A365" s="3"/>
      <c r="B365" s="3"/>
      <c r="C365" s="3"/>
      <c r="D365" s="3"/>
    </row>
    <row r="366" spans="1:6" x14ac:dyDescent="0.25">
      <c r="A366" s="3"/>
      <c r="B366" s="3"/>
      <c r="C366" s="3"/>
      <c r="D366" s="3"/>
    </row>
    <row r="367" spans="1:6" x14ac:dyDescent="0.25">
      <c r="A367" s="3"/>
      <c r="B367" s="3"/>
      <c r="C367" s="3"/>
      <c r="D367" s="3"/>
    </row>
    <row r="368" spans="1:6" x14ac:dyDescent="0.25">
      <c r="A368" s="3"/>
      <c r="B368" s="3"/>
      <c r="C368" s="3"/>
      <c r="D368" s="3"/>
    </row>
    <row r="369" spans="1:4" x14ac:dyDescent="0.25">
      <c r="A369" s="3"/>
      <c r="B369" s="3"/>
      <c r="C369" s="3"/>
      <c r="D369" s="3"/>
    </row>
    <row r="370" spans="1:4" x14ac:dyDescent="0.25">
      <c r="A370" s="3"/>
      <c r="B370" s="3"/>
      <c r="C370" s="3"/>
      <c r="D370" s="3"/>
    </row>
    <row r="371" spans="1:4" x14ac:dyDescent="0.25">
      <c r="A371" s="3"/>
      <c r="B371" s="3"/>
      <c r="C371" s="3"/>
      <c r="D371" s="3"/>
    </row>
    <row r="372" spans="1:4" x14ac:dyDescent="0.25">
      <c r="A372" s="3"/>
      <c r="B372" s="3"/>
      <c r="C372" s="3"/>
      <c r="D372" s="3"/>
    </row>
    <row r="373" spans="1:4" x14ac:dyDescent="0.25">
      <c r="A373" s="3"/>
      <c r="B373" s="3"/>
      <c r="C373" s="3"/>
      <c r="D373" s="3"/>
    </row>
    <row r="374" spans="1:4" x14ac:dyDescent="0.25">
      <c r="A374" s="3"/>
      <c r="B374" s="3"/>
      <c r="C374" s="3"/>
      <c r="D374" s="3"/>
    </row>
    <row r="375" spans="1:4" x14ac:dyDescent="0.25">
      <c r="A375" s="3"/>
      <c r="B375" s="3"/>
      <c r="C375" s="3"/>
      <c r="D375" s="3"/>
    </row>
    <row r="376" spans="1:4" x14ac:dyDescent="0.25">
      <c r="A376" s="3"/>
      <c r="B376" s="3"/>
      <c r="C376" s="3"/>
      <c r="D376" s="3"/>
    </row>
    <row r="377" spans="1:4" x14ac:dyDescent="0.25">
      <c r="A377" s="3"/>
      <c r="B377" s="3"/>
      <c r="C377" s="3"/>
      <c r="D377" s="3"/>
    </row>
    <row r="378" spans="1:4" x14ac:dyDescent="0.25">
      <c r="A378" s="3"/>
      <c r="B378" s="3"/>
      <c r="C378" s="3"/>
      <c r="D378" s="3"/>
    </row>
    <row r="379" spans="1:4" x14ac:dyDescent="0.25">
      <c r="A379" s="3"/>
      <c r="B379" s="3"/>
      <c r="C379" s="3"/>
      <c r="D379" s="3"/>
    </row>
    <row r="380" spans="1:4" x14ac:dyDescent="0.25">
      <c r="A380" s="3"/>
      <c r="B380" s="3"/>
      <c r="C380" s="3"/>
      <c r="D380" s="3"/>
    </row>
    <row r="381" spans="1:4" x14ac:dyDescent="0.25">
      <c r="A381" s="3"/>
      <c r="B381" s="3"/>
      <c r="C381" s="3"/>
      <c r="D381" s="3"/>
    </row>
    <row r="382" spans="1:4" x14ac:dyDescent="0.25">
      <c r="A382" s="3"/>
      <c r="B382" s="3"/>
      <c r="C382" s="3"/>
      <c r="D382" s="3"/>
    </row>
    <row r="383" spans="1:4" x14ac:dyDescent="0.25">
      <c r="A383" s="3"/>
      <c r="B383" s="3"/>
      <c r="C383" s="3"/>
      <c r="D383" s="3"/>
    </row>
    <row r="384" spans="1:4" x14ac:dyDescent="0.25">
      <c r="A384" s="3"/>
      <c r="B384" s="3"/>
      <c r="C384" s="3"/>
      <c r="D384" s="3"/>
    </row>
    <row r="385" spans="1:4" x14ac:dyDescent="0.25">
      <c r="A385" s="3"/>
      <c r="B385" s="3"/>
      <c r="C385" s="3"/>
      <c r="D385" s="3"/>
    </row>
    <row r="386" spans="1:4" x14ac:dyDescent="0.25">
      <c r="A386" s="3"/>
      <c r="B386" s="3"/>
      <c r="C386" s="3"/>
      <c r="D386" s="3"/>
    </row>
    <row r="387" spans="1:4" x14ac:dyDescent="0.25">
      <c r="A387" s="3"/>
      <c r="B387" s="3"/>
      <c r="C387" s="3"/>
      <c r="D387" s="3"/>
    </row>
    <row r="388" spans="1:4" x14ac:dyDescent="0.25">
      <c r="A388" s="3"/>
      <c r="B388" s="3"/>
      <c r="C388" s="3"/>
      <c r="D388" s="3"/>
    </row>
    <row r="389" spans="1:4" x14ac:dyDescent="0.25">
      <c r="A389" s="3"/>
      <c r="B389" s="3"/>
      <c r="C389" s="3"/>
      <c r="D389" s="3"/>
    </row>
    <row r="390" spans="1:4" x14ac:dyDescent="0.25">
      <c r="A390" s="3"/>
      <c r="B390" s="3"/>
      <c r="C390" s="3"/>
      <c r="D390" s="3"/>
    </row>
    <row r="391" spans="1:4" x14ac:dyDescent="0.25">
      <c r="A391" s="3"/>
      <c r="B391" s="3"/>
      <c r="C391" s="3"/>
      <c r="D391" s="3"/>
    </row>
    <row r="392" spans="1:4" x14ac:dyDescent="0.25">
      <c r="A392" s="3"/>
      <c r="B392" s="3"/>
      <c r="C392" s="3"/>
      <c r="D392" s="3"/>
    </row>
    <row r="393" spans="1:4" x14ac:dyDescent="0.25">
      <c r="A393" s="3"/>
      <c r="B393" s="3"/>
      <c r="C393" s="3"/>
      <c r="D393" s="3"/>
    </row>
    <row r="394" spans="1:4" x14ac:dyDescent="0.25">
      <c r="A394" s="3"/>
      <c r="B394" s="3"/>
      <c r="C394" s="3"/>
      <c r="D394" s="3"/>
    </row>
    <row r="395" spans="1:4" x14ac:dyDescent="0.25">
      <c r="A395" s="3"/>
      <c r="B395" s="3"/>
      <c r="C395" s="3"/>
      <c r="D395" s="3"/>
    </row>
    <row r="396" spans="1:4" x14ac:dyDescent="0.25">
      <c r="A396" s="3"/>
      <c r="B396" s="3"/>
      <c r="C396" s="3"/>
      <c r="D396" s="3"/>
    </row>
    <row r="397" spans="1:4" x14ac:dyDescent="0.25">
      <c r="A397" s="3"/>
      <c r="B397" s="3"/>
      <c r="C397" s="3"/>
      <c r="D397" s="3"/>
    </row>
    <row r="398" spans="1:4" x14ac:dyDescent="0.25">
      <c r="A398" s="3"/>
      <c r="B398" s="3"/>
      <c r="C398" s="3"/>
      <c r="D398" s="3"/>
    </row>
    <row r="399" spans="1:4" x14ac:dyDescent="0.25">
      <c r="A399" s="3"/>
      <c r="B399" s="3"/>
      <c r="C399" s="3"/>
      <c r="D399" s="3"/>
    </row>
    <row r="400" spans="1:4" x14ac:dyDescent="0.25">
      <c r="A400" s="3"/>
      <c r="B400" s="3"/>
      <c r="C400" s="3"/>
      <c r="D400" s="3"/>
    </row>
    <row r="401" spans="1:4" x14ac:dyDescent="0.25">
      <c r="A401" s="3"/>
      <c r="B401" s="3"/>
      <c r="C401" s="3"/>
      <c r="D401" s="3"/>
    </row>
    <row r="402" spans="1:4" x14ac:dyDescent="0.25">
      <c r="A402" s="3"/>
      <c r="B402" s="3"/>
      <c r="C402" s="3"/>
      <c r="D402" s="3"/>
    </row>
    <row r="403" spans="1:4" x14ac:dyDescent="0.25">
      <c r="A403" s="3"/>
      <c r="B403" s="3"/>
      <c r="C403" s="3"/>
      <c r="D403" s="3"/>
    </row>
    <row r="404" spans="1:4" x14ac:dyDescent="0.25">
      <c r="A404" s="3"/>
      <c r="B404" s="3"/>
      <c r="C404" s="3"/>
      <c r="D404" s="3"/>
    </row>
    <row r="405" spans="1:4" x14ac:dyDescent="0.25">
      <c r="A405" s="3"/>
      <c r="B405" s="3"/>
      <c r="C405" s="3"/>
      <c r="D405" s="3"/>
    </row>
    <row r="406" spans="1:4" x14ac:dyDescent="0.25">
      <c r="A406" s="3"/>
      <c r="B406" s="3"/>
      <c r="C406" s="3"/>
      <c r="D406" s="3"/>
    </row>
    <row r="407" spans="1:4" x14ac:dyDescent="0.25">
      <c r="A407" s="3"/>
      <c r="B407" s="3"/>
      <c r="C407" s="3"/>
      <c r="D407" s="3"/>
    </row>
    <row r="408" spans="1:4" x14ac:dyDescent="0.25">
      <c r="A408" s="3"/>
      <c r="B408" s="3"/>
      <c r="C408" s="3"/>
      <c r="D408" s="3"/>
    </row>
    <row r="409" spans="1:4" x14ac:dyDescent="0.25">
      <c r="A409" s="3"/>
      <c r="B409" s="3"/>
      <c r="C409" s="3"/>
      <c r="D409" s="3"/>
    </row>
    <row r="410" spans="1:4" x14ac:dyDescent="0.25">
      <c r="A410" s="3"/>
      <c r="B410" s="3"/>
      <c r="C410" s="3"/>
      <c r="D410" s="3"/>
    </row>
    <row r="411" spans="1:4" x14ac:dyDescent="0.25">
      <c r="A411" s="3"/>
      <c r="B411" s="3"/>
      <c r="C411" s="3"/>
      <c r="D411" s="3"/>
    </row>
    <row r="412" spans="1:4" x14ac:dyDescent="0.25">
      <c r="A412" s="3"/>
      <c r="B412" s="3"/>
      <c r="C412" s="3"/>
      <c r="D412" s="3"/>
    </row>
    <row r="413" spans="1:4" x14ac:dyDescent="0.25">
      <c r="A413" s="3"/>
      <c r="B413" s="3"/>
      <c r="C413" s="3"/>
      <c r="D413" s="3"/>
    </row>
    <row r="414" spans="1:4" x14ac:dyDescent="0.25">
      <c r="A414" s="3"/>
      <c r="B414" s="3"/>
      <c r="C414" s="3"/>
      <c r="D414" s="3"/>
    </row>
    <row r="415" spans="1:4" x14ac:dyDescent="0.25">
      <c r="A415" s="3"/>
      <c r="B415" s="3"/>
      <c r="C415" s="3"/>
      <c r="D415" s="3"/>
    </row>
    <row r="416" spans="1:4" x14ac:dyDescent="0.25">
      <c r="A416" s="3"/>
      <c r="B416" s="3"/>
      <c r="C416" s="3"/>
      <c r="D416" s="3"/>
    </row>
    <row r="417" spans="1:4" x14ac:dyDescent="0.25">
      <c r="A417" s="3"/>
      <c r="B417" s="3"/>
      <c r="C417" s="3"/>
      <c r="D417" s="3"/>
    </row>
    <row r="418" spans="1:4" x14ac:dyDescent="0.25">
      <c r="A418" s="3"/>
      <c r="B418" s="3"/>
      <c r="C418" s="3"/>
      <c r="D418" s="3"/>
    </row>
    <row r="419" spans="1:4" x14ac:dyDescent="0.25">
      <c r="A419" s="3"/>
      <c r="B419" s="3"/>
      <c r="C419" s="3"/>
      <c r="D419" s="3"/>
    </row>
    <row r="420" spans="1:4" x14ac:dyDescent="0.25">
      <c r="A420" s="3"/>
      <c r="B420" s="3"/>
      <c r="C420" s="3"/>
      <c r="D420" s="3"/>
    </row>
    <row r="421" spans="1:4" x14ac:dyDescent="0.25">
      <c r="A421" s="3"/>
      <c r="B421" s="3"/>
      <c r="C421" s="3"/>
      <c r="D421" s="3"/>
    </row>
    <row r="422" spans="1:4" x14ac:dyDescent="0.25">
      <c r="A422" s="3"/>
      <c r="B422" s="3"/>
      <c r="C422" s="3"/>
      <c r="D422" s="3"/>
    </row>
    <row r="423" spans="1:4" x14ac:dyDescent="0.25">
      <c r="A423" s="3"/>
      <c r="B423" s="3"/>
      <c r="C423" s="3"/>
      <c r="D423" s="3"/>
    </row>
    <row r="424" spans="1:4" x14ac:dyDescent="0.25">
      <c r="A424" s="3"/>
      <c r="B424" s="3"/>
      <c r="C424" s="3"/>
      <c r="D424" s="3"/>
    </row>
    <row r="425" spans="1:4" x14ac:dyDescent="0.25">
      <c r="A425" s="3"/>
      <c r="B425" s="3"/>
      <c r="C425" s="3"/>
      <c r="D425" s="3"/>
    </row>
    <row r="426" spans="1:4" x14ac:dyDescent="0.25">
      <c r="A426" s="3"/>
      <c r="B426" s="3"/>
      <c r="C426" s="3"/>
      <c r="D426" s="3"/>
    </row>
    <row r="427" spans="1:4" x14ac:dyDescent="0.25">
      <c r="A427" s="3"/>
      <c r="B427" s="3"/>
      <c r="C427" s="3"/>
      <c r="D427" s="3"/>
    </row>
    <row r="428" spans="1:4" x14ac:dyDescent="0.25">
      <c r="A428" s="3"/>
      <c r="B428" s="3"/>
      <c r="C428" s="3"/>
      <c r="D428" s="3"/>
    </row>
    <row r="429" spans="1:4" x14ac:dyDescent="0.25">
      <c r="A429" s="3"/>
      <c r="B429" s="3"/>
      <c r="C429" s="3"/>
      <c r="D429" s="3"/>
    </row>
    <row r="430" spans="1:4" x14ac:dyDescent="0.25">
      <c r="A430" s="3"/>
      <c r="B430" s="3"/>
      <c r="C430" s="3"/>
      <c r="D430" s="3"/>
    </row>
    <row r="431" spans="1:4" x14ac:dyDescent="0.25">
      <c r="A431" s="3"/>
      <c r="B431" s="3"/>
      <c r="C431" s="3"/>
      <c r="D431" s="3"/>
    </row>
    <row r="432" spans="1:4" x14ac:dyDescent="0.25">
      <c r="A432" s="3"/>
      <c r="B432" s="3"/>
      <c r="C432" s="3"/>
      <c r="D432" s="3"/>
    </row>
    <row r="433" spans="1:4" x14ac:dyDescent="0.25">
      <c r="A433" s="3"/>
      <c r="B433" s="3"/>
      <c r="C433" s="3"/>
      <c r="D433" s="3"/>
    </row>
    <row r="434" spans="1:4" x14ac:dyDescent="0.25">
      <c r="A434" s="3"/>
      <c r="B434" s="3"/>
      <c r="C434" s="3"/>
      <c r="D434" s="3"/>
    </row>
    <row r="435" spans="1:4" x14ac:dyDescent="0.25">
      <c r="A435" s="3"/>
      <c r="B435" s="3"/>
      <c r="C435" s="3"/>
      <c r="D435" s="3"/>
    </row>
    <row r="436" spans="1:4" x14ac:dyDescent="0.25">
      <c r="A436" s="3"/>
      <c r="B436" s="3"/>
      <c r="C436" s="3"/>
      <c r="D436" s="3"/>
    </row>
    <row r="437" spans="1:4" x14ac:dyDescent="0.25">
      <c r="A437" s="3"/>
      <c r="B437" s="3"/>
      <c r="C437" s="3"/>
      <c r="D437" s="3"/>
    </row>
    <row r="438" spans="1:4" x14ac:dyDescent="0.25">
      <c r="A438" s="3"/>
      <c r="B438" s="3"/>
      <c r="C438" s="3"/>
      <c r="D438" s="3"/>
    </row>
    <row r="439" spans="1:4" x14ac:dyDescent="0.25">
      <c r="A439" s="3"/>
      <c r="B439" s="3"/>
      <c r="C439" s="3"/>
      <c r="D439" s="3"/>
    </row>
    <row r="440" spans="1:4" x14ac:dyDescent="0.25">
      <c r="A440" s="3"/>
      <c r="B440" s="3"/>
      <c r="C440" s="3"/>
      <c r="D440" s="3"/>
    </row>
    <row r="441" spans="1:4" x14ac:dyDescent="0.25">
      <c r="A441" s="3"/>
      <c r="B441" s="3"/>
      <c r="C441" s="3"/>
      <c r="D441" s="3"/>
    </row>
    <row r="442" spans="1:4" x14ac:dyDescent="0.25">
      <c r="A442" s="3"/>
      <c r="B442" s="3"/>
      <c r="C442" s="3"/>
      <c r="D442" s="3"/>
    </row>
    <row r="443" spans="1:4" x14ac:dyDescent="0.25">
      <c r="A443" s="3"/>
      <c r="B443" s="3"/>
      <c r="C443" s="3"/>
      <c r="D443" s="3"/>
    </row>
    <row r="444" spans="1:4" x14ac:dyDescent="0.25">
      <c r="A444" s="3"/>
      <c r="B444" s="3"/>
      <c r="C444" s="3"/>
      <c r="D444" s="3"/>
    </row>
    <row r="445" spans="1:4" x14ac:dyDescent="0.25">
      <c r="A445" s="3"/>
      <c r="B445" s="3"/>
      <c r="C445" s="3"/>
      <c r="D445" s="3"/>
    </row>
    <row r="446" spans="1:4" x14ac:dyDescent="0.25">
      <c r="A446" s="3"/>
      <c r="B446" s="3"/>
      <c r="C446" s="3"/>
      <c r="D446" s="3"/>
    </row>
    <row r="447" spans="1:4" x14ac:dyDescent="0.25">
      <c r="A447" s="3"/>
      <c r="B447" s="3"/>
      <c r="C447" s="3"/>
      <c r="D447" s="3"/>
    </row>
    <row r="448" spans="1:4" x14ac:dyDescent="0.25">
      <c r="A448" s="3"/>
      <c r="B448" s="3"/>
      <c r="C448" s="3"/>
      <c r="D448" s="3"/>
    </row>
    <row r="449" spans="1:4" x14ac:dyDescent="0.25">
      <c r="A449" s="3"/>
      <c r="B449" s="3"/>
      <c r="C449" s="3"/>
      <c r="D449" s="3"/>
    </row>
    <row r="450" spans="1:4" x14ac:dyDescent="0.25">
      <c r="A450" s="3"/>
      <c r="B450" s="3"/>
      <c r="C450" s="3"/>
      <c r="D450" s="3"/>
    </row>
    <row r="451" spans="1:4" x14ac:dyDescent="0.25">
      <c r="A451" s="3"/>
      <c r="B451" s="3"/>
      <c r="C451" s="3"/>
      <c r="D451" s="3"/>
    </row>
    <row r="452" spans="1:4" x14ac:dyDescent="0.25">
      <c r="A452" s="3"/>
      <c r="B452" s="3"/>
      <c r="C452" s="3"/>
      <c r="D452" s="3"/>
    </row>
    <row r="453" spans="1:4" x14ac:dyDescent="0.25">
      <c r="A453" s="3"/>
      <c r="B453" s="3"/>
      <c r="C453" s="3"/>
      <c r="D453" s="3"/>
    </row>
    <row r="454" spans="1:4" x14ac:dyDescent="0.25">
      <c r="A454" s="3"/>
      <c r="B454" s="3"/>
      <c r="C454" s="3"/>
      <c r="D454" s="3"/>
    </row>
    <row r="455" spans="1:4" x14ac:dyDescent="0.25">
      <c r="A455" s="3"/>
      <c r="B455" s="3"/>
      <c r="C455" s="3"/>
      <c r="D455" s="3"/>
    </row>
    <row r="456" spans="1:4" x14ac:dyDescent="0.25">
      <c r="A456" s="3"/>
      <c r="B456" s="3"/>
      <c r="C456" s="3"/>
      <c r="D456" s="3"/>
    </row>
    <row r="457" spans="1:4" x14ac:dyDescent="0.25">
      <c r="A457" s="3"/>
      <c r="B457" s="3"/>
      <c r="C457" s="3"/>
      <c r="D457" s="3"/>
    </row>
    <row r="458" spans="1:4" x14ac:dyDescent="0.25">
      <c r="A458" s="3"/>
      <c r="B458" s="3"/>
      <c r="C458" s="3"/>
      <c r="D458" s="3"/>
    </row>
    <row r="459" spans="1:4" x14ac:dyDescent="0.25">
      <c r="A459" s="3"/>
      <c r="B459" s="3"/>
      <c r="C459" s="3"/>
      <c r="D459" s="3"/>
    </row>
    <row r="460" spans="1:4" x14ac:dyDescent="0.25">
      <c r="A460" s="3"/>
      <c r="B460" s="3"/>
      <c r="C460" s="3"/>
      <c r="D460" s="3"/>
    </row>
    <row r="461" spans="1:4" x14ac:dyDescent="0.25">
      <c r="A461" s="3"/>
      <c r="B461" s="3"/>
      <c r="C461" s="3"/>
      <c r="D461" s="3"/>
    </row>
    <row r="462" spans="1:4" x14ac:dyDescent="0.25">
      <c r="A462" s="3"/>
      <c r="B462" s="3"/>
      <c r="C462" s="3"/>
      <c r="D462" s="3"/>
    </row>
    <row r="463" spans="1:4" x14ac:dyDescent="0.25">
      <c r="A463" s="3"/>
      <c r="B463" s="3"/>
      <c r="C463" s="3"/>
      <c r="D463" s="3"/>
    </row>
    <row r="464" spans="1:4" x14ac:dyDescent="0.25">
      <c r="A464" s="3"/>
      <c r="B464" s="3"/>
      <c r="C464" s="3"/>
      <c r="D464" s="3"/>
    </row>
    <row r="465" spans="1:4" x14ac:dyDescent="0.25">
      <c r="A465" s="3"/>
      <c r="B465" s="3"/>
      <c r="C465" s="3"/>
      <c r="D465" s="3"/>
    </row>
    <row r="466" spans="1:4" x14ac:dyDescent="0.25">
      <c r="A466" s="3"/>
      <c r="B466" s="3"/>
      <c r="C466" s="3"/>
      <c r="D466" s="3"/>
    </row>
    <row r="467" spans="1:4" x14ac:dyDescent="0.25">
      <c r="A467" s="3"/>
      <c r="B467" s="3"/>
      <c r="C467" s="3"/>
      <c r="D467" s="3"/>
    </row>
    <row r="468" spans="1:4" x14ac:dyDescent="0.25">
      <c r="A468" s="3"/>
      <c r="B468" s="3"/>
      <c r="C468" s="3"/>
      <c r="D468" s="3"/>
    </row>
    <row r="469" spans="1:4" x14ac:dyDescent="0.25">
      <c r="A469" s="3"/>
      <c r="B469" s="3"/>
      <c r="C469" s="3"/>
      <c r="D469" s="3"/>
    </row>
    <row r="470" spans="1:4" x14ac:dyDescent="0.25">
      <c r="A470" s="3"/>
      <c r="B470" s="3"/>
      <c r="C470" s="3"/>
      <c r="D470" s="3"/>
    </row>
    <row r="471" spans="1:4" x14ac:dyDescent="0.25">
      <c r="A471" s="3"/>
      <c r="B471" s="3"/>
      <c r="C471" s="3"/>
      <c r="D471" s="3"/>
    </row>
    <row r="472" spans="1:4" x14ac:dyDescent="0.25">
      <c r="A472" s="3"/>
      <c r="B472" s="3"/>
      <c r="C472" s="3"/>
      <c r="D472" s="3"/>
    </row>
    <row r="473" spans="1:4" x14ac:dyDescent="0.25">
      <c r="A473" s="3"/>
      <c r="B473" s="3"/>
      <c r="C473" s="3"/>
      <c r="D473" s="3"/>
    </row>
    <row r="474" spans="1:4" x14ac:dyDescent="0.25">
      <c r="A474" s="3"/>
      <c r="B474" s="3"/>
      <c r="C474" s="3"/>
      <c r="D474" s="3"/>
    </row>
    <row r="475" spans="1:4" x14ac:dyDescent="0.25">
      <c r="A475" s="3"/>
      <c r="B475" s="3"/>
      <c r="C475" s="3"/>
      <c r="D475" s="3"/>
    </row>
    <row r="476" spans="1:4" x14ac:dyDescent="0.25">
      <c r="A476" s="3"/>
      <c r="B476" s="3"/>
      <c r="C476" s="3"/>
      <c r="D476" s="3"/>
    </row>
    <row r="477" spans="1:4" x14ac:dyDescent="0.25">
      <c r="A477" s="3"/>
      <c r="B477" s="3"/>
      <c r="C477" s="3"/>
      <c r="D477" s="3"/>
    </row>
    <row r="478" spans="1:4" x14ac:dyDescent="0.25">
      <c r="A478" s="3"/>
      <c r="B478" s="3"/>
      <c r="C478" s="3"/>
      <c r="D478" s="3"/>
    </row>
    <row r="479" spans="1:4" x14ac:dyDescent="0.25">
      <c r="A479" s="3"/>
      <c r="B479" s="3"/>
      <c r="C479" s="3"/>
      <c r="D479" s="3"/>
    </row>
    <row r="480" spans="1:4" x14ac:dyDescent="0.25">
      <c r="A480" s="3"/>
      <c r="B480" s="3"/>
      <c r="C480" s="3"/>
      <c r="D480" s="3"/>
    </row>
    <row r="481" spans="1:4" x14ac:dyDescent="0.25">
      <c r="A481" s="3"/>
      <c r="B481" s="3"/>
      <c r="C481" s="3"/>
      <c r="D481" s="3"/>
    </row>
    <row r="482" spans="1:4" x14ac:dyDescent="0.25">
      <c r="A482" s="3"/>
      <c r="B482" s="3"/>
      <c r="C482" s="3"/>
      <c r="D482" s="3"/>
    </row>
    <row r="483" spans="1:4" x14ac:dyDescent="0.25">
      <c r="A483" s="3"/>
      <c r="B483" s="3"/>
      <c r="C483" s="3"/>
      <c r="D483" s="3"/>
    </row>
    <row r="484" spans="1:4" x14ac:dyDescent="0.25">
      <c r="A484" s="3"/>
      <c r="B484" s="3"/>
      <c r="C484" s="3"/>
      <c r="D484" s="3"/>
    </row>
    <row r="485" spans="1:4" x14ac:dyDescent="0.25">
      <c r="A485" s="3"/>
      <c r="B485" s="3"/>
      <c r="C485" s="3"/>
      <c r="D485" s="3"/>
    </row>
    <row r="486" spans="1:4" x14ac:dyDescent="0.25">
      <c r="A486" s="3"/>
      <c r="B486" s="3"/>
      <c r="C486" s="3"/>
      <c r="D486" s="3"/>
    </row>
    <row r="487" spans="1:4" x14ac:dyDescent="0.25">
      <c r="A487" s="3"/>
      <c r="B487" s="3"/>
      <c r="C487" s="3"/>
      <c r="D487" s="3"/>
    </row>
    <row r="488" spans="1:4" x14ac:dyDescent="0.25">
      <c r="A488" s="3"/>
      <c r="B488" s="3"/>
      <c r="C488" s="3"/>
      <c r="D488" s="3"/>
    </row>
    <row r="489" spans="1:4" x14ac:dyDescent="0.25">
      <c r="A489" s="3"/>
      <c r="B489" s="3"/>
      <c r="C489" s="3"/>
      <c r="D489" s="3"/>
    </row>
    <row r="490" spans="1:4" x14ac:dyDescent="0.25">
      <c r="A490" s="3"/>
      <c r="B490" s="3"/>
      <c r="C490" s="3"/>
      <c r="D490" s="3"/>
    </row>
    <row r="491" spans="1:4" x14ac:dyDescent="0.25">
      <c r="A491" s="3"/>
      <c r="B491" s="3"/>
      <c r="C491" s="3"/>
      <c r="D491" s="3"/>
    </row>
    <row r="492" spans="1:4" x14ac:dyDescent="0.25">
      <c r="A492" s="3"/>
      <c r="B492" s="3"/>
      <c r="C492" s="3"/>
      <c r="D492" s="3"/>
    </row>
    <row r="493" spans="1:4" x14ac:dyDescent="0.25">
      <c r="A493" s="3"/>
      <c r="B493" s="3"/>
      <c r="C493" s="3"/>
      <c r="D493" s="3"/>
    </row>
    <row r="494" spans="1:4" x14ac:dyDescent="0.25">
      <c r="A494" s="3"/>
      <c r="B494" s="3"/>
      <c r="C494" s="3"/>
      <c r="D494" s="3"/>
    </row>
    <row r="495" spans="1:4" x14ac:dyDescent="0.25">
      <c r="A495" s="3"/>
      <c r="B495" s="3"/>
      <c r="C495" s="3"/>
      <c r="D495" s="3"/>
    </row>
    <row r="496" spans="1:4" x14ac:dyDescent="0.25">
      <c r="A496" s="3"/>
      <c r="B496" s="3"/>
      <c r="C496" s="3"/>
      <c r="D496" s="3"/>
    </row>
    <row r="497" spans="1:4" x14ac:dyDescent="0.25">
      <c r="A497" s="3"/>
      <c r="B497" s="3"/>
      <c r="C497" s="3"/>
      <c r="D497" s="3"/>
    </row>
    <row r="498" spans="1:4" x14ac:dyDescent="0.25">
      <c r="A498" s="3"/>
      <c r="B498" s="3"/>
      <c r="C498" s="3"/>
      <c r="D498" s="3"/>
    </row>
    <row r="499" spans="1:4" x14ac:dyDescent="0.25">
      <c r="A499" s="3"/>
      <c r="B499" s="3"/>
      <c r="C499" s="3"/>
      <c r="D499" s="3"/>
    </row>
    <row r="500" spans="1:4" x14ac:dyDescent="0.25">
      <c r="A500" s="3"/>
      <c r="B500" s="3"/>
      <c r="C500" s="3"/>
      <c r="D500" s="3"/>
    </row>
    <row r="501" spans="1:4" x14ac:dyDescent="0.25">
      <c r="A501" s="3"/>
      <c r="B501" s="3"/>
      <c r="C501" s="3"/>
      <c r="D501" s="3"/>
    </row>
    <row r="502" spans="1:4" x14ac:dyDescent="0.25">
      <c r="A502" s="3"/>
      <c r="B502" s="3"/>
      <c r="C502" s="3"/>
      <c r="D502" s="3"/>
    </row>
    <row r="503" spans="1:4" x14ac:dyDescent="0.25">
      <c r="A503" s="3"/>
      <c r="B503" s="3"/>
      <c r="C503" s="3"/>
      <c r="D503" s="3"/>
    </row>
    <row r="504" spans="1:4" x14ac:dyDescent="0.25">
      <c r="A504" s="3"/>
      <c r="B504" s="3"/>
      <c r="C504" s="3"/>
      <c r="D504" s="3"/>
    </row>
    <row r="505" spans="1:4" x14ac:dyDescent="0.25">
      <c r="A505" s="3"/>
      <c r="B505" s="3"/>
      <c r="C505" s="3"/>
      <c r="D505" s="3"/>
    </row>
    <row r="506" spans="1:4" x14ac:dyDescent="0.25">
      <c r="A506" s="3"/>
      <c r="B506" s="3"/>
      <c r="C506" s="3"/>
      <c r="D506" s="3"/>
    </row>
    <row r="507" spans="1:4" x14ac:dyDescent="0.25">
      <c r="A507" s="3"/>
      <c r="B507" s="3"/>
      <c r="C507" s="3"/>
      <c r="D507" s="3"/>
    </row>
    <row r="508" spans="1:4" x14ac:dyDescent="0.25">
      <c r="A508" s="3"/>
      <c r="B508" s="3"/>
      <c r="C508" s="3"/>
      <c r="D508" s="3"/>
    </row>
    <row r="509" spans="1:4" x14ac:dyDescent="0.25">
      <c r="A509" s="3"/>
      <c r="B509" s="3"/>
      <c r="C509" s="3"/>
      <c r="D509" s="3"/>
    </row>
    <row r="510" spans="1:4" x14ac:dyDescent="0.25">
      <c r="A510" s="3"/>
      <c r="B510" s="3"/>
      <c r="C510" s="3"/>
      <c r="D510" s="3"/>
    </row>
    <row r="511" spans="1:4" x14ac:dyDescent="0.25">
      <c r="A511" s="3"/>
      <c r="B511" s="3"/>
      <c r="C511" s="3"/>
      <c r="D511" s="3"/>
    </row>
    <row r="512" spans="1:4" x14ac:dyDescent="0.25">
      <c r="A512" s="3"/>
      <c r="B512" s="3"/>
      <c r="C512" s="3"/>
      <c r="D512" s="3"/>
    </row>
    <row r="513" spans="1:4" x14ac:dyDescent="0.25">
      <c r="A513" s="3"/>
      <c r="B513" s="3"/>
      <c r="C513" s="3"/>
      <c r="D513" s="3"/>
    </row>
    <row r="514" spans="1:4" x14ac:dyDescent="0.25">
      <c r="A514" s="3"/>
      <c r="B514" s="3"/>
      <c r="C514" s="3"/>
      <c r="D514" s="3"/>
    </row>
    <row r="515" spans="1:4" x14ac:dyDescent="0.25">
      <c r="A515" s="3"/>
      <c r="B515" s="3"/>
      <c r="C515" s="3"/>
      <c r="D515" s="3"/>
    </row>
    <row r="516" spans="1:4" x14ac:dyDescent="0.25">
      <c r="A516" s="3"/>
      <c r="B516" s="3"/>
      <c r="C516" s="3"/>
      <c r="D516" s="3"/>
    </row>
    <row r="517" spans="1:4" x14ac:dyDescent="0.25">
      <c r="A517" s="3"/>
      <c r="B517" s="3"/>
      <c r="C517" s="3"/>
      <c r="D517" s="3"/>
    </row>
    <row r="518" spans="1:4" x14ac:dyDescent="0.25">
      <c r="A518" s="3"/>
      <c r="B518" s="3"/>
      <c r="C518" s="3"/>
      <c r="D518" s="3"/>
    </row>
    <row r="519" spans="1:4" x14ac:dyDescent="0.25">
      <c r="A519" s="3"/>
      <c r="B519" s="3"/>
      <c r="C519" s="3"/>
      <c r="D519" s="3"/>
    </row>
    <row r="520" spans="1:4" x14ac:dyDescent="0.25">
      <c r="A520" s="3"/>
      <c r="B520" s="3"/>
      <c r="C520" s="3"/>
      <c r="D520" s="3"/>
    </row>
    <row r="521" spans="1:4" x14ac:dyDescent="0.25">
      <c r="A521" s="3"/>
      <c r="B521" s="3"/>
      <c r="C521" s="3"/>
      <c r="D521" s="3"/>
    </row>
    <row r="522" spans="1:4" x14ac:dyDescent="0.25">
      <c r="A522" s="3"/>
      <c r="B522" s="3"/>
      <c r="C522" s="3"/>
      <c r="D522" s="3"/>
    </row>
    <row r="523" spans="1:4" x14ac:dyDescent="0.25">
      <c r="A523" s="3"/>
      <c r="B523" s="3"/>
      <c r="C523" s="3"/>
      <c r="D523" s="3"/>
    </row>
    <row r="524" spans="1:4" x14ac:dyDescent="0.25">
      <c r="A524" s="3"/>
      <c r="B524" s="3"/>
      <c r="C524" s="3"/>
      <c r="D524" s="3"/>
    </row>
    <row r="525" spans="1:4" x14ac:dyDescent="0.25">
      <c r="A525" s="3"/>
      <c r="B525" s="3"/>
      <c r="C525" s="3"/>
      <c r="D525" s="3"/>
    </row>
    <row r="526" spans="1:4" x14ac:dyDescent="0.25">
      <c r="A526" s="3"/>
      <c r="B526" s="3"/>
      <c r="C526" s="3"/>
      <c r="D526" s="3"/>
    </row>
    <row r="527" spans="1:4" x14ac:dyDescent="0.25">
      <c r="A527" s="3"/>
      <c r="B527" s="3"/>
      <c r="C527" s="3"/>
      <c r="D527" s="3"/>
    </row>
    <row r="528" spans="1:4" x14ac:dyDescent="0.25">
      <c r="A528" s="3"/>
      <c r="B528" s="3"/>
      <c r="C528" s="3"/>
      <c r="D528" s="3"/>
    </row>
    <row r="529" spans="1:4" x14ac:dyDescent="0.25">
      <c r="A529" s="3"/>
      <c r="B529" s="3"/>
      <c r="C529" s="3"/>
      <c r="D529" s="3"/>
    </row>
    <row r="530" spans="1:4" x14ac:dyDescent="0.25">
      <c r="A530" s="3"/>
      <c r="B530" s="3"/>
      <c r="C530" s="3"/>
      <c r="D530" s="3"/>
    </row>
    <row r="531" spans="1:4" x14ac:dyDescent="0.25">
      <c r="A531" s="3"/>
      <c r="B531" s="3"/>
      <c r="C531" s="3"/>
      <c r="D531" s="3"/>
    </row>
    <row r="532" spans="1:4" x14ac:dyDescent="0.25">
      <c r="A532" s="3"/>
      <c r="B532" s="3"/>
      <c r="C532" s="3"/>
      <c r="D532" s="3"/>
    </row>
    <row r="533" spans="1:4" x14ac:dyDescent="0.25">
      <c r="A533" s="3"/>
      <c r="B533" s="3"/>
      <c r="C533" s="3"/>
      <c r="D533" s="3"/>
    </row>
    <row r="534" spans="1:4" x14ac:dyDescent="0.25">
      <c r="A534" s="3"/>
      <c r="B534" s="3"/>
      <c r="C534" s="3"/>
      <c r="D534" s="3"/>
    </row>
    <row r="535" spans="1:4" x14ac:dyDescent="0.25">
      <c r="A535" s="3"/>
      <c r="B535" s="3"/>
      <c r="C535" s="3"/>
      <c r="D535" s="3"/>
    </row>
    <row r="536" spans="1:4" x14ac:dyDescent="0.25">
      <c r="A536" s="3"/>
      <c r="B536" s="3"/>
      <c r="C536" s="3"/>
      <c r="D536" s="3"/>
    </row>
    <row r="537" spans="1:4" x14ac:dyDescent="0.25">
      <c r="A537" s="3"/>
      <c r="B537" s="3"/>
      <c r="C537" s="3"/>
      <c r="D537" s="3"/>
    </row>
    <row r="538" spans="1:4" x14ac:dyDescent="0.25">
      <c r="A538" s="3"/>
      <c r="B538" s="3"/>
      <c r="C538" s="3"/>
      <c r="D538" s="3"/>
    </row>
    <row r="539" spans="1:4" x14ac:dyDescent="0.25">
      <c r="A539" s="3"/>
      <c r="B539" s="3"/>
      <c r="C539" s="3"/>
      <c r="D539" s="3"/>
    </row>
    <row r="540" spans="1:4" x14ac:dyDescent="0.25">
      <c r="A540" s="3"/>
      <c r="B540" s="3"/>
      <c r="C540" s="3"/>
      <c r="D540" s="3"/>
    </row>
    <row r="541" spans="1:4" x14ac:dyDescent="0.25">
      <c r="A541" s="3"/>
      <c r="B541" s="3"/>
      <c r="C541" s="3"/>
      <c r="D541" s="3"/>
    </row>
    <row r="542" spans="1:4" x14ac:dyDescent="0.25">
      <c r="A542" s="3"/>
      <c r="B542" s="3"/>
      <c r="C542" s="3"/>
      <c r="D542" s="3"/>
    </row>
    <row r="543" spans="1:4" x14ac:dyDescent="0.25">
      <c r="A543" s="3"/>
      <c r="B543" s="3"/>
      <c r="C543" s="3"/>
      <c r="D543" s="3"/>
    </row>
    <row r="544" spans="1:4" x14ac:dyDescent="0.25">
      <c r="A544" s="3"/>
      <c r="B544" s="3"/>
      <c r="C544" s="3"/>
      <c r="D544" s="3"/>
    </row>
    <row r="545" spans="1:4" x14ac:dyDescent="0.25">
      <c r="A545" s="3"/>
      <c r="B545" s="3"/>
      <c r="C545" s="3"/>
      <c r="D545" s="3"/>
    </row>
    <row r="546" spans="1:4" x14ac:dyDescent="0.25">
      <c r="A546" s="3"/>
      <c r="B546" s="3"/>
      <c r="C546" s="3"/>
      <c r="D546" s="3"/>
    </row>
    <row r="547" spans="1:4" x14ac:dyDescent="0.25">
      <c r="A547" s="3"/>
      <c r="B547" s="3"/>
      <c r="C547" s="3"/>
      <c r="D547" s="3"/>
    </row>
    <row r="548" spans="1:4" x14ac:dyDescent="0.25">
      <c r="A548" s="3"/>
      <c r="B548" s="3"/>
      <c r="C548" s="3"/>
      <c r="D548" s="3"/>
    </row>
    <row r="549" spans="1:4" x14ac:dyDescent="0.25">
      <c r="A549" s="3"/>
      <c r="B549" s="3"/>
      <c r="C549" s="3"/>
      <c r="D549" s="3"/>
    </row>
    <row r="550" spans="1:4" x14ac:dyDescent="0.25">
      <c r="A550" s="3"/>
      <c r="B550" s="3"/>
      <c r="C550" s="3"/>
      <c r="D550" s="3"/>
    </row>
    <row r="551" spans="1:4" x14ac:dyDescent="0.25">
      <c r="A551" s="3"/>
      <c r="B551" s="3"/>
      <c r="C551" s="3"/>
      <c r="D551" s="3"/>
    </row>
    <row r="552" spans="1:4" x14ac:dyDescent="0.25">
      <c r="A552" s="3"/>
      <c r="B552" s="3"/>
      <c r="C552" s="3"/>
      <c r="D552" s="3"/>
    </row>
    <row r="553" spans="1:4" x14ac:dyDescent="0.25">
      <c r="A553" s="3"/>
      <c r="B553" s="3"/>
      <c r="C553" s="3"/>
      <c r="D553" s="3"/>
    </row>
    <row r="554" spans="1:4" x14ac:dyDescent="0.25">
      <c r="A554" s="3"/>
      <c r="B554" s="3"/>
      <c r="C554" s="3"/>
      <c r="D554" s="3"/>
    </row>
    <row r="555" spans="1:4" x14ac:dyDescent="0.25">
      <c r="A555" s="3"/>
      <c r="B555" s="3"/>
      <c r="C555" s="3"/>
      <c r="D555" s="3"/>
    </row>
    <row r="556" spans="1:4" x14ac:dyDescent="0.25">
      <c r="A556" s="3"/>
      <c r="B556" s="3"/>
      <c r="C556" s="3"/>
      <c r="D556" s="3"/>
    </row>
    <row r="557" spans="1:4" x14ac:dyDescent="0.25">
      <c r="A557" s="3"/>
      <c r="B557" s="3"/>
      <c r="C557" s="3"/>
      <c r="D557" s="3"/>
    </row>
    <row r="558" spans="1:4" x14ac:dyDescent="0.25">
      <c r="A558" s="3"/>
      <c r="B558" s="3"/>
      <c r="C558" s="3"/>
      <c r="D558" s="3"/>
    </row>
    <row r="559" spans="1:4" x14ac:dyDescent="0.25">
      <c r="A559" s="3"/>
      <c r="B559" s="3"/>
      <c r="C559" s="3"/>
      <c r="D559" s="3"/>
    </row>
    <row r="560" spans="1:4" x14ac:dyDescent="0.25">
      <c r="A560" s="3"/>
      <c r="B560" s="3"/>
      <c r="C560" s="3"/>
      <c r="D560" s="3"/>
    </row>
    <row r="561" spans="1:4" x14ac:dyDescent="0.25">
      <c r="A561" s="3"/>
      <c r="B561" s="3"/>
      <c r="C561" s="3"/>
      <c r="D561" s="3"/>
    </row>
    <row r="562" spans="1:4" x14ac:dyDescent="0.25">
      <c r="A562" s="3"/>
      <c r="B562" s="3"/>
      <c r="C562" s="3"/>
      <c r="D562" s="3"/>
    </row>
    <row r="563" spans="1:4" x14ac:dyDescent="0.25">
      <c r="A563" s="3"/>
      <c r="B563" s="3"/>
      <c r="C563" s="3"/>
      <c r="D563" s="3"/>
    </row>
    <row r="564" spans="1:4" x14ac:dyDescent="0.25">
      <c r="A564" s="3"/>
      <c r="B564" s="3"/>
      <c r="C564" s="3"/>
      <c r="D564" s="3"/>
    </row>
    <row r="565" spans="1:4" x14ac:dyDescent="0.25">
      <c r="A565" s="3"/>
      <c r="B565" s="3"/>
      <c r="C565" s="3"/>
      <c r="D565" s="3"/>
    </row>
    <row r="566" spans="1:4" x14ac:dyDescent="0.25">
      <c r="A566" s="3"/>
      <c r="B566" s="3"/>
      <c r="C566" s="3"/>
      <c r="D566" s="3"/>
    </row>
    <row r="567" spans="1:4" x14ac:dyDescent="0.25">
      <c r="A567" s="3"/>
      <c r="B567" s="3"/>
      <c r="C567" s="3"/>
      <c r="D567" s="3"/>
    </row>
    <row r="568" spans="1:4" x14ac:dyDescent="0.25">
      <c r="A568" s="3"/>
      <c r="B568" s="3"/>
      <c r="C568" s="3"/>
      <c r="D568" s="3"/>
    </row>
    <row r="569" spans="1:4" x14ac:dyDescent="0.25">
      <c r="A569" s="3"/>
      <c r="B569" s="3"/>
      <c r="C569" s="3"/>
      <c r="D569" s="3"/>
    </row>
    <row r="570" spans="1:4" x14ac:dyDescent="0.25">
      <c r="A570" s="3"/>
      <c r="B570" s="3"/>
      <c r="C570" s="3"/>
      <c r="D570" s="3"/>
    </row>
    <row r="571" spans="1:4" x14ac:dyDescent="0.25">
      <c r="A571" s="3"/>
      <c r="B571" s="3"/>
      <c r="C571" s="3"/>
      <c r="D571" s="3"/>
    </row>
    <row r="572" spans="1:4" x14ac:dyDescent="0.25">
      <c r="A572" s="3"/>
      <c r="B572" s="3"/>
      <c r="C572" s="3"/>
      <c r="D572" s="3"/>
    </row>
    <row r="573" spans="1:4" x14ac:dyDescent="0.25">
      <c r="A573" s="3"/>
      <c r="B573" s="3"/>
      <c r="C573" s="3"/>
      <c r="D573" s="3"/>
    </row>
    <row r="574" spans="1:4" x14ac:dyDescent="0.25">
      <c r="A574" s="3"/>
      <c r="B574" s="3"/>
      <c r="C574" s="3"/>
      <c r="D574" s="3"/>
    </row>
    <row r="575" spans="1:4" x14ac:dyDescent="0.25">
      <c r="A575" s="3"/>
      <c r="B575" s="3"/>
      <c r="C575" s="3"/>
      <c r="D575" s="3"/>
    </row>
    <row r="576" spans="1:4" x14ac:dyDescent="0.25">
      <c r="A576" s="3"/>
      <c r="B576" s="3"/>
      <c r="C576" s="3"/>
      <c r="D576" s="3"/>
    </row>
    <row r="577" spans="1:4" x14ac:dyDescent="0.25">
      <c r="A577" s="3"/>
      <c r="B577" s="3"/>
      <c r="C577" s="3"/>
      <c r="D577" s="3"/>
    </row>
    <row r="578" spans="1:4" x14ac:dyDescent="0.25">
      <c r="A578" s="3"/>
      <c r="B578" s="3"/>
      <c r="C578" s="3"/>
      <c r="D578" s="3"/>
    </row>
    <row r="579" spans="1:4" x14ac:dyDescent="0.25">
      <c r="A579" s="3"/>
      <c r="B579" s="3"/>
      <c r="C579" s="3"/>
      <c r="D579" s="3"/>
    </row>
    <row r="580" spans="1:4" x14ac:dyDescent="0.25">
      <c r="A580" s="3"/>
      <c r="B580" s="3"/>
      <c r="C580" s="3"/>
      <c r="D580" s="3"/>
    </row>
    <row r="581" spans="1:4" x14ac:dyDescent="0.25">
      <c r="A581" s="3"/>
      <c r="B581" s="3"/>
      <c r="C581" s="3"/>
      <c r="D581" s="3"/>
    </row>
    <row r="582" spans="1:4" x14ac:dyDescent="0.25">
      <c r="A582" s="3"/>
      <c r="B582" s="3"/>
      <c r="C582" s="3"/>
      <c r="D582" s="3"/>
    </row>
    <row r="583" spans="1:4" x14ac:dyDescent="0.25">
      <c r="A583" s="3"/>
      <c r="B583" s="3"/>
      <c r="C583" s="3"/>
      <c r="D583" s="3"/>
    </row>
    <row r="584" spans="1:4" x14ac:dyDescent="0.25">
      <c r="A584" s="3"/>
      <c r="B584" s="3"/>
      <c r="C584" s="3"/>
      <c r="D584" s="3"/>
    </row>
    <row r="585" spans="1:4" x14ac:dyDescent="0.25">
      <c r="A585" s="3"/>
      <c r="B585" s="3"/>
      <c r="C585" s="3"/>
      <c r="D585" s="3"/>
    </row>
    <row r="586" spans="1:4" x14ac:dyDescent="0.25">
      <c r="A586" s="3"/>
      <c r="B586" s="3"/>
      <c r="C586" s="3"/>
      <c r="D586" s="3"/>
    </row>
    <row r="587" spans="1:4" x14ac:dyDescent="0.25">
      <c r="A587" s="3"/>
      <c r="B587" s="3"/>
      <c r="C587" s="3"/>
      <c r="D587" s="3"/>
    </row>
    <row r="588" spans="1:4" x14ac:dyDescent="0.25">
      <c r="A588" s="3"/>
      <c r="B588" s="3"/>
      <c r="C588" s="3"/>
      <c r="D588" s="3"/>
    </row>
    <row r="589" spans="1:4" x14ac:dyDescent="0.25">
      <c r="A589" s="3"/>
      <c r="B589" s="3"/>
      <c r="C589" s="3"/>
      <c r="D589" s="3"/>
    </row>
    <row r="590" spans="1:4" x14ac:dyDescent="0.25">
      <c r="A590" s="3"/>
      <c r="B590" s="3"/>
      <c r="C590" s="3"/>
      <c r="D590" s="3"/>
    </row>
    <row r="591" spans="1:4" x14ac:dyDescent="0.25">
      <c r="A591" s="3"/>
      <c r="B591" s="3"/>
      <c r="C591" s="3"/>
      <c r="D591" s="3"/>
    </row>
    <row r="592" spans="1:4" x14ac:dyDescent="0.25">
      <c r="A592" s="3"/>
      <c r="B592" s="3"/>
      <c r="C592" s="3"/>
      <c r="D592" s="3"/>
    </row>
    <row r="593" spans="1:4" x14ac:dyDescent="0.25">
      <c r="A593" s="3"/>
      <c r="B593" s="3"/>
      <c r="C593" s="3"/>
      <c r="D593" s="3"/>
    </row>
    <row r="594" spans="1:4" x14ac:dyDescent="0.25">
      <c r="A594" s="3"/>
      <c r="B594" s="3"/>
      <c r="C594" s="3"/>
      <c r="D594" s="3"/>
    </row>
    <row r="595" spans="1:4" x14ac:dyDescent="0.25">
      <c r="A595" s="3"/>
      <c r="B595" s="3"/>
      <c r="C595" s="3"/>
      <c r="D595" s="3"/>
    </row>
    <row r="596" spans="1:4" x14ac:dyDescent="0.25">
      <c r="A596" s="3"/>
      <c r="B596" s="3"/>
      <c r="C596" s="3"/>
      <c r="D596" s="3"/>
    </row>
    <row r="597" spans="1:4" x14ac:dyDescent="0.25">
      <c r="A597" s="3"/>
      <c r="B597" s="3"/>
      <c r="C597" s="3"/>
      <c r="D597" s="3"/>
    </row>
    <row r="598" spans="1:4" x14ac:dyDescent="0.25">
      <c r="A598" s="3"/>
      <c r="B598" s="3"/>
      <c r="C598" s="3"/>
      <c r="D598" s="3"/>
    </row>
    <row r="599" spans="1:4" x14ac:dyDescent="0.25">
      <c r="A599" s="3"/>
      <c r="B599" s="3"/>
      <c r="C599" s="3"/>
      <c r="D599" s="3"/>
    </row>
    <row r="600" spans="1:4" x14ac:dyDescent="0.25">
      <c r="A600" s="3"/>
      <c r="B600" s="3"/>
      <c r="C600" s="3"/>
      <c r="D600" s="3"/>
    </row>
    <row r="601" spans="1:4" x14ac:dyDescent="0.25">
      <c r="A601" s="3"/>
      <c r="B601" s="3"/>
      <c r="C601" s="3"/>
      <c r="D601" s="3"/>
    </row>
    <row r="602" spans="1:4" x14ac:dyDescent="0.25">
      <c r="A602" s="3"/>
      <c r="B602" s="3"/>
      <c r="C602" s="3"/>
      <c r="D602" s="3"/>
    </row>
    <row r="603" spans="1:4" x14ac:dyDescent="0.25">
      <c r="A603" s="3"/>
      <c r="B603" s="3"/>
      <c r="C603" s="3"/>
      <c r="D603" s="3"/>
    </row>
    <row r="604" spans="1:4" x14ac:dyDescent="0.25">
      <c r="A604" s="3"/>
      <c r="B604" s="3"/>
      <c r="C604" s="3"/>
      <c r="D604" s="3"/>
    </row>
    <row r="605" spans="1:4" x14ac:dyDescent="0.25">
      <c r="A605" s="3"/>
      <c r="B605" s="3"/>
      <c r="C605" s="3"/>
      <c r="D605" s="3"/>
    </row>
    <row r="606" spans="1:4" x14ac:dyDescent="0.25">
      <c r="A606" s="3"/>
      <c r="B606" s="3"/>
      <c r="C606" s="3"/>
      <c r="D606" s="3"/>
    </row>
    <row r="607" spans="1:4" x14ac:dyDescent="0.25">
      <c r="A607" s="3"/>
      <c r="B607" s="3"/>
      <c r="C607" s="3"/>
      <c r="D607" s="3"/>
    </row>
    <row r="608" spans="1:4" x14ac:dyDescent="0.25">
      <c r="A608" s="3"/>
      <c r="B608" s="3"/>
      <c r="C608" s="3"/>
      <c r="D608" s="3"/>
    </row>
    <row r="609" spans="1:4" x14ac:dyDescent="0.25">
      <c r="A609" s="3"/>
      <c r="B609" s="3"/>
      <c r="C609" s="3"/>
      <c r="D609" s="3"/>
    </row>
    <row r="610" spans="1:4" x14ac:dyDescent="0.25">
      <c r="A610" s="3"/>
      <c r="B610" s="3"/>
      <c r="C610" s="3"/>
      <c r="D610" s="3"/>
    </row>
    <row r="611" spans="1:4" x14ac:dyDescent="0.25">
      <c r="A611" s="3"/>
      <c r="B611" s="3"/>
      <c r="C611" s="3"/>
      <c r="D611" s="3"/>
    </row>
    <row r="612" spans="1:4" x14ac:dyDescent="0.25">
      <c r="A612" s="3"/>
      <c r="B612" s="3"/>
      <c r="C612" s="3"/>
      <c r="D612" s="3"/>
    </row>
    <row r="613" spans="1:4" x14ac:dyDescent="0.25">
      <c r="A613" s="3"/>
      <c r="B613" s="3"/>
      <c r="C613" s="3"/>
      <c r="D613" s="3"/>
    </row>
    <row r="614" spans="1:4" x14ac:dyDescent="0.25">
      <c r="A614" s="3"/>
      <c r="B614" s="3"/>
      <c r="C614" s="3"/>
      <c r="D614" s="3"/>
    </row>
    <row r="615" spans="1:4" x14ac:dyDescent="0.25">
      <c r="A615" s="3"/>
      <c r="B615" s="3"/>
      <c r="C615" s="3"/>
      <c r="D615" s="3"/>
    </row>
    <row r="616" spans="1:4" x14ac:dyDescent="0.25">
      <c r="A616" s="3"/>
      <c r="B616" s="3"/>
      <c r="C616" s="3"/>
      <c r="D616" s="3"/>
    </row>
    <row r="617" spans="1:4" x14ac:dyDescent="0.25">
      <c r="A617" s="3"/>
      <c r="B617" s="3"/>
      <c r="C617" s="3"/>
      <c r="D617" s="3"/>
    </row>
    <row r="618" spans="1:4" x14ac:dyDescent="0.25">
      <c r="A618" s="3"/>
      <c r="B618" s="3"/>
      <c r="C618" s="3"/>
      <c r="D618" s="3"/>
    </row>
    <row r="619" spans="1:4" x14ac:dyDescent="0.25">
      <c r="A619" s="3"/>
      <c r="B619" s="3"/>
      <c r="C619" s="3"/>
      <c r="D619" s="3"/>
    </row>
    <row r="620" spans="1:4" x14ac:dyDescent="0.25">
      <c r="A620" s="3"/>
      <c r="B620" s="3"/>
      <c r="C620" s="3"/>
      <c r="D620" s="3"/>
    </row>
    <row r="621" spans="1:4" x14ac:dyDescent="0.25">
      <c r="A621" s="3"/>
      <c r="B621" s="3"/>
      <c r="C621" s="3"/>
      <c r="D621" s="3"/>
    </row>
    <row r="622" spans="1:4" x14ac:dyDescent="0.25">
      <c r="A622" s="3"/>
      <c r="B622" s="3"/>
      <c r="C622" s="3"/>
      <c r="D622" s="3"/>
    </row>
    <row r="623" spans="1:4" x14ac:dyDescent="0.25">
      <c r="A623" s="3"/>
      <c r="B623" s="3"/>
      <c r="C623" s="3"/>
      <c r="D623" s="3"/>
    </row>
    <row r="624" spans="1:4" x14ac:dyDescent="0.25">
      <c r="A624" s="3"/>
      <c r="B624" s="3"/>
      <c r="C624" s="3"/>
      <c r="D624" s="3"/>
    </row>
    <row r="625" spans="1:4" x14ac:dyDescent="0.25">
      <c r="A625" s="3"/>
      <c r="B625" s="3"/>
      <c r="C625" s="3"/>
      <c r="D625" s="3"/>
    </row>
    <row r="626" spans="1:4" x14ac:dyDescent="0.25">
      <c r="A626" s="3"/>
      <c r="B626" s="3"/>
      <c r="C626" s="3"/>
      <c r="D626" s="3"/>
    </row>
    <row r="627" spans="1:4" x14ac:dyDescent="0.25">
      <c r="A627" s="3"/>
      <c r="B627" s="3"/>
      <c r="C627" s="3"/>
      <c r="D627" s="3"/>
    </row>
    <row r="628" spans="1:4" x14ac:dyDescent="0.25">
      <c r="A628" s="3"/>
      <c r="B628" s="3"/>
      <c r="C628" s="3"/>
      <c r="D628" s="3"/>
    </row>
    <row r="629" spans="1:4" x14ac:dyDescent="0.25">
      <c r="A629" s="3"/>
      <c r="B629" s="3"/>
      <c r="C629" s="3"/>
      <c r="D629" s="3"/>
    </row>
    <row r="630" spans="1:4" x14ac:dyDescent="0.25">
      <c r="A630" s="3"/>
      <c r="B630" s="3"/>
      <c r="C630" s="3"/>
      <c r="D630" s="3"/>
    </row>
    <row r="631" spans="1:4" x14ac:dyDescent="0.25">
      <c r="A631" s="3"/>
      <c r="B631" s="3"/>
      <c r="C631" s="3"/>
      <c r="D631" s="3"/>
    </row>
    <row r="632" spans="1:4" x14ac:dyDescent="0.25">
      <c r="A632" s="3"/>
      <c r="B632" s="3"/>
      <c r="C632" s="3"/>
      <c r="D632" s="3"/>
    </row>
    <row r="633" spans="1:4" x14ac:dyDescent="0.25">
      <c r="A633" s="3"/>
      <c r="B633" s="3"/>
      <c r="C633" s="3"/>
      <c r="D633" s="3"/>
    </row>
    <row r="634" spans="1:4" x14ac:dyDescent="0.25">
      <c r="A634" s="3"/>
      <c r="B634" s="3"/>
      <c r="C634" s="3"/>
      <c r="D634" s="3"/>
    </row>
    <row r="635" spans="1:4" x14ac:dyDescent="0.25">
      <c r="A635" s="3"/>
      <c r="B635" s="3"/>
      <c r="C635" s="3"/>
      <c r="D635" s="3"/>
    </row>
    <row r="636" spans="1:4" x14ac:dyDescent="0.25">
      <c r="A636" s="3"/>
      <c r="B636" s="3"/>
      <c r="C636" s="3"/>
      <c r="D636" s="3"/>
    </row>
    <row r="637" spans="1:4" x14ac:dyDescent="0.25">
      <c r="A637" s="3"/>
      <c r="B637" s="3"/>
      <c r="C637" s="3"/>
      <c r="D637" s="3"/>
    </row>
    <row r="638" spans="1:4" x14ac:dyDescent="0.25">
      <c r="A638" s="3"/>
      <c r="B638" s="3"/>
      <c r="C638" s="3"/>
      <c r="D638" s="3"/>
    </row>
    <row r="639" spans="1:4" x14ac:dyDescent="0.25">
      <c r="A639" s="3"/>
      <c r="B639" s="3"/>
      <c r="C639" s="3"/>
      <c r="D639" s="3"/>
    </row>
    <row r="640" spans="1:4" x14ac:dyDescent="0.25">
      <c r="A640" s="3"/>
      <c r="B640" s="3"/>
      <c r="C640" s="3"/>
      <c r="D640" s="3"/>
    </row>
    <row r="641" spans="1:4" x14ac:dyDescent="0.25">
      <c r="A641" s="3"/>
      <c r="B641" s="3"/>
      <c r="C641" s="3"/>
      <c r="D641" s="3"/>
    </row>
    <row r="642" spans="1:4" x14ac:dyDescent="0.25">
      <c r="A642" s="3"/>
      <c r="B642" s="3"/>
      <c r="C642" s="3"/>
      <c r="D642" s="3"/>
    </row>
    <row r="643" spans="1:4" x14ac:dyDescent="0.25">
      <c r="A643" s="3"/>
      <c r="B643" s="3"/>
      <c r="C643" s="3"/>
      <c r="D643" s="3"/>
    </row>
    <row r="644" spans="1:4" x14ac:dyDescent="0.25">
      <c r="A644" s="3"/>
      <c r="B644" s="3"/>
      <c r="C644" s="3"/>
      <c r="D644" s="3"/>
    </row>
    <row r="645" spans="1:4" x14ac:dyDescent="0.25">
      <c r="A645" s="3"/>
      <c r="B645" s="3"/>
      <c r="C645" s="3"/>
      <c r="D645" s="3"/>
    </row>
    <row r="646" spans="1:4" x14ac:dyDescent="0.25">
      <c r="A646" s="3"/>
      <c r="B646" s="3"/>
      <c r="C646" s="3"/>
      <c r="D646" s="3"/>
    </row>
    <row r="647" spans="1:4" x14ac:dyDescent="0.25">
      <c r="A647" s="3"/>
      <c r="B647" s="3"/>
      <c r="C647" s="3"/>
      <c r="D647" s="3"/>
    </row>
    <row r="648" spans="1:4" x14ac:dyDescent="0.25">
      <c r="A648" s="3"/>
      <c r="B648" s="3"/>
      <c r="C648" s="3"/>
      <c r="D648" s="3"/>
    </row>
    <row r="649" spans="1:4" x14ac:dyDescent="0.25">
      <c r="A649" s="3"/>
      <c r="B649" s="3"/>
      <c r="C649" s="3"/>
      <c r="D649" s="3"/>
    </row>
    <row r="650" spans="1:4" x14ac:dyDescent="0.25">
      <c r="A650" s="3"/>
      <c r="B650" s="3"/>
      <c r="C650" s="3"/>
      <c r="D650" s="3"/>
    </row>
    <row r="651" spans="1:4" x14ac:dyDescent="0.25">
      <c r="A651" s="3"/>
      <c r="B651" s="3"/>
      <c r="C651" s="3"/>
      <c r="D651" s="3"/>
    </row>
    <row r="652" spans="1:4" x14ac:dyDescent="0.25">
      <c r="A652" s="3"/>
      <c r="B652" s="3"/>
      <c r="C652" s="3"/>
      <c r="D652" s="3"/>
    </row>
    <row r="653" spans="1:4" x14ac:dyDescent="0.25">
      <c r="A653" s="3"/>
      <c r="B653" s="3"/>
      <c r="C653" s="3"/>
      <c r="D653" s="3"/>
    </row>
    <row r="654" spans="1:4" x14ac:dyDescent="0.25">
      <c r="A654" s="3"/>
      <c r="B654" s="3"/>
      <c r="C654" s="3"/>
      <c r="D654" s="3"/>
    </row>
    <row r="655" spans="1:4" x14ac:dyDescent="0.25">
      <c r="A655" s="3"/>
      <c r="B655" s="3"/>
      <c r="C655" s="3"/>
      <c r="D655" s="3"/>
    </row>
    <row r="656" spans="1:4" x14ac:dyDescent="0.25">
      <c r="A656" s="3"/>
      <c r="B656" s="3"/>
      <c r="C656" s="3"/>
      <c r="D656" s="3"/>
    </row>
    <row r="657" spans="1:4" x14ac:dyDescent="0.25">
      <c r="A657" s="3"/>
      <c r="B657" s="3"/>
      <c r="C657" s="3"/>
      <c r="D657" s="3"/>
    </row>
    <row r="658" spans="1:4" x14ac:dyDescent="0.25">
      <c r="A658" s="3"/>
      <c r="B658" s="3"/>
      <c r="C658" s="3"/>
      <c r="D658" s="3"/>
    </row>
    <row r="659" spans="1:4" x14ac:dyDescent="0.25">
      <c r="A659" s="3"/>
      <c r="B659" s="3"/>
      <c r="C659" s="3"/>
      <c r="D659" s="3"/>
    </row>
    <row r="660" spans="1:4" x14ac:dyDescent="0.25">
      <c r="A660" s="3"/>
      <c r="B660" s="3"/>
      <c r="C660" s="3"/>
      <c r="D660" s="3"/>
    </row>
    <row r="661" spans="1:4" x14ac:dyDescent="0.25">
      <c r="A661" s="3"/>
      <c r="B661" s="3"/>
      <c r="C661" s="3"/>
      <c r="D661" s="3"/>
    </row>
    <row r="662" spans="1:4" x14ac:dyDescent="0.25">
      <c r="A662" s="3"/>
      <c r="B662" s="3"/>
      <c r="C662" s="3"/>
      <c r="D662" s="3"/>
    </row>
    <row r="663" spans="1:4" x14ac:dyDescent="0.25">
      <c r="A663" s="3"/>
      <c r="B663" s="3"/>
      <c r="C663" s="3"/>
      <c r="D663" s="3"/>
    </row>
    <row r="664" spans="1:4" x14ac:dyDescent="0.25">
      <c r="A664" s="3"/>
      <c r="B664" s="3"/>
      <c r="C664" s="3"/>
      <c r="D664" s="3"/>
    </row>
    <row r="665" spans="1:4" x14ac:dyDescent="0.25">
      <c r="A665" s="3"/>
      <c r="B665" s="3"/>
      <c r="C665" s="3"/>
      <c r="D665" s="3"/>
    </row>
    <row r="666" spans="1:4" x14ac:dyDescent="0.25">
      <c r="A666" s="3"/>
      <c r="B666" s="3"/>
      <c r="C666" s="3"/>
      <c r="D666" s="3"/>
    </row>
    <row r="667" spans="1:4" x14ac:dyDescent="0.25">
      <c r="A667" s="3"/>
      <c r="B667" s="3"/>
      <c r="C667" s="3"/>
      <c r="D667" s="3"/>
    </row>
    <row r="668" spans="1:4" x14ac:dyDescent="0.25">
      <c r="A668" s="3"/>
      <c r="B668" s="3"/>
      <c r="C668" s="3"/>
      <c r="D668" s="3"/>
    </row>
    <row r="669" spans="1:4" x14ac:dyDescent="0.25">
      <c r="A669" s="3"/>
      <c r="B669" s="3"/>
      <c r="C669" s="3"/>
      <c r="D669" s="3"/>
    </row>
    <row r="670" spans="1:4" x14ac:dyDescent="0.25">
      <c r="A670" s="3"/>
      <c r="B670" s="3"/>
      <c r="C670" s="3"/>
      <c r="D670" s="3"/>
    </row>
    <row r="671" spans="1:4" x14ac:dyDescent="0.25">
      <c r="A671" s="3"/>
      <c r="B671" s="3"/>
      <c r="C671" s="3"/>
      <c r="D671" s="3"/>
    </row>
    <row r="672" spans="1:4" x14ac:dyDescent="0.25">
      <c r="A672" s="3"/>
      <c r="B672" s="3"/>
      <c r="C672" s="3"/>
      <c r="D672" s="3"/>
    </row>
    <row r="673" spans="1:4" x14ac:dyDescent="0.25">
      <c r="A673" s="3"/>
      <c r="B673" s="3"/>
      <c r="C673" s="3"/>
      <c r="D673" s="3"/>
    </row>
    <row r="674" spans="1:4" x14ac:dyDescent="0.25">
      <c r="A674" s="3"/>
      <c r="B674" s="3"/>
      <c r="C674" s="3"/>
      <c r="D674" s="3"/>
    </row>
    <row r="675" spans="1:4" x14ac:dyDescent="0.25">
      <c r="A675" s="3"/>
      <c r="B675" s="3"/>
      <c r="C675" s="3"/>
      <c r="D675" s="3"/>
    </row>
    <row r="676" spans="1:4" x14ac:dyDescent="0.25">
      <c r="A676" s="3"/>
      <c r="B676" s="3"/>
      <c r="C676" s="3"/>
      <c r="D676" s="3"/>
    </row>
    <row r="677" spans="1:4" x14ac:dyDescent="0.25">
      <c r="A677" s="3"/>
      <c r="B677" s="3"/>
      <c r="C677" s="3"/>
      <c r="D677" s="3"/>
    </row>
    <row r="678" spans="1:4" x14ac:dyDescent="0.25">
      <c r="A678" s="3"/>
      <c r="B678" s="3"/>
      <c r="C678" s="3"/>
      <c r="D678" s="3"/>
    </row>
    <row r="679" spans="1:4" x14ac:dyDescent="0.25">
      <c r="A679" s="3"/>
      <c r="B679" s="3"/>
      <c r="C679" s="3"/>
      <c r="D679" s="3"/>
    </row>
    <row r="680" spans="1:4" x14ac:dyDescent="0.25">
      <c r="A680" s="3"/>
      <c r="B680" s="3"/>
      <c r="C680" s="3"/>
      <c r="D680" s="3"/>
    </row>
    <row r="681" spans="1:4" x14ac:dyDescent="0.25">
      <c r="A681" s="3"/>
      <c r="B681" s="3"/>
      <c r="C681" s="3"/>
      <c r="D681" s="3"/>
    </row>
    <row r="682" spans="1:4" x14ac:dyDescent="0.25">
      <c r="A682" s="3"/>
      <c r="B682" s="3"/>
      <c r="C682" s="3"/>
      <c r="D682" s="3"/>
    </row>
    <row r="683" spans="1:4" x14ac:dyDescent="0.25">
      <c r="A683" s="3"/>
      <c r="B683" s="3"/>
      <c r="C683" s="3"/>
      <c r="D683" s="3"/>
    </row>
    <row r="684" spans="1:4" x14ac:dyDescent="0.25">
      <c r="A684" s="3"/>
      <c r="B684" s="3"/>
      <c r="C684" s="3"/>
      <c r="D684" s="3"/>
    </row>
    <row r="685" spans="1:4" x14ac:dyDescent="0.25">
      <c r="A685" s="3"/>
      <c r="B685" s="3"/>
      <c r="C685" s="3"/>
      <c r="D685" s="3"/>
    </row>
    <row r="686" spans="1:4" x14ac:dyDescent="0.25">
      <c r="A686" s="3"/>
      <c r="B686" s="3"/>
      <c r="C686" s="3"/>
      <c r="D686" s="3"/>
    </row>
    <row r="687" spans="1:4" x14ac:dyDescent="0.25">
      <c r="A687" s="3"/>
      <c r="B687" s="3"/>
      <c r="C687" s="3"/>
      <c r="D687" s="3"/>
    </row>
    <row r="688" spans="1:4" x14ac:dyDescent="0.25">
      <c r="A688" s="3"/>
      <c r="B688" s="3"/>
      <c r="C688" s="3"/>
      <c r="D688" s="3"/>
    </row>
    <row r="689" spans="1:4" x14ac:dyDescent="0.25">
      <c r="A689" s="3"/>
      <c r="B689" s="3"/>
      <c r="C689" s="3"/>
      <c r="D689" s="3"/>
    </row>
    <row r="690" spans="1:4" x14ac:dyDescent="0.25">
      <c r="A690" s="3"/>
      <c r="B690" s="3"/>
      <c r="C690" s="3"/>
      <c r="D690" s="3"/>
    </row>
    <row r="691" spans="1:4" x14ac:dyDescent="0.25">
      <c r="A691" s="3"/>
      <c r="B691" s="3"/>
      <c r="C691" s="3"/>
      <c r="D691" s="3"/>
    </row>
    <row r="692" spans="1:4" x14ac:dyDescent="0.25">
      <c r="A692" s="3"/>
      <c r="B692" s="3"/>
      <c r="C692" s="3"/>
      <c r="D692" s="3"/>
    </row>
    <row r="693" spans="1:4" x14ac:dyDescent="0.25">
      <c r="A693" s="3"/>
      <c r="B693" s="3"/>
      <c r="C693" s="3"/>
      <c r="D693" s="3"/>
    </row>
    <row r="694" spans="1:4" x14ac:dyDescent="0.25">
      <c r="A694" s="3"/>
      <c r="B694" s="3"/>
      <c r="C694" s="3"/>
      <c r="D694" s="3"/>
    </row>
    <row r="695" spans="1:4" x14ac:dyDescent="0.25">
      <c r="A695" s="3"/>
      <c r="B695" s="3"/>
      <c r="C695" s="3"/>
      <c r="D695" s="3"/>
    </row>
    <row r="696" spans="1:4" x14ac:dyDescent="0.25">
      <c r="A696" s="3"/>
      <c r="B696" s="3"/>
      <c r="C696" s="3"/>
      <c r="D696" s="3"/>
    </row>
    <row r="697" spans="1:4" x14ac:dyDescent="0.25">
      <c r="A697" s="3"/>
      <c r="B697" s="3"/>
      <c r="C697" s="3"/>
      <c r="D697" s="3"/>
    </row>
    <row r="698" spans="1:4" x14ac:dyDescent="0.25">
      <c r="A698" s="3"/>
      <c r="B698" s="3"/>
      <c r="C698" s="3"/>
      <c r="D698" s="3"/>
    </row>
    <row r="699" spans="1:4" x14ac:dyDescent="0.25">
      <c r="A699" s="3"/>
      <c r="B699" s="3"/>
      <c r="C699" s="3"/>
      <c r="D699" s="3"/>
    </row>
    <row r="700" spans="1:4" x14ac:dyDescent="0.25">
      <c r="A700" s="3"/>
      <c r="B700" s="3"/>
      <c r="C700" s="3"/>
      <c r="D700" s="3"/>
    </row>
    <row r="701" spans="1:4" x14ac:dyDescent="0.25">
      <c r="A701" s="3"/>
      <c r="B701" s="3"/>
      <c r="C701" s="3"/>
      <c r="D701" s="3"/>
    </row>
    <row r="702" spans="1:4" x14ac:dyDescent="0.25">
      <c r="A702" s="3"/>
      <c r="B702" s="3"/>
      <c r="C702" s="3"/>
      <c r="D702" s="3"/>
    </row>
    <row r="703" spans="1:4" x14ac:dyDescent="0.25">
      <c r="A703" s="3"/>
      <c r="B703" s="3"/>
      <c r="C703" s="3"/>
      <c r="D703" s="3"/>
    </row>
    <row r="704" spans="1:4" x14ac:dyDescent="0.25">
      <c r="A704" s="3"/>
      <c r="B704" s="3"/>
      <c r="C704" s="3"/>
      <c r="D704" s="3"/>
    </row>
    <row r="705" spans="1:4" x14ac:dyDescent="0.25">
      <c r="A705" s="3"/>
      <c r="B705" s="3"/>
      <c r="C705" s="3"/>
      <c r="D705" s="3"/>
    </row>
    <row r="706" spans="1:4" x14ac:dyDescent="0.25">
      <c r="A706" s="3"/>
      <c r="B706" s="3"/>
      <c r="C706" s="3"/>
      <c r="D706" s="3"/>
    </row>
    <row r="707" spans="1:4" x14ac:dyDescent="0.25">
      <c r="A707" s="3"/>
      <c r="B707" s="3"/>
      <c r="C707" s="3"/>
      <c r="D707" s="3"/>
    </row>
    <row r="708" spans="1:4" x14ac:dyDescent="0.25">
      <c r="A708" s="3"/>
      <c r="B708" s="3"/>
      <c r="C708" s="3"/>
      <c r="D708" s="3"/>
    </row>
    <row r="709" spans="1:4" x14ac:dyDescent="0.25">
      <c r="A709" s="3"/>
      <c r="B709" s="3"/>
      <c r="C709" s="3"/>
      <c r="D709" s="3"/>
    </row>
    <row r="710" spans="1:4" x14ac:dyDescent="0.25">
      <c r="A710" s="3"/>
      <c r="B710" s="3"/>
      <c r="C710" s="3"/>
      <c r="D710" s="3"/>
    </row>
    <row r="711" spans="1:4" x14ac:dyDescent="0.25">
      <c r="A711" s="3"/>
      <c r="B711" s="3"/>
      <c r="C711" s="3"/>
      <c r="D711" s="3"/>
    </row>
    <row r="712" spans="1:4" x14ac:dyDescent="0.25">
      <c r="A712" s="3"/>
      <c r="B712" s="3"/>
      <c r="C712" s="3"/>
      <c r="D712" s="3"/>
    </row>
    <row r="713" spans="1:4" x14ac:dyDescent="0.25">
      <c r="A713" s="3"/>
      <c r="B713" s="3"/>
      <c r="C713" s="3"/>
      <c r="D713" s="3"/>
    </row>
    <row r="714" spans="1:4" x14ac:dyDescent="0.25">
      <c r="A714" s="3"/>
      <c r="B714" s="3"/>
      <c r="C714" s="3"/>
      <c r="D714" s="3"/>
    </row>
    <row r="715" spans="1:4" x14ac:dyDescent="0.25">
      <c r="A715" s="3"/>
      <c r="B715" s="3"/>
      <c r="C715" s="3"/>
      <c r="D715" s="3"/>
    </row>
    <row r="716" spans="1:4" x14ac:dyDescent="0.25">
      <c r="A716" s="3"/>
      <c r="B716" s="3"/>
      <c r="C716" s="3"/>
      <c r="D716" s="3"/>
    </row>
    <row r="717" spans="1:4" x14ac:dyDescent="0.25">
      <c r="A717" s="3"/>
      <c r="B717" s="3"/>
      <c r="C717" s="3"/>
      <c r="D717" s="3"/>
    </row>
    <row r="718" spans="1:4" x14ac:dyDescent="0.25">
      <c r="A718" s="3"/>
      <c r="B718" s="3"/>
      <c r="C718" s="3"/>
      <c r="D718" s="3"/>
    </row>
    <row r="719" spans="1:4" x14ac:dyDescent="0.25">
      <c r="A719" s="3"/>
      <c r="B719" s="3"/>
      <c r="C719" s="3"/>
      <c r="D719" s="3"/>
    </row>
    <row r="720" spans="1:4" x14ac:dyDescent="0.25">
      <c r="A720" s="3"/>
      <c r="B720" s="3"/>
      <c r="C720" s="3"/>
      <c r="D720" s="3"/>
    </row>
    <row r="721" spans="1:4" x14ac:dyDescent="0.25">
      <c r="A721" s="3"/>
      <c r="B721" s="3"/>
      <c r="C721" s="3"/>
      <c r="D721" s="3"/>
    </row>
    <row r="722" spans="1:4" x14ac:dyDescent="0.25">
      <c r="A722" s="3"/>
      <c r="B722" s="3"/>
      <c r="C722" s="3"/>
      <c r="D722" s="3"/>
    </row>
    <row r="723" spans="1:4" x14ac:dyDescent="0.25">
      <c r="A723" s="3"/>
      <c r="B723" s="3"/>
      <c r="C723" s="3"/>
      <c r="D723" s="3"/>
    </row>
    <row r="724" spans="1:4" x14ac:dyDescent="0.25">
      <c r="A724" s="3"/>
      <c r="B724" s="3"/>
      <c r="C724" s="3"/>
      <c r="D724" s="3"/>
    </row>
    <row r="725" spans="1:4" x14ac:dyDescent="0.25">
      <c r="A725" s="3"/>
      <c r="B725" s="3"/>
      <c r="C725" s="3"/>
      <c r="D725" s="3"/>
    </row>
    <row r="726" spans="1:4" x14ac:dyDescent="0.25">
      <c r="A726" s="3"/>
      <c r="B726" s="3"/>
      <c r="C726" s="3"/>
      <c r="D726" s="3"/>
    </row>
    <row r="727" spans="1:4" x14ac:dyDescent="0.25">
      <c r="A727" s="3"/>
      <c r="B727" s="3"/>
      <c r="C727" s="3"/>
      <c r="D727" s="3"/>
    </row>
    <row r="728" spans="1:4" x14ac:dyDescent="0.25">
      <c r="A728" s="3"/>
      <c r="B728" s="3"/>
      <c r="C728" s="3"/>
      <c r="D728" s="3"/>
    </row>
    <row r="729" spans="1:4" x14ac:dyDescent="0.25">
      <c r="A729" s="3"/>
      <c r="B729" s="3"/>
      <c r="C729" s="3"/>
      <c r="D729" s="3"/>
    </row>
    <row r="730" spans="1:4" x14ac:dyDescent="0.25">
      <c r="A730" s="3"/>
      <c r="B730" s="3"/>
      <c r="C730" s="3"/>
      <c r="D730" s="3"/>
    </row>
    <row r="731" spans="1:4" x14ac:dyDescent="0.25">
      <c r="A731" s="3"/>
      <c r="B731" s="3"/>
      <c r="C731" s="3"/>
      <c r="D731" s="3"/>
    </row>
    <row r="732" spans="1:4" x14ac:dyDescent="0.25">
      <c r="A732" s="3"/>
      <c r="B732" s="3"/>
      <c r="C732" s="3"/>
      <c r="D732" s="3"/>
    </row>
    <row r="733" spans="1:4" x14ac:dyDescent="0.25">
      <c r="A733" s="3"/>
      <c r="B733" s="3"/>
      <c r="C733" s="3"/>
      <c r="D733" s="3"/>
    </row>
    <row r="734" spans="1:4" x14ac:dyDescent="0.25">
      <c r="A734" s="3"/>
      <c r="B734" s="3"/>
      <c r="C734" s="3"/>
      <c r="D734" s="3"/>
    </row>
    <row r="735" spans="1:4" x14ac:dyDescent="0.25">
      <c r="A735" s="3"/>
      <c r="B735" s="3"/>
      <c r="C735" s="3"/>
      <c r="D735" s="3"/>
    </row>
    <row r="736" spans="1:4" x14ac:dyDescent="0.25">
      <c r="A736" s="3"/>
      <c r="B736" s="3"/>
      <c r="C736" s="3"/>
      <c r="D736" s="3"/>
    </row>
    <row r="737" spans="1:4" x14ac:dyDescent="0.25">
      <c r="A737" s="3"/>
      <c r="B737" s="3"/>
      <c r="C737" s="3"/>
      <c r="D737" s="3"/>
    </row>
    <row r="738" spans="1:4" x14ac:dyDescent="0.25">
      <c r="A738" s="3"/>
      <c r="B738" s="3"/>
      <c r="C738" s="3"/>
      <c r="D738" s="3"/>
    </row>
    <row r="739" spans="1:4" x14ac:dyDescent="0.25">
      <c r="A739" s="3"/>
      <c r="B739" s="3"/>
      <c r="C739" s="3"/>
      <c r="D739" s="3"/>
    </row>
    <row r="740" spans="1:4" x14ac:dyDescent="0.25">
      <c r="A740" s="3"/>
      <c r="B740" s="3"/>
      <c r="C740" s="3"/>
      <c r="D740" s="3"/>
    </row>
    <row r="741" spans="1:4" x14ac:dyDescent="0.25">
      <c r="A741" s="3"/>
      <c r="B741" s="3"/>
      <c r="C741" s="3"/>
      <c r="D741" s="3"/>
    </row>
    <row r="742" spans="1:4" x14ac:dyDescent="0.25">
      <c r="A742" s="3"/>
      <c r="B742" s="3"/>
      <c r="C742" s="3"/>
      <c r="D742" s="3"/>
    </row>
    <row r="743" spans="1:4" x14ac:dyDescent="0.25">
      <c r="A743" s="3"/>
      <c r="B743" s="3"/>
      <c r="C743" s="3"/>
      <c r="D743" s="3"/>
    </row>
    <row r="744" spans="1:4" x14ac:dyDescent="0.25">
      <c r="A744" s="3"/>
      <c r="B744" s="3"/>
      <c r="C744" s="3"/>
      <c r="D744" s="3"/>
    </row>
    <row r="745" spans="1:4" x14ac:dyDescent="0.25">
      <c r="A745" s="3"/>
      <c r="B745" s="3"/>
      <c r="C745" s="3"/>
      <c r="D745" s="3"/>
    </row>
    <row r="746" spans="1:4" x14ac:dyDescent="0.25">
      <c r="A746" s="3"/>
      <c r="B746" s="3"/>
      <c r="C746" s="3"/>
      <c r="D746" s="3"/>
    </row>
    <row r="747" spans="1:4" x14ac:dyDescent="0.25">
      <c r="A747" s="3"/>
      <c r="B747" s="3"/>
      <c r="C747" s="3"/>
      <c r="D747" s="3"/>
    </row>
    <row r="748" spans="1:4" x14ac:dyDescent="0.25">
      <c r="A748" s="3"/>
      <c r="B748" s="3"/>
      <c r="C748" s="3"/>
      <c r="D748" s="3"/>
    </row>
    <row r="749" spans="1:4" x14ac:dyDescent="0.25">
      <c r="A749" s="3"/>
      <c r="B749" s="3"/>
      <c r="C749" s="3"/>
      <c r="D749" s="3"/>
    </row>
    <row r="750" spans="1:4" x14ac:dyDescent="0.25">
      <c r="A750" s="3"/>
      <c r="B750" s="3"/>
      <c r="C750" s="3"/>
      <c r="D750" s="3"/>
    </row>
    <row r="751" spans="1:4" x14ac:dyDescent="0.25">
      <c r="A751" s="3"/>
      <c r="B751" s="3"/>
      <c r="C751" s="3"/>
      <c r="D751" s="3"/>
    </row>
    <row r="752" spans="1:4" x14ac:dyDescent="0.25">
      <c r="A752" s="3"/>
      <c r="B752" s="3"/>
      <c r="C752" s="3"/>
      <c r="D752" s="3"/>
    </row>
    <row r="753" spans="1:4" x14ac:dyDescent="0.25">
      <c r="A753" s="3"/>
      <c r="B753" s="3"/>
      <c r="C753" s="3"/>
      <c r="D753" s="3"/>
    </row>
    <row r="754" spans="1:4" x14ac:dyDescent="0.25">
      <c r="A754" s="3"/>
      <c r="B754" s="3"/>
      <c r="C754" s="3"/>
      <c r="D754" s="3"/>
    </row>
    <row r="755" spans="1:4" x14ac:dyDescent="0.25">
      <c r="A755" s="3"/>
      <c r="B755" s="3"/>
      <c r="C755" s="3"/>
      <c r="D755" s="3"/>
    </row>
    <row r="756" spans="1:4" x14ac:dyDescent="0.25">
      <c r="A756" s="3"/>
      <c r="B756" s="3"/>
      <c r="C756" s="3"/>
      <c r="D756" s="3"/>
    </row>
    <row r="757" spans="1:4" x14ac:dyDescent="0.25">
      <c r="A757" s="3"/>
      <c r="B757" s="3"/>
      <c r="C757" s="3"/>
      <c r="D757" s="3"/>
    </row>
    <row r="758" spans="1:4" x14ac:dyDescent="0.25">
      <c r="A758" s="3"/>
      <c r="B758" s="3"/>
      <c r="C758" s="3"/>
      <c r="D758" s="3"/>
    </row>
    <row r="759" spans="1:4" x14ac:dyDescent="0.25">
      <c r="A759" s="3"/>
      <c r="B759" s="3"/>
      <c r="C759" s="3"/>
      <c r="D759" s="3"/>
    </row>
    <row r="760" spans="1:4" x14ac:dyDescent="0.25">
      <c r="A760" s="3"/>
      <c r="B760" s="3"/>
      <c r="C760" s="3"/>
      <c r="D760" s="3"/>
    </row>
    <row r="761" spans="1:4" x14ac:dyDescent="0.25">
      <c r="A761" s="3"/>
      <c r="B761" s="3"/>
      <c r="C761" s="3"/>
      <c r="D761" s="3"/>
    </row>
    <row r="762" spans="1:4" x14ac:dyDescent="0.25">
      <c r="A762" s="3"/>
      <c r="B762" s="3"/>
      <c r="C762" s="3"/>
      <c r="D762" s="3"/>
    </row>
    <row r="763" spans="1:4" x14ac:dyDescent="0.25">
      <c r="A763" s="3"/>
      <c r="B763" s="3"/>
      <c r="C763" s="3"/>
      <c r="D763" s="3"/>
    </row>
    <row r="764" spans="1:4" x14ac:dyDescent="0.25">
      <c r="A764" s="3"/>
      <c r="B764" s="3"/>
      <c r="C764" s="3"/>
      <c r="D764" s="3"/>
    </row>
    <row r="765" spans="1:4" x14ac:dyDescent="0.25">
      <c r="A765" s="3"/>
      <c r="B765" s="3"/>
      <c r="C765" s="3"/>
      <c r="D765" s="3"/>
    </row>
    <row r="766" spans="1:4" x14ac:dyDescent="0.25">
      <c r="A766" s="3"/>
      <c r="B766" s="3"/>
      <c r="C766" s="3"/>
      <c r="D766" s="3"/>
    </row>
    <row r="767" spans="1:4" x14ac:dyDescent="0.25">
      <c r="A767" s="3"/>
      <c r="B767" s="3"/>
      <c r="C767" s="3"/>
      <c r="D767" s="3"/>
    </row>
    <row r="768" spans="1:4" x14ac:dyDescent="0.25">
      <c r="A768" s="3"/>
      <c r="B768" s="3"/>
      <c r="C768" s="3"/>
      <c r="D768" s="3"/>
    </row>
    <row r="769" spans="1:4" x14ac:dyDescent="0.25">
      <c r="A769" s="3"/>
      <c r="B769" s="3"/>
      <c r="C769" s="3"/>
      <c r="D769" s="3"/>
    </row>
    <row r="770" spans="1:4" x14ac:dyDescent="0.25">
      <c r="A770" s="3"/>
      <c r="B770" s="3"/>
      <c r="C770" s="3"/>
      <c r="D770" s="3"/>
    </row>
    <row r="771" spans="1:4" x14ac:dyDescent="0.25">
      <c r="A771" s="3"/>
      <c r="B771" s="3"/>
      <c r="C771" s="3"/>
      <c r="D771" s="3"/>
    </row>
    <row r="772" spans="1:4" x14ac:dyDescent="0.25">
      <c r="A772" s="3"/>
      <c r="B772" s="3"/>
      <c r="C772" s="3"/>
      <c r="D772" s="3"/>
    </row>
    <row r="773" spans="1:4" x14ac:dyDescent="0.25">
      <c r="A773" s="3"/>
      <c r="B773" s="3"/>
      <c r="C773" s="3"/>
      <c r="D773" s="3"/>
    </row>
    <row r="774" spans="1:4" x14ac:dyDescent="0.25">
      <c r="A774" s="3"/>
      <c r="B774" s="3"/>
      <c r="C774" s="3"/>
      <c r="D774" s="3"/>
    </row>
    <row r="775" spans="1:4" x14ac:dyDescent="0.25">
      <c r="A775" s="3"/>
      <c r="B775" s="3"/>
      <c r="C775" s="3"/>
      <c r="D775" s="3"/>
    </row>
    <row r="776" spans="1:4" x14ac:dyDescent="0.25">
      <c r="A776" s="3"/>
      <c r="B776" s="3"/>
      <c r="C776" s="3"/>
      <c r="D776" s="3"/>
    </row>
    <row r="777" spans="1:4" x14ac:dyDescent="0.25">
      <c r="A777" s="3"/>
      <c r="B777" s="3"/>
      <c r="C777" s="3"/>
      <c r="D777" s="3"/>
    </row>
    <row r="778" spans="1:4" x14ac:dyDescent="0.25">
      <c r="A778" s="3"/>
      <c r="B778" s="3"/>
      <c r="C778" s="3"/>
      <c r="D778" s="3"/>
    </row>
    <row r="779" spans="1:4" x14ac:dyDescent="0.25">
      <c r="A779" s="3"/>
      <c r="B779" s="3"/>
      <c r="C779" s="3"/>
      <c r="D779" s="3"/>
    </row>
    <row r="780" spans="1:4" x14ac:dyDescent="0.25">
      <c r="A780" s="3"/>
      <c r="B780" s="3"/>
      <c r="C780" s="3"/>
      <c r="D780" s="3"/>
    </row>
    <row r="781" spans="1:4" x14ac:dyDescent="0.25">
      <c r="A781" s="3"/>
      <c r="B781" s="3"/>
      <c r="C781" s="3"/>
      <c r="D781" s="3"/>
    </row>
    <row r="782" spans="1:4" x14ac:dyDescent="0.25">
      <c r="A782" s="3"/>
      <c r="B782" s="3"/>
      <c r="C782" s="3"/>
      <c r="D782" s="3"/>
    </row>
    <row r="783" spans="1:4" x14ac:dyDescent="0.25">
      <c r="A783" s="3"/>
      <c r="B783" s="3"/>
      <c r="C783" s="3"/>
      <c r="D783" s="3"/>
    </row>
    <row r="784" spans="1:4" x14ac:dyDescent="0.25">
      <c r="A784" s="3"/>
      <c r="B784" s="3"/>
      <c r="C784" s="3"/>
      <c r="D784" s="3"/>
    </row>
    <row r="785" spans="1:4" x14ac:dyDescent="0.25">
      <c r="A785" s="3"/>
      <c r="B785" s="3"/>
      <c r="C785" s="3"/>
      <c r="D785" s="3"/>
    </row>
    <row r="786" spans="1:4" x14ac:dyDescent="0.25">
      <c r="A786" s="3"/>
      <c r="B786" s="3"/>
      <c r="C786" s="3"/>
      <c r="D786" s="3"/>
    </row>
    <row r="787" spans="1:4" x14ac:dyDescent="0.25">
      <c r="A787" s="3"/>
      <c r="B787" s="3"/>
      <c r="C787" s="3"/>
      <c r="D787" s="3"/>
    </row>
    <row r="788" spans="1:4" x14ac:dyDescent="0.25">
      <c r="A788" s="3"/>
      <c r="B788" s="3"/>
      <c r="C788" s="3"/>
      <c r="D788" s="3"/>
    </row>
    <row r="789" spans="1:4" x14ac:dyDescent="0.25">
      <c r="A789" s="3"/>
      <c r="B789" s="3"/>
      <c r="C789" s="3"/>
      <c r="D789" s="3"/>
    </row>
    <row r="790" spans="1:4" x14ac:dyDescent="0.25">
      <c r="A790" s="3"/>
      <c r="B790" s="3"/>
      <c r="C790" s="3"/>
      <c r="D790" s="3"/>
    </row>
    <row r="791" spans="1:4" x14ac:dyDescent="0.25">
      <c r="A791" s="3"/>
      <c r="B791" s="3"/>
      <c r="C791" s="3"/>
      <c r="D791" s="3"/>
    </row>
    <row r="792" spans="1:4" x14ac:dyDescent="0.25">
      <c r="A792" s="3"/>
      <c r="B792" s="3"/>
      <c r="C792" s="3"/>
      <c r="D792" s="3"/>
    </row>
    <row r="793" spans="1:4" x14ac:dyDescent="0.25">
      <c r="A793" s="3"/>
      <c r="B793" s="3"/>
      <c r="C793" s="3"/>
      <c r="D793" s="3"/>
    </row>
    <row r="794" spans="1:4" x14ac:dyDescent="0.25">
      <c r="A794" s="3"/>
      <c r="B794" s="3"/>
      <c r="C794" s="3"/>
      <c r="D794" s="3"/>
    </row>
    <row r="795" spans="1:4" x14ac:dyDescent="0.25">
      <c r="A795" s="3"/>
      <c r="B795" s="3"/>
      <c r="C795" s="3"/>
      <c r="D795" s="3"/>
    </row>
    <row r="796" spans="1:4" x14ac:dyDescent="0.25">
      <c r="A796" s="3"/>
      <c r="B796" s="3"/>
      <c r="C796" s="3"/>
      <c r="D796" s="3"/>
    </row>
    <row r="797" spans="1:4" x14ac:dyDescent="0.25">
      <c r="A797" s="3"/>
      <c r="B797" s="3"/>
      <c r="C797" s="3"/>
      <c r="D797" s="3"/>
    </row>
    <row r="798" spans="1:4" x14ac:dyDescent="0.25">
      <c r="A798" s="3"/>
      <c r="B798" s="3"/>
      <c r="C798" s="3"/>
      <c r="D798" s="3"/>
    </row>
    <row r="799" spans="1:4" x14ac:dyDescent="0.25">
      <c r="A799" s="3"/>
      <c r="B799" s="3"/>
      <c r="C799" s="3"/>
      <c r="D799" s="3"/>
    </row>
    <row r="800" spans="1:4" x14ac:dyDescent="0.25">
      <c r="A800" s="3"/>
      <c r="B800" s="3"/>
      <c r="C800" s="3"/>
      <c r="D800" s="3"/>
    </row>
    <row r="801" spans="1:4" x14ac:dyDescent="0.25">
      <c r="A801" s="3"/>
      <c r="B801" s="3"/>
      <c r="C801" s="3"/>
      <c r="D801" s="3"/>
    </row>
    <row r="802" spans="1:4" x14ac:dyDescent="0.25">
      <c r="A802" s="3"/>
      <c r="B802" s="3"/>
      <c r="C802" s="3"/>
      <c r="D802" s="3"/>
    </row>
    <row r="803" spans="1:4" x14ac:dyDescent="0.25">
      <c r="A803" s="3"/>
      <c r="B803" s="3"/>
      <c r="C803" s="3"/>
      <c r="D803" s="3"/>
    </row>
    <row r="804" spans="1:4" x14ac:dyDescent="0.25">
      <c r="A804" s="3"/>
      <c r="B804" s="3"/>
      <c r="C804" s="3"/>
      <c r="D804" s="3"/>
    </row>
    <row r="805" spans="1:4" x14ac:dyDescent="0.25">
      <c r="A805" s="3"/>
      <c r="B805" s="3"/>
      <c r="C805" s="3"/>
      <c r="D805" s="3"/>
    </row>
    <row r="806" spans="1:4" x14ac:dyDescent="0.25">
      <c r="A806" s="3"/>
      <c r="B806" s="3"/>
      <c r="C806" s="3"/>
      <c r="D806" s="3"/>
    </row>
    <row r="807" spans="1:4" x14ac:dyDescent="0.25">
      <c r="A807" s="3"/>
      <c r="B807" s="3"/>
      <c r="C807" s="3"/>
      <c r="D807" s="3"/>
    </row>
    <row r="808" spans="1:4" x14ac:dyDescent="0.25">
      <c r="A808" s="3"/>
      <c r="B808" s="3"/>
      <c r="C808" s="3"/>
      <c r="D808" s="3"/>
    </row>
    <row r="809" spans="1:4" x14ac:dyDescent="0.25">
      <c r="A809" s="3"/>
      <c r="B809" s="3"/>
      <c r="C809" s="3"/>
      <c r="D809" s="3"/>
    </row>
    <row r="810" spans="1:4" x14ac:dyDescent="0.25">
      <c r="A810" s="3"/>
      <c r="B810" s="3"/>
      <c r="C810" s="3"/>
      <c r="D810" s="3"/>
    </row>
    <row r="811" spans="1:4" x14ac:dyDescent="0.25">
      <c r="A811" s="3"/>
      <c r="B811" s="3"/>
      <c r="C811" s="3"/>
      <c r="D811" s="3"/>
    </row>
    <row r="812" spans="1:4" x14ac:dyDescent="0.25">
      <c r="A812" s="3"/>
      <c r="B812" s="3"/>
      <c r="C812" s="3"/>
      <c r="D812" s="3"/>
    </row>
    <row r="813" spans="1:4" x14ac:dyDescent="0.25">
      <c r="A813" s="3"/>
      <c r="B813" s="3"/>
      <c r="C813" s="3"/>
      <c r="D813" s="3"/>
    </row>
    <row r="814" spans="1:4" x14ac:dyDescent="0.25">
      <c r="A814" s="3"/>
      <c r="B814" s="3"/>
      <c r="C814" s="3"/>
      <c r="D814" s="3"/>
    </row>
    <row r="815" spans="1:4" x14ac:dyDescent="0.25">
      <c r="A815" s="3"/>
      <c r="B815" s="3"/>
      <c r="C815" s="3"/>
      <c r="D815" s="3"/>
    </row>
    <row r="816" spans="1:4" x14ac:dyDescent="0.25">
      <c r="A816" s="3"/>
      <c r="B816" s="3"/>
      <c r="C816" s="3"/>
      <c r="D816" s="3"/>
    </row>
    <row r="817" spans="1:4" x14ac:dyDescent="0.25">
      <c r="A817" s="3"/>
      <c r="B817" s="3"/>
      <c r="C817" s="3"/>
      <c r="D817" s="3"/>
    </row>
    <row r="818" spans="1:4" x14ac:dyDescent="0.25">
      <c r="A818" s="3"/>
      <c r="B818" s="3"/>
      <c r="C818" s="3"/>
      <c r="D818" s="3"/>
    </row>
    <row r="819" spans="1:4" x14ac:dyDescent="0.25">
      <c r="A819" s="3"/>
      <c r="B819" s="3"/>
      <c r="C819" s="3"/>
      <c r="D819" s="3"/>
    </row>
    <row r="820" spans="1:4" x14ac:dyDescent="0.25">
      <c r="A820" s="3"/>
      <c r="B820" s="3"/>
      <c r="C820" s="3"/>
      <c r="D820" s="3"/>
    </row>
    <row r="821" spans="1:4" x14ac:dyDescent="0.25">
      <c r="A821" s="3"/>
      <c r="B821" s="3"/>
      <c r="C821" s="3"/>
      <c r="D821" s="3"/>
    </row>
    <row r="822" spans="1:4" x14ac:dyDescent="0.25">
      <c r="A822" s="3"/>
      <c r="B822" s="3"/>
      <c r="C822" s="3"/>
      <c r="D822" s="3"/>
    </row>
    <row r="823" spans="1:4" x14ac:dyDescent="0.25">
      <c r="A823" s="3"/>
      <c r="B823" s="3"/>
      <c r="C823" s="3"/>
      <c r="D823" s="3"/>
    </row>
    <row r="824" spans="1:4" x14ac:dyDescent="0.25">
      <c r="A824" s="3"/>
      <c r="B824" s="3"/>
      <c r="C824" s="3"/>
      <c r="D824" s="3"/>
    </row>
    <row r="825" spans="1:4" x14ac:dyDescent="0.25">
      <c r="A825" s="3"/>
      <c r="B825" s="3"/>
      <c r="C825" s="3"/>
      <c r="D825" s="3"/>
    </row>
    <row r="826" spans="1:4" x14ac:dyDescent="0.25">
      <c r="A826" s="3"/>
      <c r="B826" s="3"/>
      <c r="C826" s="3"/>
      <c r="D826" s="3"/>
    </row>
    <row r="827" spans="1:4" x14ac:dyDescent="0.25">
      <c r="A827" s="3"/>
      <c r="B827" s="3"/>
      <c r="C827" s="3"/>
      <c r="D827" s="3"/>
    </row>
    <row r="828" spans="1:4" x14ac:dyDescent="0.25">
      <c r="A828" s="3"/>
      <c r="B828" s="3"/>
      <c r="C828" s="3"/>
      <c r="D828" s="3"/>
    </row>
    <row r="829" spans="1:4" x14ac:dyDescent="0.25">
      <c r="A829" s="3"/>
      <c r="B829" s="3"/>
      <c r="C829" s="3"/>
      <c r="D829" s="3"/>
    </row>
    <row r="830" spans="1:4" x14ac:dyDescent="0.25">
      <c r="A830" s="3"/>
      <c r="B830" s="3"/>
      <c r="C830" s="3"/>
      <c r="D830" s="3"/>
    </row>
    <row r="831" spans="1:4" x14ac:dyDescent="0.25">
      <c r="A831" s="3"/>
      <c r="B831" s="3"/>
      <c r="C831" s="3"/>
      <c r="D831" s="3"/>
    </row>
    <row r="832" spans="1:4" x14ac:dyDescent="0.25">
      <c r="A832" s="3"/>
      <c r="B832" s="3"/>
      <c r="C832" s="3"/>
      <c r="D832" s="3"/>
    </row>
    <row r="833" spans="1:4" x14ac:dyDescent="0.25">
      <c r="A833" s="3"/>
      <c r="B833" s="3"/>
      <c r="C833" s="3"/>
      <c r="D833" s="3"/>
    </row>
    <row r="834" spans="1:4" x14ac:dyDescent="0.25">
      <c r="A834" s="3"/>
      <c r="B834" s="3"/>
      <c r="C834" s="3"/>
      <c r="D834" s="3"/>
    </row>
    <row r="835" spans="1:4" x14ac:dyDescent="0.25">
      <c r="A835" s="3"/>
      <c r="B835" s="3"/>
      <c r="C835" s="3"/>
      <c r="D835" s="3"/>
    </row>
    <row r="836" spans="1:4" x14ac:dyDescent="0.25">
      <c r="A836" s="3"/>
      <c r="B836" s="3"/>
      <c r="C836" s="3"/>
      <c r="D836" s="3"/>
    </row>
    <row r="837" spans="1:4" x14ac:dyDescent="0.25">
      <c r="A837" s="3"/>
      <c r="B837" s="3"/>
      <c r="C837" s="3"/>
      <c r="D837" s="3"/>
    </row>
    <row r="838" spans="1:4" x14ac:dyDescent="0.25">
      <c r="A838" s="3"/>
      <c r="B838" s="3"/>
      <c r="C838" s="3"/>
      <c r="D838" s="3"/>
    </row>
    <row r="839" spans="1:4" x14ac:dyDescent="0.25">
      <c r="A839" s="3"/>
      <c r="B839" s="3"/>
      <c r="C839" s="3"/>
      <c r="D839" s="3"/>
    </row>
    <row r="840" spans="1:4" x14ac:dyDescent="0.25">
      <c r="A840" s="3"/>
      <c r="B840" s="3"/>
      <c r="C840" s="3"/>
      <c r="D840" s="3"/>
    </row>
    <row r="841" spans="1:4" x14ac:dyDescent="0.25">
      <c r="A841" s="3"/>
      <c r="B841" s="3"/>
      <c r="C841" s="3"/>
      <c r="D841" s="3"/>
    </row>
    <row r="842" spans="1:4" x14ac:dyDescent="0.25">
      <c r="A842" s="3"/>
      <c r="B842" s="3"/>
      <c r="C842" s="3"/>
      <c r="D842" s="3"/>
    </row>
    <row r="843" spans="1:4" x14ac:dyDescent="0.25">
      <c r="A843" s="3"/>
      <c r="B843" s="3"/>
      <c r="C843" s="3"/>
      <c r="D843" s="3"/>
    </row>
    <row r="844" spans="1:4" x14ac:dyDescent="0.25">
      <c r="A844" s="3"/>
      <c r="B844" s="3"/>
      <c r="C844" s="3"/>
      <c r="D844" s="3"/>
    </row>
    <row r="845" spans="1:4" x14ac:dyDescent="0.25">
      <c r="A845" s="3"/>
      <c r="B845" s="3"/>
      <c r="C845" s="3"/>
      <c r="D845" s="3"/>
    </row>
    <row r="846" spans="1:4" x14ac:dyDescent="0.25">
      <c r="A846" s="3"/>
      <c r="B846" s="3"/>
      <c r="C846" s="3"/>
      <c r="D846" s="3"/>
    </row>
    <row r="847" spans="1:4" x14ac:dyDescent="0.25">
      <c r="A847" s="3"/>
      <c r="B847" s="3"/>
      <c r="C847" s="3"/>
      <c r="D847" s="3"/>
    </row>
    <row r="848" spans="1:4" x14ac:dyDescent="0.25">
      <c r="A848" s="3"/>
      <c r="B848" s="3"/>
      <c r="C848" s="3"/>
      <c r="D848" s="3"/>
    </row>
    <row r="849" spans="1:4" x14ac:dyDescent="0.25">
      <c r="A849" s="3"/>
      <c r="B849" s="3"/>
      <c r="C849" s="3"/>
      <c r="D849" s="3"/>
    </row>
    <row r="850" spans="1:4" x14ac:dyDescent="0.25">
      <c r="A850" s="3"/>
      <c r="B850" s="3"/>
      <c r="C850" s="3"/>
      <c r="D850" s="3"/>
    </row>
    <row r="851" spans="1:4" x14ac:dyDescent="0.25">
      <c r="A851" s="3"/>
      <c r="B851" s="3"/>
      <c r="C851" s="3"/>
      <c r="D851" s="3"/>
    </row>
    <row r="852" spans="1:4" x14ac:dyDescent="0.25">
      <c r="A852" s="3"/>
      <c r="B852" s="3"/>
      <c r="C852" s="3"/>
      <c r="D852" s="3"/>
    </row>
    <row r="853" spans="1:4" x14ac:dyDescent="0.25">
      <c r="A853" s="3"/>
      <c r="B853" s="3"/>
      <c r="C853" s="3"/>
      <c r="D853" s="3"/>
    </row>
    <row r="854" spans="1:4" x14ac:dyDescent="0.25">
      <c r="A854" s="3"/>
      <c r="B854" s="3"/>
      <c r="C854" s="3"/>
      <c r="D854" s="3"/>
    </row>
    <row r="855" spans="1:4" x14ac:dyDescent="0.25">
      <c r="A855" s="3"/>
      <c r="B855" s="3"/>
      <c r="C855" s="3"/>
      <c r="D855" s="3"/>
    </row>
    <row r="856" spans="1:4" x14ac:dyDescent="0.25">
      <c r="A856" s="3"/>
      <c r="B856" s="3"/>
      <c r="C856" s="3"/>
      <c r="D856" s="3"/>
    </row>
    <row r="857" spans="1:4" x14ac:dyDescent="0.25">
      <c r="A857" s="3"/>
      <c r="B857" s="3"/>
      <c r="C857" s="3"/>
      <c r="D857" s="3"/>
    </row>
    <row r="858" spans="1:4" x14ac:dyDescent="0.25">
      <c r="A858" s="3"/>
      <c r="B858" s="3"/>
      <c r="C858" s="3"/>
      <c r="D858" s="3"/>
    </row>
    <row r="859" spans="1:4" x14ac:dyDescent="0.25">
      <c r="A859" s="3"/>
      <c r="B859" s="3"/>
      <c r="C859" s="3"/>
      <c r="D859" s="3"/>
    </row>
    <row r="860" spans="1:4" x14ac:dyDescent="0.25">
      <c r="A860" s="3"/>
      <c r="B860" s="3"/>
      <c r="C860" s="3"/>
      <c r="D860" s="3"/>
    </row>
    <row r="861" spans="1:4" x14ac:dyDescent="0.25">
      <c r="A861" s="3"/>
      <c r="B861" s="3"/>
      <c r="C861" s="3"/>
      <c r="D861" s="3"/>
    </row>
    <row r="862" spans="1:4" x14ac:dyDescent="0.25">
      <c r="A862" s="3"/>
      <c r="B862" s="3"/>
      <c r="C862" s="3"/>
      <c r="D862" s="3"/>
    </row>
    <row r="863" spans="1:4" x14ac:dyDescent="0.25">
      <c r="A863" s="3"/>
      <c r="B863" s="3"/>
      <c r="C863" s="3"/>
      <c r="D863" s="3"/>
    </row>
    <row r="864" spans="1:4" x14ac:dyDescent="0.25">
      <c r="A864" s="3"/>
      <c r="B864" s="3"/>
      <c r="C864" s="3"/>
      <c r="D864" s="3"/>
    </row>
    <row r="865" spans="1:4" x14ac:dyDescent="0.25">
      <c r="A865" s="3"/>
      <c r="B865" s="3"/>
      <c r="C865" s="3"/>
      <c r="D865" s="3"/>
    </row>
    <row r="866" spans="1:4" x14ac:dyDescent="0.25">
      <c r="A866" s="3"/>
      <c r="B866" s="3"/>
      <c r="C866" s="3"/>
      <c r="D866" s="3"/>
    </row>
    <row r="867" spans="1:4" x14ac:dyDescent="0.25">
      <c r="A867" s="3"/>
      <c r="B867" s="3"/>
      <c r="C867" s="3"/>
      <c r="D867" s="3"/>
    </row>
    <row r="868" spans="1:4" x14ac:dyDescent="0.25">
      <c r="A868" s="3"/>
      <c r="B868" s="3"/>
      <c r="C868" s="3"/>
      <c r="D868" s="3"/>
    </row>
    <row r="869" spans="1:4" x14ac:dyDescent="0.25">
      <c r="A869" s="3"/>
      <c r="B869" s="3"/>
      <c r="C869" s="3"/>
      <c r="D869" s="3"/>
    </row>
    <row r="870" spans="1:4" x14ac:dyDescent="0.25">
      <c r="A870" s="3"/>
      <c r="B870" s="3"/>
      <c r="C870" s="3"/>
      <c r="D870" s="3"/>
    </row>
    <row r="871" spans="1:4" x14ac:dyDescent="0.25">
      <c r="A871" s="3"/>
      <c r="B871" s="3"/>
      <c r="C871" s="3"/>
      <c r="D871" s="3"/>
    </row>
    <row r="872" spans="1:4" x14ac:dyDescent="0.25">
      <c r="A872" s="3"/>
      <c r="B872" s="3"/>
      <c r="C872" s="3"/>
      <c r="D872" s="3"/>
    </row>
    <row r="873" spans="1:4" x14ac:dyDescent="0.25">
      <c r="A873" s="3"/>
      <c r="B873" s="3"/>
      <c r="C873" s="3"/>
      <c r="D873" s="3"/>
    </row>
    <row r="874" spans="1:4" x14ac:dyDescent="0.25">
      <c r="A874" s="3"/>
      <c r="B874" s="3"/>
      <c r="C874" s="3"/>
      <c r="D874" s="3"/>
    </row>
    <row r="875" spans="1:4" x14ac:dyDescent="0.25">
      <c r="A875" s="3"/>
      <c r="B875" s="3"/>
      <c r="C875" s="3"/>
      <c r="D875" s="3"/>
    </row>
    <row r="876" spans="1:4" x14ac:dyDescent="0.25">
      <c r="A876" s="3"/>
      <c r="B876" s="3"/>
      <c r="C876" s="3"/>
      <c r="D876" s="3"/>
    </row>
    <row r="877" spans="1:4" x14ac:dyDescent="0.25">
      <c r="A877" s="3"/>
      <c r="B877" s="3"/>
      <c r="C877" s="3"/>
      <c r="D877" s="3"/>
    </row>
    <row r="878" spans="1:4" x14ac:dyDescent="0.25">
      <c r="A878" s="3"/>
      <c r="B878" s="3"/>
      <c r="C878" s="3"/>
      <c r="D878" s="3"/>
    </row>
    <row r="879" spans="1:4" x14ac:dyDescent="0.25">
      <c r="A879" s="3"/>
      <c r="B879" s="3"/>
      <c r="C879" s="3"/>
      <c r="D879" s="3"/>
    </row>
    <row r="880" spans="1:4" x14ac:dyDescent="0.25">
      <c r="A880" s="3"/>
      <c r="B880" s="3"/>
      <c r="C880" s="3"/>
      <c r="D880" s="3"/>
    </row>
    <row r="881" spans="1:4" x14ac:dyDescent="0.25">
      <c r="A881" s="3"/>
      <c r="B881" s="3"/>
      <c r="C881" s="3"/>
      <c r="D881" s="3"/>
    </row>
    <row r="882" spans="1:4" x14ac:dyDescent="0.25">
      <c r="A882" s="3"/>
      <c r="B882" s="3"/>
      <c r="C882" s="3"/>
      <c r="D882" s="3"/>
    </row>
    <row r="883" spans="1:4" x14ac:dyDescent="0.25">
      <c r="A883" s="3"/>
      <c r="B883" s="3"/>
      <c r="C883" s="3"/>
      <c r="D883" s="3"/>
    </row>
    <row r="884" spans="1:4" x14ac:dyDescent="0.25">
      <c r="A884" s="3"/>
      <c r="B884" s="3"/>
      <c r="C884" s="3"/>
      <c r="D884" s="3"/>
    </row>
    <row r="885" spans="1:4" x14ac:dyDescent="0.25">
      <c r="A885" s="3"/>
      <c r="B885" s="3"/>
      <c r="C885" s="3"/>
      <c r="D885" s="3"/>
    </row>
    <row r="886" spans="1:4" x14ac:dyDescent="0.25">
      <c r="A886" s="3"/>
      <c r="B886" s="3"/>
      <c r="C886" s="3"/>
      <c r="D886" s="3"/>
    </row>
    <row r="887" spans="1:4" x14ac:dyDescent="0.25">
      <c r="A887" s="3"/>
      <c r="B887" s="3"/>
      <c r="C887" s="3"/>
      <c r="D887" s="3"/>
    </row>
    <row r="888" spans="1:4" x14ac:dyDescent="0.25">
      <c r="A888" s="3"/>
      <c r="B888" s="3"/>
      <c r="C888" s="3"/>
      <c r="D888" s="3"/>
    </row>
    <row r="889" spans="1:4" x14ac:dyDescent="0.25">
      <c r="A889" s="3"/>
      <c r="B889" s="3"/>
      <c r="C889" s="3"/>
      <c r="D889" s="3"/>
    </row>
    <row r="890" spans="1:4" x14ac:dyDescent="0.25">
      <c r="A890" s="3"/>
      <c r="B890" s="3"/>
      <c r="C890" s="3"/>
      <c r="D890" s="3"/>
    </row>
    <row r="891" spans="1:4" x14ac:dyDescent="0.25">
      <c r="A891" s="3"/>
      <c r="B891" s="3"/>
      <c r="C891" s="3"/>
      <c r="D891" s="3"/>
    </row>
    <row r="892" spans="1:4" x14ac:dyDescent="0.25">
      <c r="A892" s="3"/>
      <c r="B892" s="3"/>
      <c r="C892" s="3"/>
      <c r="D892" s="3"/>
    </row>
    <row r="893" spans="1:4" x14ac:dyDescent="0.25">
      <c r="A893" s="3"/>
      <c r="B893" s="3"/>
      <c r="C893" s="3"/>
      <c r="D893" s="3"/>
    </row>
    <row r="894" spans="1:4" x14ac:dyDescent="0.25">
      <c r="A894" s="3"/>
      <c r="B894" s="3"/>
      <c r="C894" s="3"/>
      <c r="D894" s="3"/>
    </row>
    <row r="895" spans="1:4" x14ac:dyDescent="0.25">
      <c r="A895" s="3"/>
      <c r="B895" s="3"/>
      <c r="C895" s="3"/>
      <c r="D895" s="3"/>
    </row>
    <row r="896" spans="1:4" x14ac:dyDescent="0.25">
      <c r="A896" s="3"/>
      <c r="B896" s="3"/>
      <c r="C896" s="3"/>
      <c r="D896" s="3"/>
    </row>
    <row r="897" spans="1:4" x14ac:dyDescent="0.25">
      <c r="A897" s="3"/>
      <c r="B897" s="3"/>
      <c r="C897" s="3"/>
      <c r="D897" s="3"/>
    </row>
    <row r="898" spans="1:4" x14ac:dyDescent="0.25">
      <c r="A898" s="3"/>
      <c r="B898" s="3"/>
      <c r="C898" s="3"/>
      <c r="D898" s="3"/>
    </row>
    <row r="899" spans="1:4" x14ac:dyDescent="0.25">
      <c r="A899" s="3"/>
      <c r="B899" s="3"/>
      <c r="C899" s="3"/>
      <c r="D899" s="3"/>
    </row>
    <row r="900" spans="1:4" x14ac:dyDescent="0.25">
      <c r="A900" s="3"/>
      <c r="B900" s="3"/>
      <c r="C900" s="3"/>
      <c r="D900" s="3"/>
    </row>
    <row r="901" spans="1:4" x14ac:dyDescent="0.25">
      <c r="A901" s="3"/>
      <c r="B901" s="3"/>
      <c r="C901" s="3"/>
      <c r="D901" s="3"/>
    </row>
    <row r="902" spans="1:4" x14ac:dyDescent="0.25">
      <c r="A902" s="3"/>
      <c r="B902" s="3"/>
      <c r="C902" s="3"/>
      <c r="D902" s="3"/>
    </row>
    <row r="903" spans="1:4" x14ac:dyDescent="0.25">
      <c r="A903" s="3"/>
      <c r="B903" s="3"/>
      <c r="C903" s="3"/>
      <c r="D903" s="3"/>
    </row>
    <row r="904" spans="1:4" x14ac:dyDescent="0.25">
      <c r="A904" s="3"/>
      <c r="B904" s="3"/>
      <c r="C904" s="3"/>
      <c r="D904" s="3"/>
    </row>
    <row r="905" spans="1:4" x14ac:dyDescent="0.25">
      <c r="A905" s="3"/>
      <c r="B905" s="3"/>
      <c r="C905" s="3"/>
      <c r="D905" s="3"/>
    </row>
    <row r="906" spans="1:4" x14ac:dyDescent="0.25">
      <c r="A906" s="3"/>
      <c r="B906" s="3"/>
      <c r="C906" s="3"/>
      <c r="D906" s="3"/>
    </row>
    <row r="907" spans="1:4" x14ac:dyDescent="0.25">
      <c r="A907" s="3"/>
      <c r="B907" s="3"/>
      <c r="C907" s="3"/>
      <c r="D907" s="3"/>
    </row>
    <row r="908" spans="1:4" x14ac:dyDescent="0.25">
      <c r="A908" s="3"/>
      <c r="B908" s="3"/>
      <c r="C908" s="3"/>
      <c r="D908" s="3"/>
    </row>
    <row r="909" spans="1:4" x14ac:dyDescent="0.25">
      <c r="A909" s="3"/>
      <c r="B909" s="3"/>
      <c r="C909" s="3"/>
      <c r="D909" s="3"/>
    </row>
    <row r="910" spans="1:4" x14ac:dyDescent="0.25">
      <c r="A910" s="3"/>
      <c r="B910" s="3"/>
      <c r="C910" s="3"/>
      <c r="D910" s="3"/>
    </row>
    <row r="911" spans="1:4" x14ac:dyDescent="0.25">
      <c r="A911" s="3"/>
      <c r="B911" s="3"/>
      <c r="C911" s="3"/>
      <c r="D911" s="3"/>
    </row>
    <row r="912" spans="1:4" x14ac:dyDescent="0.25">
      <c r="A912" s="3"/>
      <c r="B912" s="3"/>
      <c r="C912" s="3"/>
      <c r="D912" s="3"/>
    </row>
    <row r="913" spans="1:4" x14ac:dyDescent="0.25">
      <c r="A913" s="3"/>
      <c r="B913" s="3"/>
      <c r="C913" s="3"/>
      <c r="D913" s="3"/>
    </row>
    <row r="914" spans="1:4" x14ac:dyDescent="0.25">
      <c r="A914" s="3"/>
      <c r="B914" s="3"/>
      <c r="C914" s="3"/>
      <c r="D914" s="3"/>
    </row>
    <row r="915" spans="1:4" x14ac:dyDescent="0.25">
      <c r="A915" s="3"/>
      <c r="B915" s="3"/>
      <c r="C915" s="3"/>
      <c r="D915" s="3"/>
    </row>
    <row r="916" spans="1:4" x14ac:dyDescent="0.25">
      <c r="A916" s="3"/>
      <c r="B916" s="3"/>
      <c r="C916" s="3"/>
      <c r="D916" s="3"/>
    </row>
    <row r="917" spans="1:4" x14ac:dyDescent="0.25">
      <c r="A917" s="3"/>
      <c r="B917" s="3"/>
      <c r="C917" s="3"/>
      <c r="D917" s="3"/>
    </row>
    <row r="918" spans="1:4" x14ac:dyDescent="0.25">
      <c r="A918" s="3"/>
      <c r="B918" s="3"/>
      <c r="C918" s="3"/>
      <c r="D918" s="3"/>
    </row>
    <row r="919" spans="1:4" x14ac:dyDescent="0.25">
      <c r="A919" s="3"/>
      <c r="B919" s="3"/>
      <c r="C919" s="3"/>
      <c r="D919" s="3"/>
    </row>
    <row r="920" spans="1:4" x14ac:dyDescent="0.25">
      <c r="A920" s="3"/>
      <c r="B920" s="3"/>
      <c r="C920" s="3"/>
      <c r="D920" s="3"/>
    </row>
    <row r="921" spans="1:4" x14ac:dyDescent="0.25">
      <c r="A921" s="3"/>
      <c r="B921" s="3"/>
      <c r="C921" s="3"/>
      <c r="D921" s="3"/>
    </row>
    <row r="922" spans="1:4" x14ac:dyDescent="0.25">
      <c r="A922" s="3"/>
      <c r="B922" s="3"/>
      <c r="C922" s="3"/>
      <c r="D922" s="3"/>
    </row>
    <row r="923" spans="1:4" x14ac:dyDescent="0.25">
      <c r="A923" s="3"/>
      <c r="B923" s="3"/>
      <c r="C923" s="3"/>
      <c r="D923" s="3"/>
    </row>
    <row r="924" spans="1:4" x14ac:dyDescent="0.25">
      <c r="A924" s="3"/>
      <c r="B924" s="3"/>
      <c r="C924" s="3"/>
      <c r="D924" s="3"/>
    </row>
    <row r="925" spans="1:4" x14ac:dyDescent="0.25">
      <c r="A925" s="3"/>
      <c r="B925" s="3"/>
      <c r="C925" s="3"/>
      <c r="D925" s="3"/>
    </row>
    <row r="926" spans="1:4" x14ac:dyDescent="0.25">
      <c r="A926" s="3"/>
      <c r="B926" s="3"/>
      <c r="C926" s="3"/>
      <c r="D926" s="3"/>
    </row>
    <row r="927" spans="1:4" x14ac:dyDescent="0.25">
      <c r="A927" s="3"/>
      <c r="B927" s="3"/>
      <c r="C927" s="3"/>
      <c r="D927" s="3"/>
    </row>
    <row r="928" spans="1:4" x14ac:dyDescent="0.25">
      <c r="A928" s="3"/>
      <c r="B928" s="3"/>
      <c r="C928" s="3"/>
      <c r="D928" s="3"/>
    </row>
    <row r="929" spans="1:4" x14ac:dyDescent="0.25">
      <c r="A929" s="3"/>
      <c r="B929" s="3"/>
      <c r="C929" s="3"/>
      <c r="D929" s="3"/>
    </row>
    <row r="930" spans="1:4" x14ac:dyDescent="0.25">
      <c r="A930" s="3"/>
      <c r="B930" s="3"/>
      <c r="C930" s="3"/>
      <c r="D930" s="3"/>
    </row>
    <row r="931" spans="1:4" x14ac:dyDescent="0.25">
      <c r="A931" s="3"/>
      <c r="B931" s="3"/>
      <c r="C931" s="3"/>
      <c r="D931" s="3"/>
    </row>
    <row r="932" spans="1:4" x14ac:dyDescent="0.25">
      <c r="A932" s="3"/>
      <c r="B932" s="3"/>
      <c r="C932" s="3"/>
      <c r="D932" s="3"/>
    </row>
    <row r="933" spans="1:4" x14ac:dyDescent="0.25">
      <c r="A933" s="3"/>
      <c r="B933" s="3"/>
      <c r="C933" s="3"/>
      <c r="D933" s="3"/>
    </row>
    <row r="934" spans="1:4" x14ac:dyDescent="0.25">
      <c r="A934" s="3"/>
      <c r="B934" s="3"/>
      <c r="C934" s="3"/>
      <c r="D934" s="3"/>
    </row>
    <row r="935" spans="1:4" x14ac:dyDescent="0.25">
      <c r="A935" s="3"/>
      <c r="B935" s="3"/>
      <c r="C935" s="3"/>
      <c r="D935" s="3"/>
    </row>
    <row r="936" spans="1:4" x14ac:dyDescent="0.25">
      <c r="A936" s="3"/>
      <c r="B936" s="3"/>
      <c r="C936" s="3"/>
      <c r="D936" s="3"/>
    </row>
    <row r="937" spans="1:4" x14ac:dyDescent="0.25">
      <c r="A937" s="3"/>
      <c r="B937" s="3"/>
      <c r="C937" s="3"/>
      <c r="D937" s="3"/>
    </row>
    <row r="938" spans="1:4" x14ac:dyDescent="0.25">
      <c r="A938" s="3"/>
      <c r="B938" s="3"/>
      <c r="C938" s="3"/>
      <c r="D938" s="3"/>
    </row>
    <row r="939" spans="1:4" x14ac:dyDescent="0.25">
      <c r="A939" s="3"/>
      <c r="B939" s="3"/>
      <c r="C939" s="3"/>
      <c r="D939" s="3"/>
    </row>
    <row r="940" spans="1:4" x14ac:dyDescent="0.25">
      <c r="A940" s="3"/>
      <c r="B940" s="3"/>
      <c r="C940" s="3"/>
      <c r="D940" s="3"/>
    </row>
    <row r="941" spans="1:4" x14ac:dyDescent="0.25">
      <c r="A941" s="3"/>
      <c r="B941" s="3"/>
      <c r="C941" s="3"/>
      <c r="D941" s="3"/>
    </row>
    <row r="942" spans="1:4" x14ac:dyDescent="0.25">
      <c r="A942" s="3"/>
      <c r="B942" s="3"/>
      <c r="C942" s="3"/>
      <c r="D942" s="3"/>
    </row>
    <row r="943" spans="1:4" x14ac:dyDescent="0.25">
      <c r="A943" s="3"/>
      <c r="B943" s="3"/>
      <c r="C943" s="3"/>
      <c r="D943" s="3"/>
    </row>
    <row r="944" spans="1:4" x14ac:dyDescent="0.25">
      <c r="A944" s="3"/>
      <c r="B944" s="3"/>
      <c r="C944" s="3"/>
      <c r="D944" s="3"/>
    </row>
    <row r="945" spans="1:4" x14ac:dyDescent="0.25">
      <c r="A945" s="3"/>
      <c r="B945" s="3"/>
      <c r="C945" s="3"/>
      <c r="D945" s="3"/>
    </row>
    <row r="946" spans="1:4" x14ac:dyDescent="0.25">
      <c r="A946" s="3"/>
      <c r="B946" s="3"/>
      <c r="C946" s="3"/>
      <c r="D946" s="3"/>
    </row>
    <row r="947" spans="1:4" x14ac:dyDescent="0.25">
      <c r="A947" s="3"/>
      <c r="B947" s="3"/>
      <c r="C947" s="3"/>
      <c r="D947" s="3"/>
    </row>
    <row r="948" spans="1:4" x14ac:dyDescent="0.25">
      <c r="A948" s="3"/>
      <c r="B948" s="3"/>
      <c r="C948" s="3"/>
      <c r="D948" s="3"/>
    </row>
    <row r="949" spans="1:4" x14ac:dyDescent="0.25">
      <c r="A949" s="3"/>
      <c r="B949" s="3"/>
      <c r="C949" s="3"/>
      <c r="D949" s="3"/>
    </row>
    <row r="950" spans="1:4" x14ac:dyDescent="0.25">
      <c r="A950" s="3"/>
      <c r="B950" s="3"/>
      <c r="C950" s="3"/>
      <c r="D950" s="3"/>
    </row>
    <row r="951" spans="1:4" x14ac:dyDescent="0.25">
      <c r="A951" s="3"/>
      <c r="B951" s="3"/>
      <c r="C951" s="3"/>
      <c r="D951" s="3"/>
    </row>
    <row r="952" spans="1:4" x14ac:dyDescent="0.25">
      <c r="A952" s="3"/>
      <c r="B952" s="3"/>
      <c r="C952" s="3"/>
      <c r="D952" s="3"/>
    </row>
    <row r="953" spans="1:4" x14ac:dyDescent="0.25">
      <c r="A953" s="3"/>
      <c r="B953" s="3"/>
      <c r="C953" s="3"/>
      <c r="D953" s="3"/>
    </row>
    <row r="954" spans="1:4" x14ac:dyDescent="0.25">
      <c r="A954" s="3"/>
      <c r="B954" s="3"/>
      <c r="C954" s="3"/>
      <c r="D954" s="3"/>
    </row>
    <row r="955" spans="1:4" x14ac:dyDescent="0.25">
      <c r="A955" s="3"/>
      <c r="B955" s="3"/>
      <c r="C955" s="3"/>
      <c r="D955" s="3"/>
    </row>
    <row r="956" spans="1:4" x14ac:dyDescent="0.25">
      <c r="A956" s="3"/>
      <c r="B956" s="3"/>
      <c r="C956" s="3"/>
      <c r="D956" s="3"/>
    </row>
    <row r="957" spans="1:4" x14ac:dyDescent="0.25">
      <c r="A957" s="3"/>
      <c r="B957" s="3"/>
      <c r="C957" s="3"/>
      <c r="D957" s="3"/>
    </row>
    <row r="958" spans="1:4" x14ac:dyDescent="0.25">
      <c r="A958" s="3"/>
      <c r="B958" s="3"/>
      <c r="C958" s="3"/>
      <c r="D958" s="3"/>
    </row>
    <row r="959" spans="1:4" x14ac:dyDescent="0.25">
      <c r="A959" s="3"/>
      <c r="B959" s="3"/>
      <c r="C959" s="3"/>
      <c r="D959" s="3"/>
    </row>
    <row r="960" spans="1:4" x14ac:dyDescent="0.25">
      <c r="A960" s="3"/>
      <c r="B960" s="3"/>
      <c r="C960" s="3"/>
      <c r="D960" s="3"/>
    </row>
    <row r="961" spans="1:4" x14ac:dyDescent="0.25">
      <c r="A961" s="3"/>
      <c r="B961" s="3"/>
      <c r="C961" s="3"/>
      <c r="D961" s="3"/>
    </row>
    <row r="962" spans="1:4" x14ac:dyDescent="0.25">
      <c r="A962" s="3"/>
      <c r="B962" s="3"/>
      <c r="C962" s="3"/>
      <c r="D962" s="3"/>
    </row>
    <row r="963" spans="1:4" x14ac:dyDescent="0.25">
      <c r="A963" s="3"/>
      <c r="B963" s="3"/>
      <c r="C963" s="3"/>
      <c r="D963" s="3"/>
    </row>
    <row r="964" spans="1:4" x14ac:dyDescent="0.25">
      <c r="A964" s="3"/>
      <c r="B964" s="3"/>
      <c r="C964" s="3"/>
      <c r="D964" s="3"/>
    </row>
    <row r="965" spans="1:4" x14ac:dyDescent="0.25">
      <c r="A965" s="3"/>
      <c r="B965" s="3"/>
      <c r="C965" s="3"/>
      <c r="D965" s="3"/>
    </row>
    <row r="966" spans="1:4" x14ac:dyDescent="0.25">
      <c r="A966" s="3"/>
      <c r="B966" s="3"/>
      <c r="C966" s="3"/>
      <c r="D966" s="3"/>
    </row>
    <row r="967" spans="1:4" x14ac:dyDescent="0.25">
      <c r="A967" s="3"/>
      <c r="B967" s="3"/>
      <c r="C967" s="3"/>
      <c r="D967" s="3"/>
    </row>
    <row r="968" spans="1:4" x14ac:dyDescent="0.25">
      <c r="A968" s="3"/>
      <c r="B968" s="3"/>
      <c r="C968" s="3"/>
      <c r="D968" s="3"/>
    </row>
    <row r="969" spans="1:4" x14ac:dyDescent="0.25">
      <c r="A969" s="3"/>
      <c r="B969" s="3"/>
      <c r="C969" s="3"/>
      <c r="D969" s="3"/>
    </row>
    <row r="970" spans="1:4" x14ac:dyDescent="0.25">
      <c r="A970" s="3"/>
      <c r="B970" s="3"/>
      <c r="C970" s="3"/>
      <c r="D970" s="3"/>
    </row>
    <row r="971" spans="1:4" x14ac:dyDescent="0.25">
      <c r="A971" s="3"/>
      <c r="B971" s="3"/>
      <c r="C971" s="3"/>
      <c r="D971" s="3"/>
    </row>
    <row r="972" spans="1:4" x14ac:dyDescent="0.25">
      <c r="A972" s="3"/>
      <c r="B972" s="3"/>
      <c r="C972" s="3"/>
      <c r="D972" s="3"/>
    </row>
    <row r="973" spans="1:4" x14ac:dyDescent="0.25">
      <c r="A973" s="3"/>
      <c r="B973" s="3"/>
      <c r="C973" s="3"/>
      <c r="D973" s="3"/>
    </row>
    <row r="974" spans="1:4" x14ac:dyDescent="0.25">
      <c r="A974" s="3"/>
      <c r="B974" s="3"/>
      <c r="C974" s="3"/>
      <c r="D974" s="3"/>
    </row>
    <row r="975" spans="1:4" x14ac:dyDescent="0.25">
      <c r="A975" s="3"/>
      <c r="B975" s="3"/>
      <c r="C975" s="3"/>
      <c r="D975" s="3"/>
    </row>
    <row r="976" spans="1:4" x14ac:dyDescent="0.25">
      <c r="A976" s="3"/>
      <c r="B976" s="3"/>
      <c r="C976" s="3"/>
      <c r="D976" s="3"/>
    </row>
    <row r="977" spans="1:4" x14ac:dyDescent="0.25">
      <c r="A977" s="3"/>
      <c r="B977" s="3"/>
      <c r="C977" s="3"/>
      <c r="D977" s="3"/>
    </row>
    <row r="978" spans="1:4" x14ac:dyDescent="0.25">
      <c r="A978" s="3"/>
      <c r="B978" s="3"/>
      <c r="C978" s="3"/>
      <c r="D978" s="3"/>
    </row>
    <row r="979" spans="1:4" x14ac:dyDescent="0.25">
      <c r="A979" s="3"/>
      <c r="B979" s="3"/>
      <c r="C979" s="3"/>
      <c r="D979" s="3"/>
    </row>
    <row r="980" spans="1:4" x14ac:dyDescent="0.25">
      <c r="A980" s="3"/>
      <c r="B980" s="3"/>
      <c r="C980" s="3"/>
      <c r="D980" s="3"/>
    </row>
    <row r="981" spans="1:4" x14ac:dyDescent="0.25">
      <c r="A981" s="3"/>
      <c r="B981" s="3"/>
      <c r="C981" s="3"/>
      <c r="D981" s="3"/>
    </row>
    <row r="982" spans="1:4" x14ac:dyDescent="0.25">
      <c r="A982" s="3"/>
      <c r="B982" s="3"/>
      <c r="C982" s="3"/>
      <c r="D982" s="3"/>
    </row>
    <row r="983" spans="1:4" x14ac:dyDescent="0.25">
      <c r="A983" s="3"/>
      <c r="B983" s="3"/>
      <c r="C983" s="3"/>
      <c r="D983" s="3"/>
    </row>
    <row r="984" spans="1:4" x14ac:dyDescent="0.25">
      <c r="A984" s="3"/>
      <c r="B984" s="3"/>
      <c r="C984" s="3"/>
      <c r="D984" s="3"/>
    </row>
    <row r="985" spans="1:4" x14ac:dyDescent="0.25">
      <c r="A985" s="3"/>
      <c r="B985" s="3"/>
      <c r="C985" s="3"/>
      <c r="D985" s="3"/>
    </row>
    <row r="986" spans="1:4" x14ac:dyDescent="0.25">
      <c r="A986" s="3"/>
      <c r="B986" s="3"/>
      <c r="C986" s="3"/>
      <c r="D986" s="3"/>
    </row>
    <row r="987" spans="1:4" x14ac:dyDescent="0.25">
      <c r="A987" s="3"/>
      <c r="B987" s="3"/>
      <c r="C987" s="3"/>
      <c r="D987" s="3"/>
    </row>
    <row r="988" spans="1:4" x14ac:dyDescent="0.25">
      <c r="A988" s="3"/>
      <c r="B988" s="3"/>
      <c r="C988" s="3"/>
      <c r="D988" s="3"/>
    </row>
    <row r="989" spans="1:4" x14ac:dyDescent="0.25">
      <c r="A989" s="3"/>
      <c r="B989" s="3"/>
      <c r="C989" s="3"/>
      <c r="D989" s="3"/>
    </row>
    <row r="990" spans="1:4" x14ac:dyDescent="0.25">
      <c r="A990" s="3"/>
      <c r="B990" s="3"/>
      <c r="C990" s="3"/>
      <c r="D990" s="3"/>
    </row>
    <row r="991" spans="1:4" x14ac:dyDescent="0.25">
      <c r="A991" s="3"/>
      <c r="B991" s="3"/>
      <c r="C991" s="3"/>
      <c r="D991" s="3"/>
    </row>
    <row r="992" spans="1:4" x14ac:dyDescent="0.25">
      <c r="A992" s="3"/>
      <c r="B992" s="3"/>
      <c r="C992" s="3"/>
      <c r="D992" s="3"/>
    </row>
    <row r="993" spans="1:4" x14ac:dyDescent="0.25">
      <c r="A993" s="3"/>
      <c r="B993" s="3"/>
      <c r="C993" s="3"/>
      <c r="D993" s="3"/>
    </row>
    <row r="994" spans="1:4" x14ac:dyDescent="0.25">
      <c r="A994" s="3"/>
      <c r="B994" s="3"/>
      <c r="C994" s="3"/>
      <c r="D994" s="3"/>
    </row>
    <row r="995" spans="1:4" x14ac:dyDescent="0.25">
      <c r="A995" s="3"/>
      <c r="B995" s="3"/>
      <c r="C995" s="3"/>
      <c r="D995" s="3"/>
    </row>
    <row r="996" spans="1:4" x14ac:dyDescent="0.25">
      <c r="A996" s="3"/>
      <c r="B996" s="3"/>
      <c r="C996" s="3"/>
      <c r="D996" s="3"/>
    </row>
    <row r="997" spans="1:4" x14ac:dyDescent="0.25">
      <c r="A997" s="3"/>
      <c r="B997" s="3"/>
      <c r="C997" s="3"/>
      <c r="D997" s="3"/>
    </row>
    <row r="998" spans="1:4" x14ac:dyDescent="0.25">
      <c r="A998" s="3"/>
      <c r="B998" s="3"/>
      <c r="C998" s="3"/>
      <c r="D998" s="3"/>
    </row>
    <row r="999" spans="1:4" x14ac:dyDescent="0.25">
      <c r="A999" s="3"/>
      <c r="B999" s="3"/>
      <c r="C999" s="3"/>
      <c r="D999" s="3"/>
    </row>
    <row r="1000" spans="1:4" x14ac:dyDescent="0.25">
      <c r="A1000" s="3"/>
      <c r="B1000" s="3"/>
      <c r="C1000" s="3"/>
      <c r="D1000" s="3"/>
    </row>
    <row r="1001" spans="1:4" x14ac:dyDescent="0.25">
      <c r="A1001" s="3"/>
      <c r="B1001" s="3"/>
      <c r="C1001" s="3"/>
      <c r="D1001" s="3"/>
    </row>
    <row r="1002" spans="1:4" x14ac:dyDescent="0.25">
      <c r="A1002" s="3"/>
      <c r="B1002" s="3"/>
      <c r="C1002" s="3"/>
      <c r="D1002" s="3"/>
    </row>
    <row r="1003" spans="1:4" x14ac:dyDescent="0.25">
      <c r="A1003" s="3"/>
      <c r="B1003" s="3"/>
      <c r="C1003" s="3"/>
      <c r="D1003" s="3"/>
    </row>
    <row r="1004" spans="1:4" x14ac:dyDescent="0.25">
      <c r="A1004" s="3"/>
      <c r="B1004" s="3"/>
      <c r="C1004" s="3"/>
      <c r="D1004" s="3"/>
    </row>
    <row r="1005" spans="1:4" x14ac:dyDescent="0.25">
      <c r="A1005" s="3"/>
      <c r="B1005" s="3"/>
      <c r="C1005" s="3"/>
      <c r="D1005" s="3"/>
    </row>
    <row r="1006" spans="1:4" x14ac:dyDescent="0.25">
      <c r="A1006" s="3"/>
      <c r="B1006" s="3"/>
      <c r="C1006" s="3"/>
      <c r="D1006" s="3"/>
    </row>
    <row r="1007" spans="1:4" x14ac:dyDescent="0.25">
      <c r="A1007" s="3"/>
      <c r="B1007" s="3"/>
      <c r="C1007" s="3"/>
      <c r="D1007" s="3"/>
    </row>
    <row r="1008" spans="1:4" x14ac:dyDescent="0.25">
      <c r="A1008" s="3"/>
      <c r="B1008" s="3"/>
      <c r="C1008" s="3"/>
      <c r="D1008" s="3"/>
    </row>
    <row r="1009" spans="1:4" x14ac:dyDescent="0.25">
      <c r="A1009" s="3"/>
      <c r="B1009" s="3"/>
      <c r="C1009" s="3"/>
      <c r="D1009" s="3"/>
    </row>
    <row r="1010" spans="1:4" x14ac:dyDescent="0.25">
      <c r="A1010" s="3"/>
      <c r="B1010" s="3"/>
      <c r="C1010" s="3"/>
      <c r="D1010" s="3"/>
    </row>
    <row r="1011" spans="1:4" x14ac:dyDescent="0.25">
      <c r="A1011" s="3"/>
      <c r="B1011" s="3"/>
      <c r="C1011" s="3"/>
      <c r="D1011" s="3"/>
    </row>
    <row r="1012" spans="1:4" x14ac:dyDescent="0.25">
      <c r="A1012" s="3"/>
      <c r="B1012" s="3"/>
      <c r="C1012" s="3"/>
      <c r="D1012" s="3"/>
    </row>
    <row r="1013" spans="1:4" x14ac:dyDescent="0.25">
      <c r="A1013" s="3"/>
      <c r="B1013" s="3"/>
      <c r="C1013" s="3"/>
      <c r="D1013" s="3"/>
    </row>
    <row r="1014" spans="1:4" x14ac:dyDescent="0.25">
      <c r="A1014" s="3"/>
      <c r="B1014" s="3"/>
      <c r="C1014" s="3"/>
      <c r="D1014" s="3"/>
    </row>
    <row r="1015" spans="1:4" x14ac:dyDescent="0.25">
      <c r="A1015" s="3"/>
      <c r="B1015" s="3"/>
      <c r="C1015" s="3"/>
      <c r="D1015" s="3"/>
    </row>
    <row r="1016" spans="1:4" x14ac:dyDescent="0.25">
      <c r="A1016" s="3"/>
      <c r="B1016" s="3"/>
      <c r="C1016" s="3"/>
      <c r="D1016" s="3"/>
    </row>
    <row r="1017" spans="1:4" x14ac:dyDescent="0.25">
      <c r="A1017" s="3"/>
      <c r="B1017" s="3"/>
      <c r="C1017" s="3"/>
      <c r="D1017" s="3"/>
    </row>
    <row r="1018" spans="1:4" x14ac:dyDescent="0.25">
      <c r="A1018" s="3"/>
      <c r="B1018" s="3"/>
      <c r="C1018" s="3"/>
      <c r="D1018" s="3"/>
    </row>
    <row r="1019" spans="1:4" x14ac:dyDescent="0.25">
      <c r="A1019" s="3"/>
      <c r="B1019" s="3"/>
      <c r="C1019" s="3"/>
      <c r="D1019" s="3"/>
    </row>
    <row r="1020" spans="1:4" x14ac:dyDescent="0.25">
      <c r="A1020" s="3"/>
      <c r="B1020" s="3"/>
      <c r="C1020" s="3"/>
      <c r="D1020" s="3"/>
    </row>
    <row r="1021" spans="1:4" x14ac:dyDescent="0.25">
      <c r="A1021" s="3"/>
      <c r="B1021" s="3"/>
      <c r="C1021" s="3"/>
      <c r="D1021" s="3"/>
    </row>
    <row r="1022" spans="1:4" x14ac:dyDescent="0.25">
      <c r="A1022" s="3"/>
      <c r="B1022" s="3"/>
      <c r="C1022" s="3"/>
      <c r="D1022" s="3"/>
    </row>
    <row r="1023" spans="1:4" x14ac:dyDescent="0.25">
      <c r="A1023" s="3"/>
      <c r="B1023" s="3"/>
      <c r="C1023" s="3"/>
      <c r="D1023" s="3"/>
    </row>
    <row r="1024" spans="1:4" x14ac:dyDescent="0.25">
      <c r="A1024" s="3"/>
      <c r="B1024" s="3"/>
      <c r="C1024" s="3"/>
      <c r="D1024" s="3"/>
    </row>
    <row r="1025" spans="1:4" x14ac:dyDescent="0.25">
      <c r="A1025" s="3"/>
      <c r="B1025" s="3"/>
      <c r="C1025" s="3"/>
      <c r="D1025" s="3"/>
    </row>
    <row r="1026" spans="1:4" x14ac:dyDescent="0.25">
      <c r="A1026" s="3"/>
      <c r="B1026" s="3"/>
      <c r="C1026" s="3"/>
      <c r="D1026" s="3"/>
    </row>
    <row r="1027" spans="1:4" x14ac:dyDescent="0.25">
      <c r="A1027" s="3"/>
      <c r="B1027" s="3"/>
      <c r="C1027" s="3"/>
      <c r="D1027" s="3"/>
    </row>
    <row r="1028" spans="1:4" x14ac:dyDescent="0.25">
      <c r="A1028" s="3"/>
      <c r="B1028" s="3"/>
      <c r="C1028" s="3"/>
      <c r="D1028" s="3"/>
    </row>
    <row r="1029" spans="1:4" x14ac:dyDescent="0.25">
      <c r="A1029" s="3"/>
      <c r="B1029" s="3"/>
      <c r="C1029" s="3"/>
      <c r="D1029" s="3"/>
    </row>
    <row r="1030" spans="1:4" x14ac:dyDescent="0.25">
      <c r="A1030" s="3"/>
      <c r="B1030" s="3"/>
      <c r="C1030" s="3"/>
      <c r="D1030" s="3"/>
    </row>
    <row r="1031" spans="1:4" x14ac:dyDescent="0.25">
      <c r="A1031" s="3"/>
      <c r="B1031" s="3"/>
      <c r="C1031" s="3"/>
      <c r="D1031" s="3"/>
    </row>
    <row r="1032" spans="1:4" x14ac:dyDescent="0.25">
      <c r="A1032" s="3"/>
      <c r="B1032" s="3"/>
      <c r="C1032" s="3"/>
      <c r="D1032" s="3"/>
    </row>
    <row r="1033" spans="1:4" x14ac:dyDescent="0.25">
      <c r="A1033" s="3"/>
      <c r="B1033" s="3"/>
      <c r="C1033" s="3"/>
      <c r="D1033" s="3"/>
    </row>
    <row r="1034" spans="1:4" x14ac:dyDescent="0.25">
      <c r="A1034" s="3"/>
      <c r="B1034" s="3"/>
      <c r="C1034" s="3"/>
      <c r="D1034" s="3"/>
    </row>
    <row r="1035" spans="1:4" x14ac:dyDescent="0.25">
      <c r="A1035" s="3"/>
      <c r="B1035" s="3"/>
      <c r="C1035" s="3"/>
      <c r="D1035" s="3"/>
    </row>
    <row r="1036" spans="1:4" x14ac:dyDescent="0.25">
      <c r="A1036" s="3"/>
      <c r="B1036" s="3"/>
      <c r="C1036" s="3"/>
      <c r="D1036" s="3"/>
    </row>
    <row r="1037" spans="1:4" x14ac:dyDescent="0.25">
      <c r="A1037" s="3"/>
      <c r="B1037" s="3"/>
      <c r="C1037" s="3"/>
      <c r="D1037" s="3"/>
    </row>
    <row r="1038" spans="1:4" x14ac:dyDescent="0.25">
      <c r="A1038" s="3"/>
      <c r="B1038" s="3"/>
      <c r="C1038" s="3"/>
      <c r="D1038" s="3"/>
    </row>
    <row r="1039" spans="1:4" x14ac:dyDescent="0.25">
      <c r="A1039" s="3"/>
      <c r="B1039" s="3"/>
      <c r="C1039" s="3"/>
      <c r="D1039" s="3"/>
    </row>
    <row r="1040" spans="1:4" x14ac:dyDescent="0.25">
      <c r="A1040" s="3"/>
      <c r="B1040" s="3"/>
      <c r="C1040" s="3"/>
      <c r="D1040" s="3"/>
    </row>
    <row r="1041" spans="1:4" x14ac:dyDescent="0.25">
      <c r="A1041" s="3"/>
      <c r="B1041" s="3"/>
      <c r="C1041" s="3"/>
      <c r="D1041" s="3"/>
    </row>
    <row r="1042" spans="1:4" x14ac:dyDescent="0.25">
      <c r="A1042" s="3"/>
      <c r="B1042" s="3"/>
      <c r="C1042" s="3"/>
      <c r="D1042" s="3"/>
    </row>
    <row r="1043" spans="1:4" x14ac:dyDescent="0.25">
      <c r="A1043" s="3"/>
      <c r="B1043" s="3"/>
      <c r="C1043" s="3"/>
      <c r="D1043" s="3"/>
    </row>
    <row r="1044" spans="1:4" x14ac:dyDescent="0.25">
      <c r="A1044" s="3"/>
      <c r="B1044" s="3"/>
      <c r="C1044" s="3"/>
      <c r="D1044" s="3"/>
    </row>
    <row r="1045" spans="1:4" x14ac:dyDescent="0.25">
      <c r="A1045" s="3"/>
      <c r="B1045" s="3"/>
      <c r="C1045" s="3"/>
      <c r="D1045" s="3"/>
    </row>
    <row r="1046" spans="1:4" x14ac:dyDescent="0.25">
      <c r="A1046" s="3"/>
      <c r="B1046" s="3"/>
      <c r="C1046" s="3"/>
      <c r="D1046" s="3"/>
    </row>
    <row r="1047" spans="1:4" x14ac:dyDescent="0.25">
      <c r="A1047" s="3"/>
      <c r="B1047" s="3"/>
      <c r="C1047" s="3"/>
      <c r="D1047" s="3"/>
    </row>
    <row r="1048" spans="1:4" x14ac:dyDescent="0.25">
      <c r="A1048" s="3"/>
      <c r="B1048" s="3"/>
      <c r="C1048" s="3"/>
      <c r="D1048" s="3"/>
    </row>
    <row r="1049" spans="1:4" x14ac:dyDescent="0.25">
      <c r="A1049" s="3"/>
      <c r="B1049" s="3"/>
      <c r="C1049" s="3"/>
      <c r="D1049" s="3"/>
    </row>
    <row r="1050" spans="1:4" x14ac:dyDescent="0.25">
      <c r="A1050" s="3"/>
      <c r="B1050" s="3"/>
      <c r="C1050" s="3"/>
      <c r="D1050" s="3"/>
    </row>
    <row r="1051" spans="1:4" x14ac:dyDescent="0.25">
      <c r="A1051" s="3"/>
      <c r="B1051" s="3"/>
      <c r="C1051" s="3"/>
      <c r="D1051" s="3"/>
    </row>
    <row r="1052" spans="1:4" x14ac:dyDescent="0.25">
      <c r="A1052" s="3"/>
      <c r="B1052" s="3"/>
      <c r="C1052" s="3"/>
      <c r="D1052" s="3"/>
    </row>
    <row r="1053" spans="1:4" x14ac:dyDescent="0.25">
      <c r="A1053" s="3"/>
      <c r="B1053" s="3"/>
      <c r="C1053" s="3"/>
      <c r="D1053" s="3"/>
    </row>
    <row r="1054" spans="1:4" x14ac:dyDescent="0.25">
      <c r="A1054" s="3"/>
      <c r="B1054" s="3"/>
      <c r="C1054" s="3"/>
      <c r="D1054" s="3"/>
    </row>
    <row r="1055" spans="1:4" x14ac:dyDescent="0.25">
      <c r="A1055" s="3"/>
      <c r="B1055" s="3"/>
      <c r="C1055" s="3"/>
      <c r="D1055" s="3"/>
    </row>
    <row r="1056" spans="1:4" x14ac:dyDescent="0.25">
      <c r="A1056" s="3"/>
      <c r="B1056" s="3"/>
      <c r="C1056" s="3"/>
      <c r="D1056" s="3"/>
    </row>
    <row r="1057" spans="1:4" x14ac:dyDescent="0.25">
      <c r="A1057" s="3"/>
      <c r="B1057" s="3"/>
      <c r="C1057" s="3"/>
      <c r="D1057" s="3"/>
    </row>
    <row r="1058" spans="1:4" x14ac:dyDescent="0.25">
      <c r="A1058" s="3"/>
      <c r="B1058" s="3"/>
      <c r="C1058" s="3"/>
      <c r="D1058" s="3"/>
    </row>
    <row r="1059" spans="1:4" x14ac:dyDescent="0.25">
      <c r="A1059" s="3"/>
      <c r="B1059" s="3"/>
      <c r="C1059" s="3"/>
      <c r="D1059" s="3"/>
    </row>
    <row r="1060" spans="1:4" x14ac:dyDescent="0.25">
      <c r="A1060" s="3"/>
      <c r="B1060" s="3"/>
      <c r="C1060" s="3"/>
      <c r="D1060" s="3"/>
    </row>
    <row r="1061" spans="1:4" x14ac:dyDescent="0.25">
      <c r="A1061" s="3"/>
      <c r="B1061" s="3"/>
      <c r="C1061" s="3"/>
      <c r="D1061" s="3"/>
    </row>
    <row r="1062" spans="1:4" x14ac:dyDescent="0.25">
      <c r="A1062" s="3"/>
      <c r="B1062" s="3"/>
      <c r="C1062" s="3"/>
      <c r="D1062" s="3"/>
    </row>
    <row r="1063" spans="1:4" x14ac:dyDescent="0.25">
      <c r="A1063" s="3"/>
      <c r="B1063" s="3"/>
      <c r="C1063" s="3"/>
      <c r="D1063" s="3"/>
    </row>
    <row r="1064" spans="1:4" x14ac:dyDescent="0.25">
      <c r="A1064" s="3"/>
      <c r="B1064" s="3"/>
      <c r="C1064" s="3"/>
      <c r="D1064" s="3"/>
    </row>
    <row r="1065" spans="1:4" x14ac:dyDescent="0.25">
      <c r="A1065" s="3"/>
      <c r="B1065" s="3"/>
      <c r="C1065" s="3"/>
      <c r="D1065" s="3"/>
    </row>
    <row r="1066" spans="1:4" x14ac:dyDescent="0.25">
      <c r="A1066" s="3"/>
      <c r="B1066" s="3"/>
      <c r="C1066" s="3"/>
      <c r="D1066" s="3"/>
    </row>
    <row r="1067" spans="1:4" x14ac:dyDescent="0.25">
      <c r="A1067" s="3"/>
      <c r="B1067" s="3"/>
      <c r="C1067" s="3"/>
      <c r="D1067" s="3"/>
    </row>
    <row r="1068" spans="1:4" x14ac:dyDescent="0.25">
      <c r="A1068" s="3"/>
      <c r="B1068" s="3"/>
      <c r="C1068" s="3"/>
      <c r="D1068" s="3"/>
    </row>
    <row r="1069" spans="1:4" x14ac:dyDescent="0.25">
      <c r="A1069" s="3"/>
      <c r="B1069" s="3"/>
      <c r="C1069" s="3"/>
      <c r="D1069" s="3"/>
    </row>
    <row r="1070" spans="1:4" x14ac:dyDescent="0.25">
      <c r="A1070" s="3"/>
      <c r="B1070" s="3"/>
      <c r="C1070" s="3"/>
      <c r="D1070" s="3"/>
    </row>
    <row r="1071" spans="1:4" x14ac:dyDescent="0.25">
      <c r="A1071" s="3"/>
      <c r="B1071" s="3"/>
      <c r="C1071" s="3"/>
      <c r="D1071" s="3"/>
    </row>
    <row r="1072" spans="1:4" x14ac:dyDescent="0.25">
      <c r="A1072" s="3"/>
      <c r="B1072" s="3"/>
      <c r="C1072" s="3"/>
      <c r="D1072" s="3"/>
    </row>
    <row r="1073" spans="1:4" x14ac:dyDescent="0.25">
      <c r="A1073" s="3"/>
      <c r="B1073" s="3"/>
      <c r="C1073" s="3"/>
      <c r="D1073" s="3"/>
    </row>
    <row r="1074" spans="1:4" x14ac:dyDescent="0.25">
      <c r="A1074" s="3"/>
      <c r="B1074" s="3"/>
      <c r="C1074" s="3"/>
      <c r="D1074" s="3"/>
    </row>
    <row r="1075" spans="1:4" x14ac:dyDescent="0.25">
      <c r="A1075" s="3"/>
      <c r="B1075" s="3"/>
      <c r="C1075" s="3"/>
      <c r="D1075" s="3"/>
    </row>
    <row r="1076" spans="1:4" x14ac:dyDescent="0.25">
      <c r="A1076" s="3"/>
      <c r="B1076" s="3"/>
      <c r="C1076" s="3"/>
      <c r="D1076" s="3"/>
    </row>
    <row r="1077" spans="1:4" x14ac:dyDescent="0.25">
      <c r="A1077" s="3"/>
      <c r="B1077" s="3"/>
      <c r="C1077" s="3"/>
      <c r="D1077" s="3"/>
    </row>
    <row r="1078" spans="1:4" x14ac:dyDescent="0.25">
      <c r="A1078" s="3"/>
      <c r="B1078" s="3"/>
      <c r="C1078" s="3"/>
      <c r="D1078" s="3"/>
    </row>
    <row r="1079" spans="1:4" x14ac:dyDescent="0.25">
      <c r="A1079" s="3"/>
      <c r="B1079" s="3"/>
      <c r="C1079" s="3"/>
      <c r="D1079" s="3"/>
    </row>
    <row r="1080" spans="1:4" x14ac:dyDescent="0.25">
      <c r="A1080" s="3"/>
      <c r="B1080" s="3"/>
      <c r="C1080" s="3"/>
      <c r="D1080" s="3"/>
    </row>
    <row r="1081" spans="1:4" x14ac:dyDescent="0.25">
      <c r="A1081" s="3"/>
      <c r="B1081" s="3"/>
      <c r="C1081" s="3"/>
      <c r="D1081" s="3"/>
    </row>
    <row r="1082" spans="1:4" x14ac:dyDescent="0.25">
      <c r="A1082" s="3"/>
      <c r="B1082" s="3"/>
      <c r="C1082" s="3"/>
      <c r="D1082" s="3"/>
    </row>
    <row r="1083" spans="1:4" x14ac:dyDescent="0.25">
      <c r="A1083" s="3"/>
      <c r="B1083" s="3"/>
      <c r="C1083" s="3"/>
      <c r="D1083" s="3"/>
    </row>
    <row r="1084" spans="1:4" x14ac:dyDescent="0.25">
      <c r="A1084" s="3"/>
      <c r="B1084" s="3"/>
      <c r="C1084" s="3"/>
      <c r="D1084" s="3"/>
    </row>
    <row r="1085" spans="1:4" x14ac:dyDescent="0.25">
      <c r="A1085" s="3"/>
      <c r="B1085" s="3"/>
      <c r="C1085" s="3"/>
      <c r="D1085" s="3"/>
    </row>
    <row r="1086" spans="1:4" x14ac:dyDescent="0.25">
      <c r="A1086" s="3"/>
      <c r="B1086" s="3"/>
      <c r="C1086" s="3"/>
      <c r="D1086" s="3"/>
    </row>
    <row r="1087" spans="1:4" x14ac:dyDescent="0.25">
      <c r="A1087" s="3"/>
      <c r="B1087" s="3"/>
      <c r="C1087" s="3"/>
      <c r="D1087" s="3"/>
    </row>
    <row r="1088" spans="1:4" x14ac:dyDescent="0.25">
      <c r="A1088" s="3"/>
      <c r="B1088" s="3"/>
      <c r="C1088" s="3"/>
      <c r="D1088" s="3"/>
    </row>
    <row r="1089" spans="1:4" x14ac:dyDescent="0.25">
      <c r="A1089" s="3"/>
      <c r="B1089" s="3"/>
      <c r="C1089" s="3"/>
      <c r="D1089" s="3"/>
    </row>
    <row r="1090" spans="1:4" x14ac:dyDescent="0.25">
      <c r="A1090" s="3"/>
      <c r="B1090" s="3"/>
      <c r="C1090" s="3"/>
      <c r="D1090" s="3"/>
    </row>
    <row r="1091" spans="1:4" x14ac:dyDescent="0.25">
      <c r="A1091" s="3"/>
      <c r="B1091" s="3"/>
      <c r="C1091" s="3"/>
      <c r="D1091" s="3"/>
    </row>
    <row r="1092" spans="1:4" x14ac:dyDescent="0.25">
      <c r="A1092" s="3"/>
      <c r="B1092" s="3"/>
      <c r="C1092" s="3"/>
      <c r="D1092" s="3"/>
    </row>
    <row r="1093" spans="1:4" x14ac:dyDescent="0.25">
      <c r="A1093" s="3"/>
      <c r="B1093" s="3"/>
      <c r="C1093" s="3"/>
      <c r="D1093" s="3"/>
    </row>
    <row r="1094" spans="1:4" x14ac:dyDescent="0.25">
      <c r="A1094" s="3"/>
      <c r="B1094" s="3"/>
      <c r="C1094" s="3"/>
      <c r="D1094" s="3"/>
    </row>
    <row r="1095" spans="1:4" x14ac:dyDescent="0.25">
      <c r="A1095" s="3"/>
      <c r="B1095" s="3"/>
      <c r="C1095" s="3"/>
      <c r="D1095" s="3"/>
    </row>
    <row r="1096" spans="1:4" x14ac:dyDescent="0.25">
      <c r="A1096" s="3"/>
      <c r="B1096" s="3"/>
      <c r="C1096" s="3"/>
      <c r="D1096" s="3"/>
    </row>
    <row r="1097" spans="1:4" x14ac:dyDescent="0.25">
      <c r="A1097" s="3"/>
      <c r="B1097" s="3"/>
      <c r="C1097" s="3"/>
      <c r="D1097" s="3"/>
    </row>
    <row r="1098" spans="1:4" x14ac:dyDescent="0.25">
      <c r="A1098" s="3"/>
      <c r="B1098" s="3"/>
      <c r="C1098" s="3"/>
      <c r="D1098" s="3"/>
    </row>
    <row r="1099" spans="1:4" x14ac:dyDescent="0.25">
      <c r="A1099" s="3"/>
      <c r="B1099" s="3"/>
      <c r="C1099" s="3"/>
      <c r="D1099" s="3"/>
    </row>
    <row r="1100" spans="1:4" x14ac:dyDescent="0.25">
      <c r="A1100" s="3"/>
      <c r="B1100" s="3"/>
      <c r="C1100" s="3"/>
      <c r="D1100" s="3"/>
    </row>
    <row r="1101" spans="1:4" x14ac:dyDescent="0.25">
      <c r="A1101" s="3"/>
      <c r="B1101" s="3"/>
      <c r="C1101" s="3"/>
      <c r="D1101" s="3"/>
    </row>
    <row r="1102" spans="1:4" x14ac:dyDescent="0.25">
      <c r="A1102" s="3"/>
      <c r="B1102" s="3"/>
      <c r="C1102" s="3"/>
      <c r="D1102" s="3"/>
    </row>
    <row r="1103" spans="1:4" x14ac:dyDescent="0.25">
      <c r="A1103" s="3"/>
      <c r="B1103" s="3"/>
      <c r="C1103" s="3"/>
      <c r="D1103" s="3"/>
    </row>
    <row r="1104" spans="1:4" x14ac:dyDescent="0.25">
      <c r="A1104" s="3"/>
      <c r="B1104" s="3"/>
      <c r="C1104" s="3"/>
      <c r="D1104" s="3"/>
    </row>
    <row r="1105" spans="1:4" x14ac:dyDescent="0.25">
      <c r="A1105" s="3"/>
      <c r="B1105" s="3"/>
      <c r="C1105" s="3"/>
      <c r="D1105" s="3"/>
    </row>
    <row r="1106" spans="1:4" x14ac:dyDescent="0.25">
      <c r="A1106" s="3"/>
      <c r="B1106" s="3"/>
      <c r="C1106" s="3"/>
      <c r="D1106" s="3"/>
    </row>
    <row r="1107" spans="1:4" x14ac:dyDescent="0.25">
      <c r="A1107" s="3"/>
      <c r="B1107" s="3"/>
      <c r="C1107" s="3"/>
      <c r="D1107" s="3"/>
    </row>
    <row r="1108" spans="1:4" x14ac:dyDescent="0.25">
      <c r="A1108" s="3"/>
      <c r="B1108" s="3"/>
      <c r="C1108" s="3"/>
      <c r="D1108" s="3"/>
    </row>
    <row r="1109" spans="1:4" x14ac:dyDescent="0.25">
      <c r="A1109" s="3"/>
      <c r="B1109" s="3"/>
      <c r="C1109" s="3"/>
      <c r="D1109" s="3"/>
    </row>
    <row r="1110" spans="1:4" x14ac:dyDescent="0.25">
      <c r="A1110" s="3"/>
      <c r="B1110" s="3"/>
      <c r="C1110" s="3"/>
      <c r="D1110" s="3"/>
    </row>
    <row r="1111" spans="1:4" x14ac:dyDescent="0.25">
      <c r="A1111" s="3"/>
      <c r="B1111" s="3"/>
      <c r="C1111" s="3"/>
      <c r="D1111" s="3"/>
    </row>
    <row r="1112" spans="1:4" x14ac:dyDescent="0.25">
      <c r="A1112" s="3"/>
      <c r="B1112" s="3"/>
      <c r="C1112" s="3"/>
      <c r="D1112" s="3"/>
    </row>
    <row r="1113" spans="1:4" x14ac:dyDescent="0.25">
      <c r="A1113" s="3"/>
      <c r="B1113" s="3"/>
      <c r="C1113" s="3"/>
      <c r="D1113" s="3"/>
    </row>
    <row r="1114" spans="1:4" x14ac:dyDescent="0.25">
      <c r="A1114" s="3"/>
      <c r="B1114" s="3"/>
      <c r="C1114" s="3"/>
      <c r="D1114" s="3"/>
    </row>
    <row r="1115" spans="1:4" x14ac:dyDescent="0.25">
      <c r="A1115" s="3"/>
      <c r="B1115" s="3"/>
      <c r="C1115" s="3"/>
      <c r="D1115" s="3"/>
    </row>
    <row r="1116" spans="1:4" x14ac:dyDescent="0.25">
      <c r="A1116" s="3"/>
      <c r="B1116" s="3"/>
      <c r="C1116" s="3"/>
      <c r="D1116" s="3"/>
    </row>
    <row r="1117" spans="1:4" x14ac:dyDescent="0.25">
      <c r="A1117" s="3"/>
      <c r="B1117" s="3"/>
      <c r="C1117" s="3"/>
      <c r="D1117" s="3"/>
    </row>
    <row r="1118" spans="1:4" x14ac:dyDescent="0.25">
      <c r="A1118" s="3"/>
      <c r="B1118" s="3"/>
      <c r="C1118" s="3"/>
      <c r="D1118" s="3"/>
    </row>
    <row r="1119" spans="1:4" x14ac:dyDescent="0.25">
      <c r="A1119" s="3"/>
      <c r="B1119" s="3"/>
      <c r="C1119" s="3"/>
      <c r="D1119" s="3"/>
    </row>
    <row r="1120" spans="1:4" x14ac:dyDescent="0.25">
      <c r="A1120" s="3"/>
      <c r="B1120" s="3"/>
      <c r="C1120" s="3"/>
      <c r="D1120" s="3"/>
    </row>
    <row r="1121" spans="1:4" x14ac:dyDescent="0.25">
      <c r="A1121" s="3"/>
      <c r="B1121" s="3"/>
      <c r="C1121" s="3"/>
      <c r="D1121" s="3"/>
    </row>
    <row r="1122" spans="1:4" x14ac:dyDescent="0.25">
      <c r="A1122" s="3"/>
      <c r="B1122" s="3"/>
      <c r="C1122" s="3"/>
      <c r="D1122" s="3"/>
    </row>
    <row r="1123" spans="1:4" x14ac:dyDescent="0.25">
      <c r="A1123" s="3"/>
      <c r="B1123" s="3"/>
      <c r="C1123" s="3"/>
      <c r="D1123" s="3"/>
    </row>
    <row r="1124" spans="1:4" x14ac:dyDescent="0.25">
      <c r="A1124" s="3"/>
      <c r="B1124" s="3"/>
      <c r="C1124" s="3"/>
      <c r="D1124" s="3"/>
    </row>
    <row r="1125" spans="1:4" x14ac:dyDescent="0.25">
      <c r="A1125" s="3"/>
      <c r="B1125" s="3"/>
      <c r="C1125" s="3"/>
      <c r="D1125" s="3"/>
    </row>
    <row r="1126" spans="1:4" x14ac:dyDescent="0.25">
      <c r="A1126" s="3"/>
      <c r="B1126" s="3"/>
      <c r="C1126" s="3"/>
      <c r="D1126" s="3"/>
    </row>
    <row r="1127" spans="1:4" x14ac:dyDescent="0.25">
      <c r="A1127" s="3"/>
      <c r="B1127" s="3"/>
      <c r="C1127" s="3"/>
      <c r="D1127" s="3"/>
    </row>
    <row r="1128" spans="1:4" x14ac:dyDescent="0.25">
      <c r="A1128" s="3"/>
      <c r="B1128" s="3"/>
      <c r="C1128" s="3"/>
      <c r="D1128" s="3"/>
    </row>
    <row r="1129" spans="1:4" x14ac:dyDescent="0.25">
      <c r="A1129" s="3"/>
      <c r="B1129" s="3"/>
      <c r="C1129" s="3"/>
      <c r="D1129" s="3"/>
    </row>
    <row r="1130" spans="1:4" x14ac:dyDescent="0.25">
      <c r="A1130" s="3"/>
      <c r="B1130" s="3"/>
      <c r="C1130" s="3"/>
      <c r="D1130" s="3"/>
    </row>
    <row r="1131" spans="1:4" x14ac:dyDescent="0.25">
      <c r="A1131" s="3"/>
      <c r="B1131" s="3"/>
      <c r="C1131" s="3"/>
      <c r="D1131" s="3"/>
    </row>
    <row r="1132" spans="1:4" x14ac:dyDescent="0.25">
      <c r="A1132" s="3"/>
      <c r="B1132" s="3"/>
      <c r="C1132" s="3"/>
      <c r="D1132" s="3"/>
    </row>
    <row r="1133" spans="1:4" x14ac:dyDescent="0.25">
      <c r="A1133" s="3"/>
      <c r="B1133" s="3"/>
      <c r="C1133" s="3"/>
      <c r="D1133" s="3"/>
    </row>
    <row r="1134" spans="1:4" x14ac:dyDescent="0.25">
      <c r="A1134" s="3"/>
      <c r="B1134" s="3"/>
      <c r="C1134" s="3"/>
      <c r="D1134" s="3"/>
    </row>
    <row r="1135" spans="1:4" x14ac:dyDescent="0.25">
      <c r="A1135" s="3"/>
      <c r="B1135" s="3"/>
      <c r="C1135" s="3"/>
      <c r="D1135" s="3"/>
    </row>
    <row r="1136" spans="1:4" x14ac:dyDescent="0.25">
      <c r="A1136" s="3"/>
      <c r="B1136" s="3"/>
      <c r="C1136" s="3"/>
      <c r="D1136" s="3"/>
    </row>
    <row r="1137" spans="1:4" x14ac:dyDescent="0.25">
      <c r="A1137" s="3"/>
      <c r="B1137" s="3"/>
      <c r="C1137" s="3"/>
      <c r="D1137" s="3"/>
    </row>
    <row r="1138" spans="1:4" x14ac:dyDescent="0.25">
      <c r="A1138" s="3"/>
      <c r="B1138" s="3"/>
      <c r="C1138" s="3"/>
      <c r="D1138" s="3"/>
    </row>
    <row r="1139" spans="1:4" x14ac:dyDescent="0.25">
      <c r="A1139" s="3"/>
      <c r="B1139" s="3"/>
      <c r="C1139" s="3"/>
      <c r="D1139" s="3"/>
    </row>
    <row r="1140" spans="1:4" x14ac:dyDescent="0.25">
      <c r="A1140" s="3"/>
      <c r="B1140" s="3"/>
      <c r="C1140" s="3"/>
      <c r="D1140" s="3"/>
    </row>
    <row r="1141" spans="1:4" x14ac:dyDescent="0.25">
      <c r="A1141" s="3"/>
      <c r="B1141" s="3"/>
      <c r="C1141" s="3"/>
      <c r="D1141" s="3"/>
    </row>
    <row r="1142" spans="1:4" x14ac:dyDescent="0.25">
      <c r="A1142" s="3"/>
      <c r="B1142" s="3"/>
      <c r="C1142" s="3"/>
      <c r="D1142" s="3"/>
    </row>
    <row r="1143" spans="1:4" x14ac:dyDescent="0.25">
      <c r="A1143" s="3"/>
      <c r="B1143" s="3"/>
      <c r="C1143" s="3"/>
      <c r="D1143" s="3"/>
    </row>
    <row r="1144" spans="1:4" x14ac:dyDescent="0.25">
      <c r="A1144" s="3"/>
      <c r="B1144" s="3"/>
      <c r="C1144" s="3"/>
      <c r="D1144" s="3"/>
    </row>
    <row r="1145" spans="1:4" x14ac:dyDescent="0.25">
      <c r="A1145" s="3"/>
      <c r="B1145" s="3"/>
      <c r="C1145" s="3"/>
      <c r="D1145" s="3"/>
    </row>
    <row r="1146" spans="1:4" x14ac:dyDescent="0.25">
      <c r="A1146" s="3"/>
      <c r="B1146" s="3"/>
      <c r="C1146" s="3"/>
      <c r="D1146" s="3"/>
    </row>
    <row r="1147" spans="1:4" x14ac:dyDescent="0.25">
      <c r="A1147" s="3"/>
      <c r="B1147" s="3"/>
      <c r="C1147" s="3"/>
      <c r="D1147" s="3"/>
    </row>
    <row r="1148" spans="1:4" x14ac:dyDescent="0.25">
      <c r="A1148" s="3"/>
      <c r="B1148" s="3"/>
      <c r="C1148" s="3"/>
      <c r="D1148" s="3"/>
    </row>
    <row r="1149" spans="1:4" x14ac:dyDescent="0.25">
      <c r="A1149" s="3"/>
      <c r="B1149" s="3"/>
      <c r="C1149" s="3"/>
      <c r="D1149" s="3"/>
    </row>
    <row r="1150" spans="1:4" x14ac:dyDescent="0.25">
      <c r="A1150" s="3"/>
      <c r="B1150" s="3"/>
      <c r="C1150" s="3"/>
      <c r="D1150" s="3"/>
    </row>
    <row r="1151" spans="1:4" x14ac:dyDescent="0.25">
      <c r="A1151" s="3"/>
      <c r="B1151" s="3"/>
      <c r="C1151" s="3"/>
      <c r="D1151" s="3"/>
    </row>
    <row r="1152" spans="1:4" x14ac:dyDescent="0.25">
      <c r="A1152" s="3"/>
      <c r="B1152" s="3"/>
      <c r="C1152" s="3"/>
      <c r="D1152" s="3"/>
    </row>
    <row r="1153" spans="1:4" x14ac:dyDescent="0.25">
      <c r="A1153" s="3"/>
      <c r="B1153" s="3"/>
      <c r="C1153" s="3"/>
      <c r="D1153" s="3"/>
    </row>
    <row r="1154" spans="1:4" x14ac:dyDescent="0.25">
      <c r="A1154" s="3"/>
      <c r="B1154" s="3"/>
      <c r="C1154" s="3"/>
      <c r="D1154" s="3"/>
    </row>
    <row r="1155" spans="1:4" x14ac:dyDescent="0.25">
      <c r="A1155" s="3"/>
      <c r="B1155" s="3"/>
      <c r="C1155" s="3"/>
      <c r="D1155" s="3"/>
    </row>
    <row r="1156" spans="1:4" x14ac:dyDescent="0.25">
      <c r="A1156" s="3"/>
      <c r="B1156" s="3"/>
      <c r="C1156" s="3"/>
      <c r="D1156" s="3"/>
    </row>
    <row r="1157" spans="1:4" x14ac:dyDescent="0.25">
      <c r="A1157" s="3"/>
      <c r="B1157" s="3"/>
      <c r="C1157" s="3"/>
      <c r="D1157" s="3"/>
    </row>
    <row r="1158" spans="1:4" x14ac:dyDescent="0.25">
      <c r="A1158" s="3"/>
      <c r="B1158" s="3"/>
      <c r="C1158" s="3"/>
      <c r="D1158" s="3"/>
    </row>
    <row r="1159" spans="1:4" x14ac:dyDescent="0.25">
      <c r="A1159" s="3"/>
      <c r="B1159" s="3"/>
      <c r="C1159" s="3"/>
      <c r="D1159" s="3"/>
    </row>
    <row r="1160" spans="1:4" x14ac:dyDescent="0.25">
      <c r="A1160" s="3"/>
      <c r="B1160" s="3"/>
      <c r="C1160" s="3"/>
      <c r="D1160" s="3"/>
    </row>
    <row r="1161" spans="1:4" x14ac:dyDescent="0.25">
      <c r="A1161" s="3"/>
      <c r="B1161" s="3"/>
      <c r="C1161" s="3"/>
      <c r="D1161" s="3"/>
    </row>
    <row r="1162" spans="1:4" x14ac:dyDescent="0.25">
      <c r="A1162" s="3"/>
      <c r="B1162" s="3"/>
      <c r="C1162" s="3"/>
      <c r="D1162" s="3"/>
    </row>
    <row r="1163" spans="1:4" x14ac:dyDescent="0.25">
      <c r="A1163" s="3"/>
      <c r="B1163" s="3"/>
      <c r="C1163" s="3"/>
      <c r="D1163" s="3"/>
    </row>
    <row r="1164" spans="1:4" x14ac:dyDescent="0.25">
      <c r="A1164" s="3"/>
      <c r="B1164" s="3"/>
      <c r="C1164" s="3"/>
      <c r="D1164" s="3"/>
    </row>
    <row r="1165" spans="1:4" x14ac:dyDescent="0.25">
      <c r="A1165" s="3"/>
      <c r="B1165" s="3"/>
      <c r="C1165" s="3"/>
      <c r="D1165" s="3"/>
    </row>
    <row r="1166" spans="1:4" x14ac:dyDescent="0.25">
      <c r="A1166" s="3"/>
      <c r="B1166" s="3"/>
      <c r="C1166" s="3"/>
      <c r="D1166" s="3"/>
    </row>
    <row r="1167" spans="1:4" x14ac:dyDescent="0.25">
      <c r="A1167" s="3"/>
      <c r="B1167" s="3"/>
      <c r="C1167" s="3"/>
      <c r="D1167" s="3"/>
    </row>
    <row r="1168" spans="1:4" x14ac:dyDescent="0.25">
      <c r="A1168" s="3"/>
      <c r="B1168" s="3"/>
      <c r="C1168" s="3"/>
      <c r="D1168" s="3"/>
    </row>
    <row r="1169" spans="1:4" x14ac:dyDescent="0.25">
      <c r="A1169" s="3"/>
      <c r="B1169" s="3"/>
      <c r="C1169" s="3"/>
      <c r="D1169" s="3"/>
    </row>
    <row r="1170" spans="1:4" x14ac:dyDescent="0.25">
      <c r="A1170" s="3"/>
      <c r="B1170" s="3"/>
      <c r="C1170" s="3"/>
      <c r="D1170" s="3"/>
    </row>
    <row r="1171" spans="1:4" x14ac:dyDescent="0.25">
      <c r="A1171" s="3"/>
      <c r="B1171" s="3"/>
      <c r="C1171" s="3"/>
      <c r="D1171" s="3"/>
    </row>
    <row r="1172" spans="1:4" x14ac:dyDescent="0.25">
      <c r="A1172" s="3"/>
      <c r="B1172" s="3"/>
      <c r="C1172" s="3"/>
      <c r="D1172" s="3"/>
    </row>
    <row r="1173" spans="1:4" x14ac:dyDescent="0.25">
      <c r="A1173" s="3"/>
      <c r="B1173" s="3"/>
      <c r="C1173" s="3"/>
      <c r="D1173" s="3"/>
    </row>
    <row r="1174" spans="1:4" x14ac:dyDescent="0.25">
      <c r="A1174" s="3"/>
      <c r="B1174" s="3"/>
      <c r="C1174" s="3"/>
      <c r="D1174" s="3"/>
    </row>
    <row r="1175" spans="1:4" x14ac:dyDescent="0.25">
      <c r="A1175" s="3"/>
      <c r="B1175" s="3"/>
      <c r="C1175" s="3"/>
      <c r="D1175" s="3"/>
    </row>
    <row r="1176" spans="1:4" x14ac:dyDescent="0.25">
      <c r="A1176" s="3"/>
      <c r="B1176" s="3"/>
      <c r="C1176" s="3"/>
      <c r="D1176" s="3"/>
    </row>
    <row r="1177" spans="1:4" x14ac:dyDescent="0.25">
      <c r="A1177" s="3"/>
      <c r="B1177" s="3"/>
      <c r="C1177" s="3"/>
      <c r="D1177" s="3"/>
    </row>
    <row r="1178" spans="1:4" x14ac:dyDescent="0.25">
      <c r="A1178" s="3"/>
      <c r="B1178" s="3"/>
      <c r="C1178" s="3"/>
      <c r="D1178" s="3"/>
    </row>
    <row r="1179" spans="1:4" x14ac:dyDescent="0.25">
      <c r="A1179" s="3"/>
      <c r="B1179" s="3"/>
      <c r="C1179" s="3"/>
      <c r="D1179" s="3"/>
    </row>
    <row r="1180" spans="1:4" x14ac:dyDescent="0.25">
      <c r="A1180" s="3"/>
      <c r="B1180" s="3"/>
      <c r="C1180" s="3"/>
      <c r="D1180" s="3"/>
    </row>
    <row r="1181" spans="1:4" x14ac:dyDescent="0.25">
      <c r="A1181" s="3"/>
      <c r="B1181" s="3"/>
      <c r="C1181" s="3"/>
      <c r="D1181" s="3"/>
    </row>
    <row r="1182" spans="1:4" x14ac:dyDescent="0.25">
      <c r="A1182" s="3"/>
      <c r="B1182" s="3"/>
      <c r="C1182" s="3"/>
      <c r="D1182" s="3"/>
    </row>
    <row r="1183" spans="1:4" x14ac:dyDescent="0.25">
      <c r="A1183" s="3"/>
      <c r="B1183" s="3"/>
      <c r="C1183" s="3"/>
      <c r="D1183" s="3"/>
    </row>
    <row r="1184" spans="1:4" x14ac:dyDescent="0.25">
      <c r="A1184" s="3"/>
      <c r="B1184" s="3"/>
      <c r="C1184" s="3"/>
      <c r="D1184" s="3"/>
    </row>
    <row r="1185" spans="1:4" x14ac:dyDescent="0.25">
      <c r="A1185" s="3"/>
      <c r="B1185" s="3"/>
      <c r="C1185" s="3"/>
      <c r="D1185" s="3"/>
    </row>
    <row r="1186" spans="1:4" x14ac:dyDescent="0.25">
      <c r="A1186" s="3"/>
      <c r="B1186" s="3"/>
      <c r="C1186" s="3"/>
      <c r="D1186" s="3"/>
    </row>
    <row r="1187" spans="1:4" x14ac:dyDescent="0.25">
      <c r="A1187" s="3"/>
      <c r="B1187" s="3"/>
      <c r="C1187" s="3"/>
      <c r="D1187" s="3"/>
    </row>
    <row r="1188" spans="1:4" x14ac:dyDescent="0.25">
      <c r="A1188" s="3"/>
      <c r="B1188" s="3"/>
      <c r="C1188" s="3"/>
      <c r="D1188" s="3"/>
    </row>
    <row r="1189" spans="1:4" x14ac:dyDescent="0.25">
      <c r="A1189" s="3"/>
      <c r="B1189" s="3"/>
      <c r="C1189" s="3"/>
      <c r="D1189" s="3"/>
    </row>
    <row r="1190" spans="1:4" x14ac:dyDescent="0.25">
      <c r="A1190" s="3"/>
      <c r="B1190" s="3"/>
      <c r="C1190" s="3"/>
      <c r="D1190" s="3"/>
    </row>
    <row r="1191" spans="1:4" x14ac:dyDescent="0.25">
      <c r="A1191" s="3"/>
      <c r="B1191" s="3"/>
      <c r="C1191" s="3"/>
      <c r="D1191" s="3"/>
    </row>
    <row r="1192" spans="1:4" x14ac:dyDescent="0.25">
      <c r="A1192" s="3"/>
      <c r="B1192" s="3"/>
      <c r="C1192" s="3"/>
      <c r="D1192" s="3"/>
    </row>
    <row r="1193" spans="1:4" x14ac:dyDescent="0.25">
      <c r="A1193" s="3"/>
      <c r="B1193" s="3"/>
      <c r="C1193" s="3"/>
      <c r="D1193" s="3"/>
    </row>
    <row r="1194" spans="1:4" x14ac:dyDescent="0.25">
      <c r="A1194" s="3"/>
      <c r="B1194" s="3"/>
      <c r="C1194" s="3"/>
      <c r="D1194" s="3"/>
    </row>
    <row r="1195" spans="1:4" x14ac:dyDescent="0.25">
      <c r="A1195" s="3"/>
      <c r="B1195" s="3"/>
      <c r="C1195" s="3"/>
      <c r="D1195" s="3"/>
    </row>
    <row r="1196" spans="1:4" x14ac:dyDescent="0.25">
      <c r="A1196" s="3"/>
      <c r="B1196" s="3"/>
      <c r="C1196" s="3"/>
      <c r="D1196" s="3"/>
    </row>
    <row r="1197" spans="1:4" x14ac:dyDescent="0.25">
      <c r="A1197" s="3"/>
      <c r="B1197" s="3"/>
      <c r="C1197" s="3"/>
      <c r="D1197" s="3"/>
    </row>
    <row r="1198" spans="1:4" x14ac:dyDescent="0.25">
      <c r="A1198" s="3"/>
      <c r="B1198" s="3"/>
      <c r="C1198" s="3"/>
      <c r="D1198" s="3"/>
    </row>
    <row r="1199" spans="1:4" x14ac:dyDescent="0.25">
      <c r="A1199" s="3"/>
      <c r="B1199" s="3"/>
      <c r="C1199" s="3"/>
      <c r="D1199" s="3"/>
    </row>
    <row r="1200" spans="1:4" x14ac:dyDescent="0.25">
      <c r="A1200" s="3"/>
      <c r="B1200" s="3"/>
      <c r="C1200" s="3"/>
      <c r="D1200" s="3"/>
    </row>
    <row r="1201" spans="1:4" x14ac:dyDescent="0.25">
      <c r="A1201" s="3"/>
      <c r="B1201" s="3"/>
      <c r="C1201" s="3"/>
      <c r="D1201" s="3"/>
    </row>
    <row r="1202" spans="1:4" x14ac:dyDescent="0.25">
      <c r="A1202" s="3"/>
      <c r="B1202" s="3"/>
      <c r="C1202" s="3"/>
      <c r="D1202" s="3"/>
    </row>
    <row r="1203" spans="1:4" x14ac:dyDescent="0.25">
      <c r="A1203" s="3"/>
      <c r="B1203" s="3"/>
      <c r="C1203" s="3"/>
      <c r="D1203" s="3"/>
    </row>
    <row r="1204" spans="1:4" x14ac:dyDescent="0.25">
      <c r="A1204" s="3"/>
      <c r="B1204" s="3"/>
      <c r="C1204" s="3"/>
      <c r="D1204" s="3"/>
    </row>
    <row r="1205" spans="1:4" x14ac:dyDescent="0.25">
      <c r="A1205" s="3"/>
      <c r="B1205" s="3"/>
      <c r="C1205" s="3"/>
      <c r="D1205" s="3"/>
    </row>
    <row r="1206" spans="1:4" x14ac:dyDescent="0.25">
      <c r="A1206" s="3"/>
      <c r="B1206" s="3"/>
      <c r="C1206" s="3"/>
      <c r="D1206" s="3"/>
    </row>
    <row r="1207" spans="1:4" x14ac:dyDescent="0.25">
      <c r="A1207" s="3"/>
      <c r="B1207" s="3"/>
      <c r="C1207" s="3"/>
      <c r="D1207" s="3"/>
    </row>
    <row r="1208" spans="1:4" x14ac:dyDescent="0.25">
      <c r="A1208" s="3"/>
      <c r="B1208" s="3"/>
      <c r="C1208" s="3"/>
      <c r="D1208" s="3"/>
    </row>
    <row r="1209" spans="1:4" x14ac:dyDescent="0.25">
      <c r="A1209" s="3"/>
      <c r="B1209" s="3"/>
      <c r="C1209" s="3"/>
      <c r="D1209" s="3"/>
    </row>
    <row r="1210" spans="1:4" x14ac:dyDescent="0.25">
      <c r="A1210" s="3"/>
      <c r="B1210" s="3"/>
      <c r="C1210" s="3"/>
      <c r="D1210" s="3"/>
    </row>
    <row r="1211" spans="1:4" x14ac:dyDescent="0.25">
      <c r="A1211" s="3"/>
      <c r="B1211" s="3"/>
      <c r="C1211" s="3"/>
      <c r="D1211" s="3"/>
    </row>
    <row r="1212" spans="1:4" x14ac:dyDescent="0.25">
      <c r="A1212" s="3"/>
      <c r="B1212" s="3"/>
      <c r="C1212" s="3"/>
      <c r="D1212" s="3"/>
    </row>
    <row r="1213" spans="1:4" x14ac:dyDescent="0.25">
      <c r="A1213" s="3"/>
      <c r="B1213" s="3"/>
      <c r="C1213" s="3"/>
      <c r="D1213" s="3"/>
    </row>
    <row r="1214" spans="1:4" x14ac:dyDescent="0.25">
      <c r="A1214" s="3"/>
      <c r="B1214" s="3"/>
      <c r="C1214" s="3"/>
      <c r="D1214" s="3"/>
    </row>
    <row r="1215" spans="1:4" x14ac:dyDescent="0.25">
      <c r="A1215" s="3"/>
      <c r="B1215" s="3"/>
      <c r="C1215" s="3"/>
      <c r="D1215" s="3"/>
    </row>
    <row r="1216" spans="1:4" x14ac:dyDescent="0.25">
      <c r="A1216" s="3"/>
      <c r="B1216" s="3"/>
      <c r="C1216" s="3"/>
      <c r="D1216" s="3"/>
    </row>
    <row r="1217" spans="1:4" x14ac:dyDescent="0.25">
      <c r="A1217" s="3"/>
      <c r="B1217" s="3"/>
      <c r="C1217" s="3"/>
      <c r="D1217" s="3"/>
    </row>
    <row r="1218" spans="1:4" x14ac:dyDescent="0.25">
      <c r="A1218" s="3"/>
      <c r="B1218" s="3"/>
      <c r="C1218" s="3"/>
      <c r="D1218" s="3"/>
    </row>
    <row r="1219" spans="1:4" x14ac:dyDescent="0.25">
      <c r="A1219" s="3"/>
      <c r="B1219" s="3"/>
      <c r="C1219" s="3"/>
      <c r="D1219" s="3"/>
    </row>
    <row r="1220" spans="1:4" x14ac:dyDescent="0.25">
      <c r="A1220" s="3"/>
      <c r="B1220" s="3"/>
      <c r="C1220" s="3"/>
      <c r="D1220" s="3"/>
    </row>
    <row r="1221" spans="1:4" x14ac:dyDescent="0.25">
      <c r="A1221" s="3"/>
      <c r="B1221" s="3"/>
      <c r="C1221" s="3"/>
      <c r="D1221" s="3"/>
    </row>
    <row r="1222" spans="1:4" x14ac:dyDescent="0.25">
      <c r="A1222" s="3"/>
      <c r="B1222" s="3"/>
      <c r="C1222" s="3"/>
      <c r="D1222" s="3"/>
    </row>
    <row r="1223" spans="1:4" x14ac:dyDescent="0.25">
      <c r="A1223" s="3"/>
      <c r="B1223" s="3"/>
      <c r="C1223" s="3"/>
      <c r="D1223" s="3"/>
    </row>
    <row r="1224" spans="1:4" x14ac:dyDescent="0.25">
      <c r="A1224" s="3"/>
      <c r="B1224" s="3"/>
      <c r="C1224" s="3"/>
      <c r="D1224" s="3"/>
    </row>
    <row r="1225" spans="1:4" x14ac:dyDescent="0.25">
      <c r="A1225" s="3"/>
      <c r="B1225" s="3"/>
      <c r="C1225" s="3"/>
      <c r="D1225" s="3"/>
    </row>
    <row r="1226" spans="1:4" x14ac:dyDescent="0.25">
      <c r="A1226" s="3"/>
      <c r="B1226" s="3"/>
      <c r="C1226" s="3"/>
      <c r="D1226" s="3"/>
    </row>
    <row r="1227" spans="1:4" x14ac:dyDescent="0.25">
      <c r="A1227" s="3"/>
      <c r="B1227" s="3"/>
      <c r="C1227" s="3"/>
      <c r="D1227" s="3"/>
    </row>
    <row r="1228" spans="1:4" x14ac:dyDescent="0.25">
      <c r="A1228" s="3"/>
      <c r="B1228" s="3"/>
      <c r="C1228" s="3"/>
      <c r="D1228" s="3"/>
    </row>
    <row r="1229" spans="1:4" x14ac:dyDescent="0.25">
      <c r="A1229" s="3"/>
      <c r="B1229" s="3"/>
      <c r="C1229" s="3"/>
      <c r="D1229" s="3"/>
    </row>
    <row r="1230" spans="1:4" x14ac:dyDescent="0.25">
      <c r="A1230" s="3"/>
      <c r="B1230" s="3"/>
      <c r="C1230" s="3"/>
      <c r="D1230" s="3"/>
    </row>
    <row r="1231" spans="1:4" x14ac:dyDescent="0.25">
      <c r="A1231" s="3"/>
      <c r="B1231" s="3"/>
      <c r="C1231" s="3"/>
      <c r="D1231" s="3"/>
    </row>
    <row r="1232" spans="1:4" x14ac:dyDescent="0.25">
      <c r="A1232" s="3"/>
      <c r="B1232" s="3"/>
      <c r="C1232" s="3"/>
      <c r="D1232" s="3"/>
    </row>
    <row r="1233" spans="1:4" x14ac:dyDescent="0.25">
      <c r="A1233" s="3"/>
      <c r="B1233" s="3"/>
      <c r="C1233" s="3"/>
      <c r="D1233" s="3"/>
    </row>
    <row r="1234" spans="1:4" x14ac:dyDescent="0.25">
      <c r="A1234" s="3"/>
      <c r="B1234" s="3"/>
      <c r="C1234" s="3"/>
      <c r="D1234" s="3"/>
    </row>
    <row r="1235" spans="1:4" x14ac:dyDescent="0.25">
      <c r="A1235" s="3"/>
      <c r="B1235" s="3"/>
      <c r="C1235" s="3"/>
      <c r="D1235" s="3"/>
    </row>
    <row r="1236" spans="1:4" x14ac:dyDescent="0.25">
      <c r="A1236" s="3"/>
      <c r="B1236" s="3"/>
      <c r="C1236" s="3"/>
      <c r="D1236" s="3"/>
    </row>
    <row r="1237" spans="1:4" x14ac:dyDescent="0.25">
      <c r="A1237" s="3"/>
      <c r="B1237" s="3"/>
      <c r="C1237" s="3"/>
      <c r="D1237" s="3"/>
    </row>
    <row r="1238" spans="1:4" x14ac:dyDescent="0.25">
      <c r="A1238" s="3"/>
      <c r="B1238" s="3"/>
      <c r="C1238" s="3"/>
      <c r="D1238" s="3"/>
    </row>
    <row r="1239" spans="1:4" x14ac:dyDescent="0.25">
      <c r="A1239" s="3"/>
      <c r="B1239" s="3"/>
      <c r="C1239" s="3"/>
      <c r="D1239" s="3"/>
    </row>
    <row r="1240" spans="1:4" x14ac:dyDescent="0.25">
      <c r="A1240" s="3"/>
      <c r="B1240" s="3"/>
      <c r="C1240" s="3"/>
      <c r="D1240" s="3"/>
    </row>
    <row r="1241" spans="1:4" x14ac:dyDescent="0.25">
      <c r="A1241" s="3"/>
      <c r="B1241" s="3"/>
      <c r="C1241" s="3"/>
      <c r="D1241" s="3"/>
    </row>
    <row r="1242" spans="1:4" x14ac:dyDescent="0.25">
      <c r="A1242" s="3"/>
      <c r="B1242" s="3"/>
      <c r="C1242" s="3"/>
      <c r="D1242" s="3"/>
    </row>
    <row r="1243" spans="1:4" x14ac:dyDescent="0.25">
      <c r="A1243" s="3"/>
      <c r="B1243" s="3"/>
      <c r="C1243" s="3"/>
      <c r="D1243" s="3"/>
    </row>
    <row r="1244" spans="1:4" x14ac:dyDescent="0.25">
      <c r="A1244" s="3"/>
      <c r="B1244" s="3"/>
      <c r="C1244" s="3"/>
      <c r="D1244" s="3"/>
    </row>
    <row r="1245" spans="1:4" x14ac:dyDescent="0.25">
      <c r="A1245" s="3"/>
      <c r="B1245" s="3"/>
      <c r="C1245" s="3"/>
      <c r="D1245" s="3"/>
    </row>
    <row r="1246" spans="1:4" x14ac:dyDescent="0.25">
      <c r="A1246" s="3"/>
      <c r="B1246" s="3"/>
      <c r="C1246" s="3"/>
      <c r="D1246" s="3"/>
    </row>
    <row r="1247" spans="1:4" x14ac:dyDescent="0.25">
      <c r="A1247" s="3"/>
      <c r="B1247" s="3"/>
      <c r="C1247" s="3"/>
      <c r="D1247" s="3"/>
    </row>
    <row r="1248" spans="1:4" x14ac:dyDescent="0.25">
      <c r="A1248" s="3"/>
      <c r="B1248" s="3"/>
      <c r="C1248" s="3"/>
      <c r="D1248" s="3"/>
    </row>
    <row r="1249" spans="1:4" x14ac:dyDescent="0.25">
      <c r="A1249" s="3"/>
      <c r="B1249" s="3"/>
      <c r="C1249" s="3"/>
      <c r="D1249" s="3"/>
    </row>
    <row r="1250" spans="1:4" x14ac:dyDescent="0.25">
      <c r="A1250" s="3"/>
      <c r="B1250" s="3"/>
      <c r="C1250" s="3"/>
      <c r="D1250" s="3"/>
    </row>
    <row r="1251" spans="1:4" x14ac:dyDescent="0.25">
      <c r="A1251" s="3"/>
      <c r="B1251" s="3"/>
      <c r="C1251" s="3"/>
      <c r="D1251" s="3"/>
    </row>
    <row r="1252" spans="1:4" x14ac:dyDescent="0.25">
      <c r="A1252" s="3"/>
      <c r="B1252" s="3"/>
      <c r="C1252" s="3"/>
      <c r="D1252" s="3"/>
    </row>
    <row r="1253" spans="1:4" x14ac:dyDescent="0.25">
      <c r="A1253" s="3"/>
      <c r="B1253" s="3"/>
      <c r="C1253" s="3"/>
      <c r="D1253" s="3"/>
    </row>
    <row r="1254" spans="1:4" x14ac:dyDescent="0.25">
      <c r="A1254" s="3"/>
      <c r="B1254" s="3"/>
      <c r="C1254" s="3"/>
      <c r="D1254" s="3"/>
    </row>
    <row r="1255" spans="1:4" x14ac:dyDescent="0.25">
      <c r="A1255" s="3"/>
      <c r="B1255" s="3"/>
      <c r="C1255" s="3"/>
      <c r="D1255" s="3"/>
    </row>
    <row r="1256" spans="1:4" x14ac:dyDescent="0.25">
      <c r="A1256" s="3"/>
      <c r="B1256" s="3"/>
      <c r="C1256" s="3"/>
      <c r="D1256" s="3"/>
    </row>
    <row r="1257" spans="1:4" x14ac:dyDescent="0.25">
      <c r="A1257" s="3"/>
      <c r="B1257" s="3"/>
      <c r="C1257" s="3"/>
      <c r="D1257" s="3"/>
    </row>
    <row r="1258" spans="1:4" x14ac:dyDescent="0.25">
      <c r="A1258" s="3"/>
      <c r="B1258" s="3"/>
      <c r="C1258" s="3"/>
      <c r="D1258" s="3"/>
    </row>
    <row r="1259" spans="1:4" x14ac:dyDescent="0.25">
      <c r="A1259" s="3"/>
      <c r="B1259" s="3"/>
      <c r="C1259" s="3"/>
      <c r="D1259" s="3"/>
    </row>
    <row r="1260" spans="1:4" x14ac:dyDescent="0.25">
      <c r="A1260" s="3"/>
      <c r="B1260" s="3"/>
      <c r="C1260" s="3"/>
      <c r="D1260" s="3"/>
    </row>
    <row r="1261" spans="1:4" x14ac:dyDescent="0.25">
      <c r="A1261" s="3"/>
      <c r="B1261" s="3"/>
      <c r="C1261" s="3"/>
      <c r="D1261" s="3"/>
    </row>
    <row r="1262" spans="1:4" x14ac:dyDescent="0.25">
      <c r="A1262" s="3"/>
      <c r="B1262" s="3"/>
      <c r="C1262" s="3"/>
      <c r="D1262" s="3"/>
    </row>
    <row r="1263" spans="1:4" x14ac:dyDescent="0.25">
      <c r="A1263" s="3"/>
      <c r="B1263" s="3"/>
      <c r="C1263" s="3"/>
      <c r="D1263" s="3"/>
    </row>
  </sheetData>
  <autoFilter ref="A1:L210" xr:uid="{00000000-0009-0000-0000-000000000000}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/>
  </sheetViews>
  <sheetFormatPr defaultRowHeight="15" x14ac:dyDescent="0.25"/>
  <cols>
    <col min="1" max="2" width="13" bestFit="1" customWidth="1"/>
  </cols>
  <sheetData>
    <row r="1" spans="1:2" x14ac:dyDescent="0.25">
      <c r="A1" s="6" t="s">
        <v>14</v>
      </c>
      <c r="B1" s="6" t="s">
        <v>15</v>
      </c>
    </row>
    <row r="2" spans="1:2" x14ac:dyDescent="0.25">
      <c r="A2" s="7" t="s">
        <v>16</v>
      </c>
      <c r="B2" s="8">
        <v>0.46173913043478271</v>
      </c>
    </row>
    <row r="3" spans="1:2" x14ac:dyDescent="0.25">
      <c r="A3" s="7" t="s">
        <v>17</v>
      </c>
      <c r="B3" s="8">
        <v>0.52090909090909077</v>
      </c>
    </row>
    <row r="4" spans="1:2" x14ac:dyDescent="0.25">
      <c r="A4" s="7" t="s">
        <v>18</v>
      </c>
      <c r="B4" s="8">
        <v>0.19142682072829131</v>
      </c>
    </row>
    <row r="5" spans="1:2" x14ac:dyDescent="0.25">
      <c r="A5" s="7" t="s">
        <v>19</v>
      </c>
      <c r="B5" s="8">
        <v>4.9934211780067752</v>
      </c>
    </row>
    <row r="6" spans="1:2" x14ac:dyDescent="0.25">
      <c r="A6" s="7" t="s">
        <v>20</v>
      </c>
      <c r="B6" s="8">
        <v>0</v>
      </c>
    </row>
    <row r="7" spans="1:2" x14ac:dyDescent="0.25">
      <c r="A7" s="7" t="s">
        <v>21</v>
      </c>
      <c r="B7" s="8">
        <v>0</v>
      </c>
    </row>
    <row r="8" spans="1:2" x14ac:dyDescent="0.25">
      <c r="A8" s="7" t="s">
        <v>22</v>
      </c>
      <c r="B8" s="8">
        <v>0</v>
      </c>
    </row>
    <row r="9" spans="1:2" x14ac:dyDescent="0.25">
      <c r="A9" s="7" t="s">
        <v>23</v>
      </c>
      <c r="B9" s="8">
        <v>1.8252127659574471</v>
      </c>
    </row>
    <row r="10" spans="1:2" x14ac:dyDescent="0.25">
      <c r="A10" s="7" t="s">
        <v>24</v>
      </c>
      <c r="B10" s="8">
        <v>2.0294222222222218</v>
      </c>
    </row>
    <row r="11" spans="1:2" x14ac:dyDescent="0.25">
      <c r="A11" s="7" t="s">
        <v>25</v>
      </c>
      <c r="B11" s="8">
        <v>0.33300000000000002</v>
      </c>
    </row>
    <row r="12" spans="1:2" x14ac:dyDescent="0.25">
      <c r="A12" s="7" t="s">
        <v>26</v>
      </c>
      <c r="B12" s="8">
        <v>0.1313636363636364</v>
      </c>
    </row>
    <row r="13" spans="1:2" x14ac:dyDescent="0.25">
      <c r="A13" s="7" t="s">
        <v>27</v>
      </c>
      <c r="B13" s="8">
        <v>0.55858870967741936</v>
      </c>
    </row>
    <row r="14" spans="1:2" x14ac:dyDescent="0.25">
      <c r="A14" s="7" t="s">
        <v>28</v>
      </c>
      <c r="B14" s="7">
        <v>1.885416666666667</v>
      </c>
    </row>
    <row r="15" spans="1:2" x14ac:dyDescent="0.25">
      <c r="A15" s="7" t="s">
        <v>29</v>
      </c>
      <c r="B15" s="7">
        <v>0.79289215686274506</v>
      </c>
    </row>
    <row r="16" spans="1:2" x14ac:dyDescent="0.25">
      <c r="A16" s="7" t="s">
        <v>30</v>
      </c>
      <c r="B16" s="8">
        <v>4.877587334220725</v>
      </c>
    </row>
    <row r="17" spans="1:2" x14ac:dyDescent="0.25">
      <c r="A17" s="7" t="s">
        <v>31</v>
      </c>
      <c r="B17" s="8">
        <v>11.04508355429966</v>
      </c>
    </row>
    <row r="18" spans="1:2" x14ac:dyDescent="0.25">
      <c r="A18" s="7" t="s">
        <v>32</v>
      </c>
      <c r="B18" s="8">
        <v>1.235083554299663</v>
      </c>
    </row>
    <row r="19" spans="1:2" x14ac:dyDescent="0.25">
      <c r="A19" s="7" t="s">
        <v>33</v>
      </c>
      <c r="B19" s="9">
        <v>1.12590046425073</v>
      </c>
    </row>
    <row r="20" spans="1:2" x14ac:dyDescent="0.25">
      <c r="A20" s="7" t="s">
        <v>34</v>
      </c>
      <c r="B20" s="10">
        <v>0.1259004642507302</v>
      </c>
    </row>
    <row r="21" spans="1:2" x14ac:dyDescent="0.25">
      <c r="A21" s="7" t="s">
        <v>35</v>
      </c>
      <c r="B21" s="10">
        <v>0.70754256305250052</v>
      </c>
    </row>
    <row r="22" spans="1:2" x14ac:dyDescent="0.25">
      <c r="A22" s="7" t="s">
        <v>36</v>
      </c>
      <c r="B22" s="10">
        <v>0.29245743694749948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Donald Stivison</cp:lastModifiedBy>
  <dcterms:created xsi:type="dcterms:W3CDTF">2025-03-24T00:17:24Z</dcterms:created>
  <dcterms:modified xsi:type="dcterms:W3CDTF">2025-05-31T23:57:17Z</dcterms:modified>
</cp:coreProperties>
</file>