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0976\Desktop\temp\lab\"/>
    </mc:Choice>
  </mc:AlternateContent>
  <bookViews>
    <workbookView xWindow="0" yWindow="0" windowWidth="23040" windowHeight="9012"/>
  </bookViews>
  <sheets>
    <sheet name="參考日程表" sheetId="1" r:id="rId1"/>
    <sheet name="繳交資料" sheetId="3" r:id="rId2"/>
  </sheets>
  <definedNames>
    <definedName name="_xlnm._FilterDatabase" localSheetId="0" hidden="1">參考日程表!$A$1:$O$1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2" i="3"/>
</calcChain>
</file>

<file path=xl/sharedStrings.xml><?xml version="1.0" encoding="utf-8"?>
<sst xmlns="http://schemas.openxmlformats.org/spreadsheetml/2006/main" count="78" uniqueCount="56">
  <si>
    <t>學校名稱</t>
    <phoneticPr fontId="1" type="noConversion"/>
  </si>
  <si>
    <t>學校地點</t>
    <phoneticPr fontId="1" type="noConversion"/>
  </si>
  <si>
    <t>中興大學</t>
    <phoneticPr fontId="1" type="noConversion"/>
  </si>
  <si>
    <t>報名起始日期</t>
    <phoneticPr fontId="1" type="noConversion"/>
  </si>
  <si>
    <t>報名截止日期</t>
    <phoneticPr fontId="1" type="noConversion"/>
  </si>
  <si>
    <t>列印准考證</t>
    <phoneticPr fontId="1" type="noConversion"/>
  </si>
  <si>
    <t>台北</t>
    <phoneticPr fontId="1" type="noConversion"/>
  </si>
  <si>
    <t>中山大學</t>
    <phoneticPr fontId="1" type="noConversion"/>
  </si>
  <si>
    <t>筆試日期</t>
    <phoneticPr fontId="1" type="noConversion"/>
  </si>
  <si>
    <t>面試日期</t>
    <phoneticPr fontId="1" type="noConversion"/>
  </si>
  <si>
    <t>#1</t>
    <phoneticPr fontId="1" type="noConversion"/>
  </si>
  <si>
    <t>#1</t>
    <phoneticPr fontId="1" type="noConversion"/>
  </si>
  <si>
    <t>高雄</t>
    <phoneticPr fontId="1" type="noConversion"/>
  </si>
  <si>
    <t>中正大學</t>
    <phoneticPr fontId="1" type="noConversion"/>
  </si>
  <si>
    <t>面試放榜</t>
    <phoneticPr fontId="1" type="noConversion"/>
  </si>
  <si>
    <t>#1( 03/23~03/26)</t>
    <phoneticPr fontId="1" type="noConversion"/>
  </si>
  <si>
    <t>台中</t>
    <phoneticPr fontId="1" type="noConversion"/>
  </si>
  <si>
    <t>嘉義</t>
    <phoneticPr fontId="1" type="noConversion"/>
  </si>
  <si>
    <t>中央大學</t>
    <phoneticPr fontId="1" type="noConversion"/>
  </si>
  <si>
    <t>序號</t>
    <phoneticPr fontId="1" type="noConversion"/>
  </si>
  <si>
    <t>參考資料</t>
    <phoneticPr fontId="1" type="noConversion"/>
  </si>
  <si>
    <t>https://recruit.nchu.edu.tw/grade-exam/master/112/112M_PAPER.aspx</t>
    <phoneticPr fontId="1" type="noConversion"/>
  </si>
  <si>
    <t>https://graduate.ntut.edu.tw/index.php?ACT=5&amp;seqno=846</t>
    <phoneticPr fontId="1" type="noConversion"/>
  </si>
  <si>
    <t>http://exam-acad.nsysu.edu.tw/exam_netlist/netlist_main.php?ExmNo=41</t>
    <phoneticPr fontId="1" type="noConversion"/>
  </si>
  <si>
    <t>https://exams.ccu.edu.tw/var/file/32/1032/img/1165/112schedule.htm</t>
    <phoneticPr fontId="1" type="noConversion"/>
  </si>
  <si>
    <t>https://admission.ncu.edu.tw/zh-TW/content/78/13</t>
    <phoneticPr fontId="1" type="noConversion"/>
  </si>
  <si>
    <t>https://www.nccu.edu.tw/p/406-1000-12751,r122.php?Lang=zh-tw</t>
    <phoneticPr fontId="1" type="noConversion"/>
  </si>
  <si>
    <t>筆試放榜</t>
    <phoneticPr fontId="1" type="noConversion"/>
  </si>
  <si>
    <t>#1(3/3~3/12)</t>
    <phoneticPr fontId="1" type="noConversion"/>
  </si>
  <si>
    <t>桃園</t>
    <phoneticPr fontId="1" type="noConversion"/>
  </si>
  <si>
    <t>台南</t>
    <phoneticPr fontId="1" type="noConversion"/>
  </si>
  <si>
    <t>2022/2/9,2/10</t>
    <phoneticPr fontId="1" type="noConversion"/>
  </si>
  <si>
    <t>2022/2/2,2/3</t>
    <phoneticPr fontId="1" type="noConversion"/>
  </si>
  <si>
    <t>3/3~3/12</t>
    <phoneticPr fontId="1" type="noConversion"/>
  </si>
  <si>
    <t>繳交資料</t>
    <phoneticPr fontId="1" type="noConversion"/>
  </si>
  <si>
    <t>2/6,2/7</t>
    <phoneticPr fontId="1" type="noConversion"/>
  </si>
  <si>
    <t>#1</t>
    <phoneticPr fontId="1" type="noConversion"/>
  </si>
  <si>
    <t>#1</t>
    <phoneticPr fontId="1" type="noConversion"/>
  </si>
  <si>
    <t>#1</t>
    <phoneticPr fontId="1" type="noConversion"/>
  </si>
  <si>
    <t>#1, 3月第一週or第二週</t>
    <phoneticPr fontId="1" type="noConversion"/>
  </si>
  <si>
    <t>資料審查</t>
    <phoneticPr fontId="1" type="noConversion"/>
  </si>
  <si>
    <t>政治大學</t>
    <phoneticPr fontId="1" type="noConversion"/>
  </si>
  <si>
    <t>成功大學</t>
    <phoneticPr fontId="1" type="noConversion"/>
  </si>
  <si>
    <t>台北科大</t>
    <phoneticPr fontId="1" type="noConversion"/>
  </si>
  <si>
    <t>https://adms-acad.ncku.edu.tw/p/406-1044-227148,r3265.php?Lang=zh-tw</t>
    <phoneticPr fontId="1" type="noConversion"/>
  </si>
  <si>
    <t>台北大學</t>
    <phoneticPr fontId="1" type="noConversion"/>
  </si>
  <si>
    <t>https://graduate.ntut.edu.tw/</t>
    <phoneticPr fontId="1" type="noConversion"/>
  </si>
  <si>
    <t>報名資訊頁面</t>
    <phoneticPr fontId="1" type="noConversion"/>
  </si>
  <si>
    <t>登入報名頁面</t>
    <phoneticPr fontId="1" type="noConversion"/>
  </si>
  <si>
    <t>https://www.nsysu.edu.tw/p/412-1000-94.php?Lang=zh-tw</t>
  </si>
  <si>
    <t>https://admission.ncu.edu.tw/zh-TW/content/78/13</t>
  </si>
  <si>
    <t>https://adms-acad.ncku.edu.tw/p/406-1044-227148,r3265.php?Lang=zh-tw</t>
    <phoneticPr fontId="1" type="noConversion"/>
  </si>
  <si>
    <t>https://www.nccu.edu.tw/p/406-1000-12751,r122.php?Lang=zh-tw</t>
    <phoneticPr fontId="1" type="noConversion"/>
  </si>
  <si>
    <t>https://exams.ccu.edu.tw/var/file/32/1032/img/1165/112schedule.htm</t>
    <phoneticPr fontId="1" type="noConversion"/>
  </si>
  <si>
    <t>進度</t>
    <phoneticPr fontId="1" type="noConversion"/>
  </si>
  <si>
    <t>已繳費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</si>
</sst>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b/>
      <sz val="12"/>
      <color theme="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176" fontId="2" fillId="0" borderId="0" xfId="1" applyNumberFormat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176" fontId="0" fillId="5" borderId="0" xfId="0" applyNumberFormat="1" applyFill="1" applyAlignment="1">
      <alignment horizontal="left" vertical="center"/>
    </xf>
    <xf numFmtId="176" fontId="2" fillId="5" borderId="0" xfId="1" applyNumberFormat="1" applyFill="1" applyAlignment="1">
      <alignment horizontal="left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cruit.nchu.edu.tw/grade-exam/master/112/112M_PAPER.asp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raduate.ntut.edu.tw/" TargetMode="External"/><Relationship Id="rId1" Type="http://schemas.openxmlformats.org/officeDocument/2006/relationships/hyperlink" Target="https://recruit.nchu.edu.tw/grade-exam/master/112/112M_PAPER.aspx" TargetMode="External"/><Relationship Id="rId6" Type="http://schemas.openxmlformats.org/officeDocument/2006/relationships/hyperlink" Target="https://exams.ccu.edu.tw/var/file/32/1032/img/1165/112schedule.htm" TargetMode="External"/><Relationship Id="rId5" Type="http://schemas.openxmlformats.org/officeDocument/2006/relationships/hyperlink" Target="https://www.nccu.edu.tw/p/406-1000-12751,r122.php?Lang=zh-tw" TargetMode="External"/><Relationship Id="rId4" Type="http://schemas.openxmlformats.org/officeDocument/2006/relationships/hyperlink" Target="https://adms-acad.ncku.edu.tw/p/406-1044-227148,r3265.php?Lang=zh-t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dms-acad.ncku.edu.tw/p/406-1044-227148,r3265.php?Lang=zh-tw" TargetMode="External"/><Relationship Id="rId2" Type="http://schemas.openxmlformats.org/officeDocument/2006/relationships/hyperlink" Target="https://recruit.nchu.edu.tw/grade-exam/master/112/112M_PAPER.aspx" TargetMode="External"/><Relationship Id="rId1" Type="http://schemas.openxmlformats.org/officeDocument/2006/relationships/hyperlink" Target="https://graduate.ntut.edu.tw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exams.ccu.edu.tw/var/file/32/1032/img/1165/112schedule.htm" TargetMode="External"/><Relationship Id="rId4" Type="http://schemas.openxmlformats.org/officeDocument/2006/relationships/hyperlink" Target="https://www.nccu.edu.tw/p/406-1000-12751,r122.php?Lang=zh-t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pane xSplit="7" ySplit="13" topLeftCell="H14" activePane="bottomRight" state="frozen"/>
      <selection pane="topRight" activeCell="H1" sqref="H1"/>
      <selection pane="bottomLeft" activeCell="A14" sqref="A14"/>
      <selection pane="bottomRight" activeCell="F7" sqref="F7"/>
    </sheetView>
  </sheetViews>
  <sheetFormatPr defaultRowHeight="16.2" x14ac:dyDescent="0.3"/>
  <cols>
    <col min="1" max="1" width="8.21875" style="1" bestFit="1" customWidth="1"/>
    <col min="2" max="2" width="12.6640625" style="1" bestFit="1" customWidth="1"/>
    <col min="3" max="4" width="17.5546875" style="1" bestFit="1" customWidth="1"/>
    <col min="5" max="5" width="15.109375" style="1" bestFit="1" customWidth="1"/>
    <col min="6" max="6" width="13" style="1" bestFit="1" customWidth="1"/>
    <col min="7" max="7" width="12.6640625" style="1" customWidth="1"/>
    <col min="8" max="8" width="24.109375" style="1" bestFit="1" customWidth="1"/>
    <col min="9" max="11" width="12.6640625" style="1" bestFit="1" customWidth="1"/>
    <col min="12" max="13" width="67.5546875" style="1" bestFit="1" customWidth="1"/>
    <col min="14" max="14" width="53.77734375" style="1" bestFit="1" customWidth="1"/>
    <col min="15" max="16384" width="8.88671875" style="1"/>
  </cols>
  <sheetData>
    <row r="1" spans="1:15" s="5" customFormat="1" x14ac:dyDescent="0.3">
      <c r="A1" s="3" t="s">
        <v>19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8</v>
      </c>
      <c r="G1" s="4" t="s">
        <v>27</v>
      </c>
      <c r="H1" s="4" t="s">
        <v>9</v>
      </c>
      <c r="I1" s="4" t="s">
        <v>14</v>
      </c>
      <c r="J1" s="4" t="s">
        <v>34</v>
      </c>
      <c r="K1" s="4" t="s">
        <v>1</v>
      </c>
      <c r="L1" s="4" t="s">
        <v>20</v>
      </c>
      <c r="M1" s="4" t="s">
        <v>47</v>
      </c>
      <c r="N1" s="4" t="s">
        <v>48</v>
      </c>
      <c r="O1" s="8" t="s">
        <v>55</v>
      </c>
    </row>
    <row r="2" spans="1:15" x14ac:dyDescent="0.3">
      <c r="A2" s="1">
        <v>3</v>
      </c>
      <c r="B2" s="1" t="s">
        <v>7</v>
      </c>
      <c r="C2" s="2">
        <v>44887</v>
      </c>
      <c r="D2" s="2">
        <v>44902</v>
      </c>
      <c r="E2" s="2">
        <v>44914</v>
      </c>
      <c r="F2" s="2">
        <v>44593</v>
      </c>
      <c r="G2" s="2"/>
      <c r="H2" s="2" t="s">
        <v>36</v>
      </c>
      <c r="I2" s="2"/>
      <c r="J2" s="1" t="s">
        <v>37</v>
      </c>
      <c r="K2" s="1" t="s">
        <v>12</v>
      </c>
      <c r="L2" s="7" t="s">
        <v>23</v>
      </c>
      <c r="M2" s="7" t="s">
        <v>23</v>
      </c>
      <c r="N2" s="1" t="s">
        <v>49</v>
      </c>
      <c r="O2" s="1">
        <v>0</v>
      </c>
    </row>
    <row r="3" spans="1:15" x14ac:dyDescent="0.3">
      <c r="A3" s="1">
        <v>5</v>
      </c>
      <c r="B3" s="1" t="s">
        <v>18</v>
      </c>
      <c r="C3" s="2">
        <v>44887</v>
      </c>
      <c r="D3" s="2">
        <v>44895</v>
      </c>
      <c r="E3" s="2">
        <v>44922</v>
      </c>
      <c r="F3" s="2" t="s">
        <v>31</v>
      </c>
      <c r="G3" s="2">
        <v>44615</v>
      </c>
      <c r="H3" s="1" t="s">
        <v>28</v>
      </c>
      <c r="I3" s="2">
        <v>44626</v>
      </c>
      <c r="J3" s="1" t="s">
        <v>36</v>
      </c>
      <c r="K3" s="2" t="s">
        <v>29</v>
      </c>
      <c r="L3" s="7" t="s">
        <v>25</v>
      </c>
      <c r="M3" s="7" t="s">
        <v>25</v>
      </c>
      <c r="N3" s="1" t="s">
        <v>50</v>
      </c>
      <c r="O3" s="1">
        <v>0</v>
      </c>
    </row>
    <row r="4" spans="1:15" s="9" customFormat="1" x14ac:dyDescent="0.3">
      <c r="A4" s="9">
        <v>6</v>
      </c>
      <c r="B4" s="9" t="s">
        <v>2</v>
      </c>
      <c r="C4" s="10">
        <v>44893</v>
      </c>
      <c r="D4" s="10">
        <v>44907</v>
      </c>
      <c r="E4" s="10">
        <v>44592</v>
      </c>
      <c r="F4" s="10">
        <v>44602</v>
      </c>
      <c r="G4" s="10"/>
      <c r="H4" s="10" t="s">
        <v>11</v>
      </c>
      <c r="I4" s="10"/>
      <c r="J4" s="9" t="s">
        <v>38</v>
      </c>
      <c r="K4" s="9" t="s">
        <v>16</v>
      </c>
      <c r="L4" s="11" t="s">
        <v>21</v>
      </c>
      <c r="M4" s="11" t="s">
        <v>21</v>
      </c>
      <c r="O4" s="9">
        <v>0</v>
      </c>
    </row>
    <row r="5" spans="1:15" x14ac:dyDescent="0.3">
      <c r="A5" s="1">
        <v>1</v>
      </c>
      <c r="B5" s="1" t="s">
        <v>41</v>
      </c>
      <c r="C5" s="2">
        <v>44894</v>
      </c>
      <c r="D5" s="2">
        <v>44908</v>
      </c>
      <c r="F5" s="2" t="s">
        <v>32</v>
      </c>
      <c r="G5" s="2">
        <v>44615</v>
      </c>
      <c r="H5" s="1" t="s">
        <v>33</v>
      </c>
      <c r="I5" s="2">
        <v>44636</v>
      </c>
      <c r="J5" s="2">
        <v>44908</v>
      </c>
      <c r="K5" s="1" t="s">
        <v>6</v>
      </c>
      <c r="L5" s="7" t="s">
        <v>26</v>
      </c>
      <c r="M5" s="7" t="s">
        <v>52</v>
      </c>
      <c r="O5" s="1">
        <v>0</v>
      </c>
    </row>
    <row r="6" spans="1:15" x14ac:dyDescent="0.3">
      <c r="A6" s="1">
        <v>2</v>
      </c>
      <c r="B6" s="1" t="s">
        <v>42</v>
      </c>
      <c r="C6" s="2">
        <v>44896</v>
      </c>
      <c r="D6" s="2">
        <v>44902</v>
      </c>
      <c r="E6" s="2">
        <v>44567</v>
      </c>
      <c r="F6" s="1" t="s">
        <v>35</v>
      </c>
      <c r="G6" s="2">
        <v>44616</v>
      </c>
      <c r="H6" s="1" t="s">
        <v>39</v>
      </c>
      <c r="I6" s="2">
        <v>44644</v>
      </c>
      <c r="J6" s="1" t="s">
        <v>40</v>
      </c>
      <c r="K6" s="1" t="s">
        <v>30</v>
      </c>
      <c r="L6" s="7" t="s">
        <v>44</v>
      </c>
      <c r="M6" s="7" t="s">
        <v>51</v>
      </c>
      <c r="O6" s="1">
        <v>0</v>
      </c>
    </row>
    <row r="7" spans="1:15" x14ac:dyDescent="0.3">
      <c r="A7" s="1">
        <v>7</v>
      </c>
      <c r="B7" s="1" t="s">
        <v>43</v>
      </c>
      <c r="C7" s="2">
        <v>44900</v>
      </c>
      <c r="D7" s="2">
        <v>44910</v>
      </c>
      <c r="H7" s="1" t="s">
        <v>10</v>
      </c>
      <c r="J7" s="1" t="s">
        <v>10</v>
      </c>
      <c r="K7" s="1" t="s">
        <v>6</v>
      </c>
      <c r="L7" s="7" t="s">
        <v>22</v>
      </c>
      <c r="M7" s="7" t="s">
        <v>22</v>
      </c>
      <c r="N7" s="6" t="s">
        <v>46</v>
      </c>
      <c r="O7" s="1">
        <v>0</v>
      </c>
    </row>
    <row r="8" spans="1:15" x14ac:dyDescent="0.3">
      <c r="A8" s="1">
        <v>4</v>
      </c>
      <c r="B8" s="1" t="s">
        <v>13</v>
      </c>
      <c r="C8" s="2">
        <v>44901</v>
      </c>
      <c r="D8" s="2">
        <v>44915</v>
      </c>
      <c r="F8" s="2">
        <v>44604</v>
      </c>
      <c r="G8" s="2">
        <v>44630</v>
      </c>
      <c r="H8" s="1" t="s">
        <v>15</v>
      </c>
      <c r="I8" s="2">
        <v>44651</v>
      </c>
      <c r="J8" s="1" t="s">
        <v>37</v>
      </c>
      <c r="K8" s="1" t="s">
        <v>17</v>
      </c>
      <c r="L8" s="7" t="s">
        <v>24</v>
      </c>
      <c r="M8" s="7" t="s">
        <v>53</v>
      </c>
      <c r="O8" s="1">
        <v>0</v>
      </c>
    </row>
    <row r="9" spans="1:15" x14ac:dyDescent="0.3">
      <c r="A9" s="1">
        <v>8</v>
      </c>
      <c r="B9" s="1" t="s">
        <v>45</v>
      </c>
      <c r="O9" s="1">
        <v>0</v>
      </c>
    </row>
  </sheetData>
  <autoFilter ref="A1:O1">
    <sortState ref="A2:O9">
      <sortCondition ref="C1"/>
    </sortState>
  </autoFilter>
  <phoneticPr fontId="1" type="noConversion"/>
  <hyperlinks>
    <hyperlink ref="L4" r:id="rId1"/>
    <hyperlink ref="N7" r:id="rId2"/>
    <hyperlink ref="M4" r:id="rId3"/>
    <hyperlink ref="M6" r:id="rId4"/>
    <hyperlink ref="M5" r:id="rId5"/>
    <hyperlink ref="M8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1" sqref="C1:E1048576"/>
    </sheetView>
  </sheetViews>
  <sheetFormatPr defaultRowHeight="16.2" x14ac:dyDescent="0.3"/>
  <cols>
    <col min="1" max="1" width="6" style="1" bestFit="1" customWidth="1"/>
    <col min="2" max="2" width="10.44140625" style="1" bestFit="1" customWidth="1"/>
    <col min="3" max="3" width="67.5546875" style="1" bestFit="1" customWidth="1"/>
    <col min="4" max="4" width="53.77734375" style="1" bestFit="1" customWidth="1"/>
    <col min="5" max="16384" width="8.88671875" style="1"/>
  </cols>
  <sheetData>
    <row r="1" spans="1:5" s="5" customFormat="1" x14ac:dyDescent="0.3">
      <c r="A1" s="3" t="s">
        <v>19</v>
      </c>
      <c r="B1" s="3" t="s">
        <v>0</v>
      </c>
      <c r="C1" s="4" t="s">
        <v>47</v>
      </c>
      <c r="D1" s="4" t="s">
        <v>48</v>
      </c>
      <c r="E1" s="8" t="s">
        <v>54</v>
      </c>
    </row>
    <row r="2" spans="1:5" x14ac:dyDescent="0.3">
      <c r="A2" s="1">
        <v>1</v>
      </c>
      <c r="B2" s="1" t="str">
        <f>VLOOKUP(A2,參考日程表!$A$2:$L$9,2,TRUE)</f>
        <v>政治大學</v>
      </c>
      <c r="C2" s="7" t="s">
        <v>52</v>
      </c>
    </row>
    <row r="3" spans="1:5" x14ac:dyDescent="0.3">
      <c r="A3" s="1">
        <v>2</v>
      </c>
      <c r="B3" s="1" t="str">
        <f>VLOOKUP(A3,參考日程表!$A$2:$L$9,2,TRUE)</f>
        <v>成功大學</v>
      </c>
      <c r="C3" s="7" t="s">
        <v>51</v>
      </c>
    </row>
    <row r="4" spans="1:5" x14ac:dyDescent="0.3">
      <c r="A4" s="1">
        <v>3</v>
      </c>
      <c r="B4" s="1" t="str">
        <f>VLOOKUP(A4,參考日程表!$A$2:$L$9,2,TRUE)</f>
        <v>成功大學</v>
      </c>
      <c r="C4" s="7" t="s">
        <v>23</v>
      </c>
      <c r="D4" s="1" t="s">
        <v>49</v>
      </c>
    </row>
    <row r="5" spans="1:5" x14ac:dyDescent="0.3">
      <c r="A5" s="1">
        <v>4</v>
      </c>
      <c r="B5" s="1" t="str">
        <f>VLOOKUP(A5,參考日程表!$A$2:$L$9,2,TRUE)</f>
        <v>成功大學</v>
      </c>
      <c r="C5" s="7" t="s">
        <v>53</v>
      </c>
    </row>
    <row r="6" spans="1:5" x14ac:dyDescent="0.3">
      <c r="A6" s="1">
        <v>5</v>
      </c>
      <c r="B6" s="1" t="str">
        <f>VLOOKUP(A6,參考日程表!$A$2:$L$9,2,TRUE)</f>
        <v>成功大學</v>
      </c>
      <c r="C6" s="7" t="s">
        <v>25</v>
      </c>
      <c r="D6" s="1" t="s">
        <v>50</v>
      </c>
    </row>
    <row r="7" spans="1:5" x14ac:dyDescent="0.3">
      <c r="A7" s="1">
        <v>6</v>
      </c>
      <c r="B7" s="1" t="str">
        <f>VLOOKUP(A7,參考日程表!$A$2:$L$9,2,TRUE)</f>
        <v>成功大學</v>
      </c>
      <c r="C7" s="7" t="s">
        <v>21</v>
      </c>
    </row>
    <row r="8" spans="1:5" x14ac:dyDescent="0.3">
      <c r="A8" s="1">
        <v>7</v>
      </c>
      <c r="B8" s="1" t="str">
        <f>VLOOKUP(A8,參考日程表!$A$2:$L$9,2,TRUE)</f>
        <v>台北科大</v>
      </c>
      <c r="C8" s="7" t="s">
        <v>22</v>
      </c>
      <c r="D8" s="6" t="s">
        <v>46</v>
      </c>
    </row>
    <row r="9" spans="1:5" x14ac:dyDescent="0.3">
      <c r="A9" s="1">
        <v>8</v>
      </c>
      <c r="B9" s="1" t="str">
        <f>VLOOKUP(A9,參考日程表!$A$2:$L$9,2,TRUE)</f>
        <v>台北大學</v>
      </c>
    </row>
  </sheetData>
  <phoneticPr fontId="1" type="noConversion"/>
  <hyperlinks>
    <hyperlink ref="D8" r:id="rId1"/>
    <hyperlink ref="C7" r:id="rId2"/>
    <hyperlink ref="C3" r:id="rId3"/>
    <hyperlink ref="C2" r:id="rId4"/>
    <hyperlink ref="C5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參考日程表</vt:lpstr>
      <vt:lpstr>繳交資料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柯丞駿</dc:creator>
  <cp:lastModifiedBy>柯丞駿</cp:lastModifiedBy>
  <dcterms:created xsi:type="dcterms:W3CDTF">2022-11-12T11:31:34Z</dcterms:created>
  <dcterms:modified xsi:type="dcterms:W3CDTF">2022-11-27T18:42:02Z</dcterms:modified>
</cp:coreProperties>
</file>