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9300" windowHeight="4755" tabRatio="214"/>
  </bookViews>
  <sheets>
    <sheet name="AKT" sheetId="1" r:id="rId1"/>
    <sheet name="TR" sheetId="2" r:id="rId2"/>
    <sheet name="Лист1" sheetId="3" r:id="rId3"/>
  </sheets>
  <calcPr calcId="124519"/>
</workbook>
</file>

<file path=xl/calcChain.xml><?xml version="1.0" encoding="utf-8"?>
<calcChain xmlns="http://schemas.openxmlformats.org/spreadsheetml/2006/main">
  <c r="H8" i="1"/>
  <c r="B26"/>
</calcChain>
</file>

<file path=xl/sharedStrings.xml><?xml version="1.0" encoding="utf-8"?>
<sst xmlns="http://schemas.openxmlformats.org/spreadsheetml/2006/main" count="136" uniqueCount="96">
  <si>
    <t>УТВЕРЖДАЮ</t>
  </si>
  <si>
    <t>должность</t>
  </si>
  <si>
    <t>на списание материалов</t>
  </si>
  <si>
    <t>подпись</t>
  </si>
  <si>
    <t>расшифровка подписи</t>
  </si>
  <si>
    <t>Организация</t>
  </si>
  <si>
    <t>Частное предприятие "Шате-М Плюс"</t>
  </si>
  <si>
    <t>Структурное подразделение</t>
  </si>
  <si>
    <t>Транспортный отдел</t>
  </si>
  <si>
    <t>Дата
состав-
ления</t>
  </si>
  <si>
    <t>Вид
деятельности</t>
  </si>
  <si>
    <t>Корр. счет</t>
  </si>
  <si>
    <t>счет,
субсчет</t>
  </si>
  <si>
    <t>Предмет</t>
  </si>
  <si>
    <t>Единица измерения</t>
  </si>
  <si>
    <t>Причина списания</t>
  </si>
  <si>
    <t>наименование</t>
  </si>
  <si>
    <t>код</t>
  </si>
  <si>
    <t>Коли-
чество</t>
  </si>
  <si>
    <t>Цена,
руб.</t>
  </si>
  <si>
    <t>Сумма, руб.</t>
  </si>
  <si>
    <t>1</t>
  </si>
  <si>
    <t>4</t>
  </si>
  <si>
    <t>5</t>
  </si>
  <si>
    <t>6</t>
  </si>
  <si>
    <t>8</t>
  </si>
  <si>
    <t>9</t>
  </si>
  <si>
    <t>12</t>
  </si>
  <si>
    <t>13</t>
  </si>
  <si>
    <t xml:space="preserve">Итого  </t>
  </si>
  <si>
    <t>Х</t>
  </si>
  <si>
    <t>Председатель комиссии</t>
  </si>
  <si>
    <t>______________</t>
  </si>
  <si>
    <t>Липницкий А.С.</t>
  </si>
  <si>
    <t>Члены комиссии:</t>
  </si>
  <si>
    <t>Сосновский В.Е.</t>
  </si>
  <si>
    <t>Шарапов А.П.</t>
  </si>
  <si>
    <t>Типовая форма № М-11</t>
  </si>
  <si>
    <t>Коды</t>
  </si>
  <si>
    <t xml:space="preserve">Форма по ОКУД  </t>
  </si>
  <si>
    <t>0315006</t>
  </si>
  <si>
    <t>Организация Частное предприятие "Шате-М Плюс"</t>
  </si>
  <si>
    <t xml:space="preserve">по ОКПО  </t>
  </si>
  <si>
    <t>375586946000</t>
  </si>
  <si>
    <t>Дата
соста-</t>
  </si>
  <si>
    <t>Код вида
операции</t>
  </si>
  <si>
    <t>Отправитель</t>
  </si>
  <si>
    <t>Получатель</t>
  </si>
  <si>
    <t>Корреспондирующий
счет</t>
  </si>
  <si>
    <t>Учетная
единица</t>
  </si>
  <si>
    <t>вления</t>
  </si>
  <si>
    <t>структурное
подразделение</t>
  </si>
  <si>
    <t>вид
деятельности</t>
  </si>
  <si>
    <t>счет, субсчет</t>
  </si>
  <si>
    <t>код аналити- ческого учета</t>
  </si>
  <si>
    <t>выпуска
продукции
(работ,
услуг)</t>
  </si>
  <si>
    <t>Основной склад</t>
  </si>
  <si>
    <t>10.6</t>
  </si>
  <si>
    <t>Через кого________________________________________________________________________________________</t>
  </si>
  <si>
    <t>Затребовал: Механик_______________Сосновский В.Е.</t>
  </si>
  <si>
    <t>Разрешил: Зам.зав.складом ______________Шахно В.И.</t>
  </si>
  <si>
    <t>Материальные ценности</t>
  </si>
  <si>
    <t>Единица
измерения</t>
  </si>
  <si>
    <t>Количество</t>
  </si>
  <si>
    <t>Цена,</t>
  </si>
  <si>
    <t>Сумма</t>
  </si>
  <si>
    <t>Порядковый</t>
  </si>
  <si>
    <t>номен-
клатур-
ный номер</t>
  </si>
  <si>
    <t>наиме-
нование</t>
  </si>
  <si>
    <t>затре-
бова-
но</t>
  </si>
  <si>
    <t>отпу-
щено</t>
  </si>
  <si>
    <t>руб. коп.</t>
  </si>
  <si>
    <t>без учета НДС,
руб.</t>
  </si>
  <si>
    <t>номер по складской картотеке</t>
  </si>
  <si>
    <t>2</t>
  </si>
  <si>
    <t>3</t>
  </si>
  <si>
    <t>7</t>
  </si>
  <si>
    <t>10</t>
  </si>
  <si>
    <t>11</t>
  </si>
  <si>
    <t>796</t>
  </si>
  <si>
    <t>шт.</t>
  </si>
  <si>
    <t>Итого:</t>
  </si>
  <si>
    <t>Отпустил Зам.зав.складом  ______________Шахно В.И.</t>
  </si>
  <si>
    <t>Получил Механик    __________________ Сосновский В.Е.</t>
  </si>
  <si>
    <t>ТРЕБОВАНИЕ-НАКЛАДНАЯ №</t>
  </si>
  <si>
    <t xml:space="preserve">  </t>
  </si>
  <si>
    <t xml:space="preserve">АКТ №  </t>
  </si>
  <si>
    <t>Начальник транспортного отдела</t>
  </si>
  <si>
    <t>заместитель начальника</t>
  </si>
  <si>
    <t>механик</t>
  </si>
  <si>
    <t>Первый заместитель директора-заместитель директора</t>
  </si>
  <si>
    <t>Окуней А. В.</t>
  </si>
  <si>
    <t>Заместитель директора по транспорту</t>
  </si>
  <si>
    <t>Новик А. Е.</t>
  </si>
  <si>
    <t>Николаенко Д. В.</t>
  </si>
  <si>
    <t>44.2.1</t>
  </si>
</sst>
</file>

<file path=xl/styles.xml><?xml version="1.0" encoding="utf-8"?>
<styleSheet xmlns="http://schemas.openxmlformats.org/spreadsheetml/2006/main">
  <numFmts count="2">
    <numFmt numFmtId="164" formatCode="dd/mm/yy;@"/>
    <numFmt numFmtId="165" formatCode="[$-FC19]dd\ mmmm\ yyyy\ \г/;@"/>
  </numFmts>
  <fonts count="10"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7"/>
      <name val="Arial"/>
      <family val="2"/>
      <charset val="204"/>
    </font>
    <font>
      <b/>
      <sz val="10"/>
      <name val="Arial"/>
      <family val="2"/>
      <charset val="204"/>
    </font>
    <font>
      <b/>
      <sz val="8"/>
      <color theme="0"/>
      <name val="Arial"/>
      <family val="2"/>
      <charset val="204"/>
    </font>
    <font>
      <u/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horizontal="left"/>
    </xf>
  </cellStyleXfs>
  <cellXfs count="118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centerContinuous" vertical="center"/>
    </xf>
    <xf numFmtId="0" fontId="0" fillId="0" borderId="1" xfId="0" applyBorder="1" applyAlignment="1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right"/>
    </xf>
    <xf numFmtId="0" fontId="3" fillId="0" borderId="0" xfId="0" applyFont="1" applyAlignment="1"/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Continuous" vertic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/>
    <xf numFmtId="0" fontId="4" fillId="0" borderId="0" xfId="0" applyFont="1" applyAlignment="1"/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1" fillId="0" borderId="17" xfId="0" applyFont="1" applyBorder="1" applyAlignment="1">
      <alignment horizontal="centerContinuous" vertical="center"/>
    </xf>
    <xf numFmtId="0" fontId="1" fillId="0" borderId="18" xfId="0" applyFont="1" applyBorder="1" applyAlignment="1">
      <alignment horizontal="centerContinuous" vertical="center"/>
    </xf>
    <xf numFmtId="0" fontId="0" fillId="0" borderId="17" xfId="0" applyBorder="1" applyAlignment="1">
      <alignment horizontal="centerContinuous" vertical="center" wrapText="1"/>
    </xf>
    <xf numFmtId="0" fontId="0" fillId="0" borderId="18" xfId="0" applyBorder="1" applyAlignment="1">
      <alignment horizontal="centerContinuous" vertical="center"/>
    </xf>
    <xf numFmtId="0" fontId="0" fillId="0" borderId="2" xfId="0" applyBorder="1" applyAlignment="1">
      <alignment horizontal="center" vertical="center" wrapText="1"/>
    </xf>
    <xf numFmtId="0" fontId="0" fillId="0" borderId="19" xfId="0" applyBorder="1" applyAlignment="1">
      <alignment horizontal="center" vertical="top"/>
    </xf>
    <xf numFmtId="0" fontId="0" fillId="0" borderId="19" xfId="0" applyBorder="1" applyAlignment="1"/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Continuous" vertical="center" wrapText="1"/>
    </xf>
    <xf numFmtId="0" fontId="0" fillId="0" borderId="21" xfId="0" applyBorder="1" applyAlignment="1">
      <alignment horizontal="centerContinuous" vertical="center"/>
    </xf>
    <xf numFmtId="0" fontId="0" fillId="0" borderId="19" xfId="0" applyBorder="1" applyAlignment="1">
      <alignment horizontal="centerContinuous" vertical="center" wrapText="1"/>
    </xf>
    <xf numFmtId="0" fontId="0" fillId="0" borderId="0" xfId="0" applyAlignment="1">
      <alignment horizontal="centerContinuous" vertical="center"/>
    </xf>
    <xf numFmtId="0" fontId="0" fillId="0" borderId="22" xfId="0" applyBorder="1" applyAlignment="1">
      <alignment horizontal="centerContinuous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4" xfId="0" applyFont="1" applyBorder="1" applyAlignment="1">
      <alignment vertical="top"/>
    </xf>
    <xf numFmtId="0" fontId="0" fillId="0" borderId="25" xfId="0" applyFont="1" applyBorder="1" applyAlignment="1">
      <alignment vertical="top" wrapText="1"/>
    </xf>
    <xf numFmtId="0" fontId="0" fillId="0" borderId="25" xfId="0" applyFont="1" applyBorder="1" applyAlignment="1">
      <alignment horizontal="center" vertical="top"/>
    </xf>
    <xf numFmtId="0" fontId="0" fillId="0" borderId="29" xfId="0" applyFont="1" applyBorder="1" applyAlignment="1">
      <alignment vertical="top"/>
    </xf>
    <xf numFmtId="0" fontId="0" fillId="0" borderId="26" xfId="0" applyFont="1" applyBorder="1" applyAlignment="1">
      <alignment vertical="top"/>
    </xf>
    <xf numFmtId="0" fontId="1" fillId="0" borderId="0" xfId="0" applyFont="1" applyBorder="1" applyAlignment="1"/>
    <xf numFmtId="0" fontId="0" fillId="0" borderId="17" xfId="0" applyBorder="1" applyAlignment="1">
      <alignment horizontal="centerContinuous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0" xfId="0" applyBorder="1" applyAlignment="1">
      <alignment horizontal="centerContinuous" vertical="center" wrapText="1"/>
    </xf>
    <xf numFmtId="0" fontId="0" fillId="0" borderId="1" xfId="0" applyBorder="1" applyAlignment="1">
      <alignment horizontal="centerContinuous" vertical="center" wrapText="1"/>
    </xf>
    <xf numFmtId="0" fontId="0" fillId="0" borderId="19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/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Font="1" applyBorder="1" applyAlignment="1">
      <alignment vertical="top" wrapText="1"/>
    </xf>
    <xf numFmtId="0" fontId="0" fillId="0" borderId="40" xfId="0" applyFont="1" applyBorder="1" applyAlignment="1">
      <alignment horizontal="center" vertical="top" wrapText="1"/>
    </xf>
    <xf numFmtId="0" fontId="0" fillId="0" borderId="39" xfId="0" applyFont="1" applyBorder="1" applyAlignment="1">
      <alignment horizontal="center" vertical="top" wrapText="1"/>
    </xf>
    <xf numFmtId="1" fontId="0" fillId="0" borderId="40" xfId="0" applyNumberFormat="1" applyFont="1" applyBorder="1" applyAlignment="1">
      <alignment horizontal="right" vertical="top"/>
    </xf>
    <xf numFmtId="1" fontId="0" fillId="0" borderId="39" xfId="0" applyNumberFormat="1" applyFont="1" applyBorder="1" applyAlignment="1">
      <alignment horizontal="right" vertical="top"/>
    </xf>
    <xf numFmtId="1" fontId="0" fillId="0" borderId="12" xfId="0" applyNumberFormat="1" applyFont="1" applyBorder="1" applyAlignment="1">
      <alignment horizontal="right" vertical="top"/>
    </xf>
    <xf numFmtId="0" fontId="0" fillId="0" borderId="40" xfId="0" applyFont="1" applyBorder="1" applyAlignment="1">
      <alignment wrapText="1"/>
    </xf>
    <xf numFmtId="0" fontId="0" fillId="0" borderId="41" xfId="0" applyBorder="1" applyAlignment="1"/>
    <xf numFmtId="0" fontId="0" fillId="0" borderId="10" xfId="0" applyBorder="1" applyAlignme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4" fillId="0" borderId="43" xfId="0" applyFont="1" applyBorder="1" applyAlignment="1">
      <alignment horizontal="centerContinuous" vertical="center"/>
    </xf>
    <xf numFmtId="0" fontId="4" fillId="0" borderId="43" xfId="0" applyFont="1" applyBorder="1" applyAlignment="1">
      <alignment horizontal="centerContinuous" vertical="top"/>
    </xf>
    <xf numFmtId="0" fontId="0" fillId="0" borderId="43" xfId="0" applyFont="1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0" fontId="0" fillId="0" borderId="43" xfId="0" applyBorder="1" applyAlignment="1">
      <alignment horizontal="center" vertical="center"/>
    </xf>
    <xf numFmtId="0" fontId="0" fillId="0" borderId="43" xfId="0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3" fontId="3" fillId="0" borderId="43" xfId="0" applyNumberFormat="1" applyFont="1" applyBorder="1" applyAlignment="1">
      <alignment horizontal="right" vertical="center"/>
    </xf>
    <xf numFmtId="3" fontId="0" fillId="0" borderId="43" xfId="0" applyNumberFormat="1" applyBorder="1" applyAlignment="1">
      <alignment horizontal="right" vertical="center"/>
    </xf>
    <xf numFmtId="0" fontId="3" fillId="0" borderId="43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8" fillId="0" borderId="0" xfId="0" applyFont="1" applyAlignment="1"/>
    <xf numFmtId="164" fontId="0" fillId="0" borderId="23" xfId="0" applyNumberFormat="1" applyFont="1" applyBorder="1" applyAlignment="1" applyProtection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5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Continuous"/>
    </xf>
    <xf numFmtId="0" fontId="0" fillId="0" borderId="0" xfId="0" applyAlignment="1">
      <alignment horizontal="center" vertical="top"/>
    </xf>
    <xf numFmtId="165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45" xfId="0" applyFont="1" applyBorder="1" applyAlignment="1">
      <alignment horizontal="center" vertical="top" wrapText="1"/>
    </xf>
    <xf numFmtId="0" fontId="0" fillId="0" borderId="44" xfId="0" applyBorder="1" applyAlignment="1">
      <alignment horizontal="center"/>
    </xf>
    <xf numFmtId="0" fontId="0" fillId="0" borderId="44" xfId="0" applyBorder="1" applyAlignment="1"/>
    <xf numFmtId="0" fontId="4" fillId="0" borderId="4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39" xfId="0" applyFont="1" applyBorder="1" applyAlignment="1">
      <alignment horizontal="left" vertical="top" wrapText="1"/>
    </xf>
    <xf numFmtId="0" fontId="0" fillId="0" borderId="42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5" fillId="0" borderId="0" xfId="0" applyFont="1" applyAlignment="1">
      <alignment horizontal="right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 vertical="center"/>
    </xf>
    <xf numFmtId="0" fontId="0" fillId="0" borderId="26" xfId="0" applyFont="1" applyBorder="1" applyAlignment="1">
      <alignment vertical="top"/>
    </xf>
    <xf numFmtId="0" fontId="0" fillId="0" borderId="27" xfId="0" applyFont="1" applyBorder="1" applyAlignment="1">
      <alignment horizontal="left" vertical="top" wrapText="1"/>
    </xf>
    <xf numFmtId="0" fontId="0" fillId="0" borderId="28" xfId="0" applyFont="1" applyBorder="1" applyAlignment="1">
      <alignment horizontal="left" vertical="top"/>
    </xf>
    <xf numFmtId="0" fontId="0" fillId="0" borderId="37" xfId="0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71"/>
  <sheetViews>
    <sheetView tabSelected="1" topLeftCell="A22" workbookViewId="0">
      <selection activeCell="H9" sqref="H9"/>
    </sheetView>
  </sheetViews>
  <sheetFormatPr defaultColWidth="10.33203125" defaultRowHeight="11.25"/>
  <cols>
    <col min="1" max="1" width="1.1640625" customWidth="1"/>
    <col min="2" max="2" width="56" customWidth="1"/>
    <col min="3" max="3" width="12.6640625" customWidth="1"/>
    <col min="4" max="4" width="15.1640625" customWidth="1"/>
    <col min="5" max="5" width="9.1640625" customWidth="1"/>
    <col min="6" max="6" width="12" customWidth="1"/>
    <col min="7" max="7" width="17.6640625" customWidth="1"/>
    <col min="8" max="8" width="18.5" customWidth="1"/>
    <col min="9" max="9" width="21" customWidth="1"/>
  </cols>
  <sheetData>
    <row r="2" spans="2:11" ht="12.75">
      <c r="H2" s="1" t="s">
        <v>0</v>
      </c>
    </row>
    <row r="3" spans="2:11" ht="15.75">
      <c r="B3" s="2" t="s">
        <v>85</v>
      </c>
      <c r="C3" s="80" t="s">
        <v>86</v>
      </c>
      <c r="E3" s="2"/>
      <c r="F3" s="2"/>
      <c r="G3" s="2"/>
      <c r="H3" s="95" t="s">
        <v>90</v>
      </c>
      <c r="I3" s="3"/>
      <c r="J3" s="3"/>
      <c r="K3" s="3"/>
    </row>
    <row r="4" spans="2:11" ht="10.5" customHeight="1">
      <c r="H4" s="4" t="s">
        <v>1</v>
      </c>
    </row>
    <row r="5" spans="2:11" ht="15.75">
      <c r="B5" s="2" t="s">
        <v>2</v>
      </c>
      <c r="C5" s="2"/>
      <c r="D5" s="2"/>
      <c r="E5" s="2"/>
      <c r="F5" s="2"/>
      <c r="G5" s="2"/>
      <c r="H5" s="3"/>
      <c r="I5" s="96" t="s">
        <v>91</v>
      </c>
    </row>
    <row r="6" spans="2:11" ht="10.5" customHeight="1">
      <c r="H6" s="4" t="s">
        <v>3</v>
      </c>
      <c r="I6" s="5" t="s">
        <v>4</v>
      </c>
    </row>
    <row r="7" spans="2:11" ht="21.75" customHeight="1"/>
    <row r="8" spans="2:11" ht="12.75">
      <c r="H8" s="98">
        <f>G14</f>
        <v>0</v>
      </c>
      <c r="I8" s="1"/>
    </row>
    <row r="9" spans="2:11" ht="12.75">
      <c r="I9" s="6"/>
    </row>
    <row r="10" spans="2:11">
      <c r="B10" t="s">
        <v>5</v>
      </c>
      <c r="C10" s="7" t="s">
        <v>6</v>
      </c>
      <c r="D10" s="7"/>
      <c r="E10" s="7"/>
      <c r="F10" s="7"/>
      <c r="G10" s="7"/>
      <c r="H10" s="7"/>
      <c r="I10" s="7"/>
    </row>
    <row r="11" spans="2:11">
      <c r="B11" s="8" t="s">
        <v>7</v>
      </c>
      <c r="C11" s="7" t="s">
        <v>8</v>
      </c>
      <c r="D11" s="7"/>
      <c r="E11" s="7"/>
      <c r="F11" s="7"/>
      <c r="G11" s="7"/>
      <c r="H11" s="7"/>
      <c r="I11" s="7"/>
    </row>
    <row r="12" spans="2:11" ht="33.75">
      <c r="G12" s="9" t="s">
        <v>9</v>
      </c>
      <c r="H12" s="10" t="s">
        <v>10</v>
      </c>
      <c r="I12" s="11" t="s">
        <v>11</v>
      </c>
    </row>
    <row r="13" spans="2:11" ht="22.5">
      <c r="G13" s="12"/>
      <c r="H13" s="13"/>
      <c r="I13" s="14" t="s">
        <v>12</v>
      </c>
    </row>
    <row r="14" spans="2:11">
      <c r="G14" s="15"/>
      <c r="H14" s="16"/>
      <c r="I14" s="17"/>
    </row>
    <row r="15" spans="2:11" ht="12.75" customHeight="1"/>
    <row r="19" spans="2:9" ht="26.25" customHeight="1">
      <c r="B19" s="74" t="s">
        <v>13</v>
      </c>
      <c r="C19" s="74" t="s">
        <v>14</v>
      </c>
      <c r="D19" s="74"/>
      <c r="E19" s="102" t="s">
        <v>18</v>
      </c>
      <c r="F19" s="102" t="s">
        <v>19</v>
      </c>
      <c r="G19" s="105" t="s">
        <v>20</v>
      </c>
      <c r="H19" s="75" t="s">
        <v>15</v>
      </c>
      <c r="I19" s="75"/>
    </row>
    <row r="20" spans="2:9" ht="21.75" customHeight="1">
      <c r="B20" s="76" t="s">
        <v>16</v>
      </c>
      <c r="C20" s="77" t="s">
        <v>17</v>
      </c>
      <c r="D20" s="77" t="s">
        <v>16</v>
      </c>
      <c r="E20" s="103"/>
      <c r="F20" s="104"/>
      <c r="G20" s="104"/>
      <c r="H20" s="76" t="s">
        <v>16</v>
      </c>
      <c r="I20" s="77" t="s">
        <v>17</v>
      </c>
    </row>
    <row r="21" spans="2:9">
      <c r="B21" s="78" t="s">
        <v>21</v>
      </c>
      <c r="C21" s="78" t="s">
        <v>22</v>
      </c>
      <c r="D21" s="78" t="s">
        <v>23</v>
      </c>
      <c r="E21" s="78" t="s">
        <v>24</v>
      </c>
      <c r="F21" s="78" t="s">
        <v>25</v>
      </c>
      <c r="G21" s="78" t="s">
        <v>26</v>
      </c>
      <c r="H21" s="78" t="s">
        <v>27</v>
      </c>
      <c r="I21" s="78" t="s">
        <v>28</v>
      </c>
    </row>
    <row r="22" spans="2:9" ht="13.5" customHeight="1">
      <c r="B22" s="79"/>
      <c r="C22" s="78"/>
      <c r="D22" s="78"/>
      <c r="E22" s="78"/>
      <c r="F22" s="82"/>
      <c r="G22" s="82"/>
      <c r="H22" s="78"/>
      <c r="I22" s="78"/>
    </row>
    <row r="23" spans="2:9" ht="15" customHeight="1">
      <c r="B23" s="72"/>
      <c r="C23" s="72"/>
      <c r="D23" s="73" t="s">
        <v>29</v>
      </c>
      <c r="E23" s="83"/>
      <c r="F23" s="84" t="s">
        <v>30</v>
      </c>
      <c r="G23" s="81"/>
      <c r="H23" s="72"/>
      <c r="I23" s="72"/>
    </row>
    <row r="24" spans="2:9" ht="3.75" customHeight="1">
      <c r="B24" s="72"/>
      <c r="C24" s="72"/>
      <c r="D24" s="73"/>
      <c r="E24" s="89"/>
      <c r="F24" s="90"/>
      <c r="G24" s="91"/>
      <c r="H24" s="72"/>
      <c r="I24" s="72"/>
    </row>
    <row r="25" spans="2:9" ht="3.75" customHeight="1">
      <c r="B25" s="86"/>
      <c r="C25" s="18"/>
      <c r="D25" s="18"/>
      <c r="E25" s="18"/>
      <c r="F25" s="18"/>
      <c r="G25" s="18"/>
      <c r="H25" s="18"/>
      <c r="I25" s="18"/>
    </row>
    <row r="26" spans="2:9" ht="18.75" customHeight="1">
      <c r="B26" s="7" t="str">
        <f>CONCATENATE("на сумму ",B25)</f>
        <v xml:space="preserve">на сумму </v>
      </c>
      <c r="E26" s="4"/>
    </row>
    <row r="27" spans="2:9" ht="18.75" customHeight="1">
      <c r="B27" s="7"/>
      <c r="E27" s="85"/>
    </row>
    <row r="28" spans="2:9" ht="18.75" customHeight="1">
      <c r="B28" s="19" t="s">
        <v>31</v>
      </c>
      <c r="C28" s="100" t="s">
        <v>92</v>
      </c>
      <c r="D28" s="100"/>
      <c r="E28" s="100"/>
      <c r="F28" s="94"/>
      <c r="G28" s="94" t="s">
        <v>32</v>
      </c>
      <c r="H28" s="92" t="s">
        <v>93</v>
      </c>
      <c r="I28" s="94"/>
    </row>
    <row r="29" spans="2:9" ht="21" customHeight="1">
      <c r="C29" s="101" t="s">
        <v>1</v>
      </c>
      <c r="D29" s="101"/>
      <c r="E29" s="101"/>
      <c r="G29" s="4" t="s">
        <v>3</v>
      </c>
      <c r="H29" s="5" t="s">
        <v>4</v>
      </c>
    </row>
    <row r="30" spans="2:9" ht="18.75" customHeight="1">
      <c r="B30" s="19" t="s">
        <v>34</v>
      </c>
      <c r="C30" s="100" t="s">
        <v>87</v>
      </c>
      <c r="D30" s="100"/>
      <c r="E30" s="100"/>
      <c r="F30" s="94"/>
      <c r="G30" s="94" t="s">
        <v>32</v>
      </c>
      <c r="H30" s="92" t="s">
        <v>33</v>
      </c>
    </row>
    <row r="31" spans="2:9" ht="21.75" customHeight="1">
      <c r="C31" s="101" t="s">
        <v>1</v>
      </c>
      <c r="D31" s="101"/>
      <c r="E31" s="101"/>
      <c r="G31" s="4" t="s">
        <v>3</v>
      </c>
      <c r="H31" s="5" t="s">
        <v>4</v>
      </c>
    </row>
    <row r="32" spans="2:9" ht="18.75" customHeight="1">
      <c r="C32" s="100" t="s">
        <v>88</v>
      </c>
      <c r="D32" s="100"/>
      <c r="E32" s="100"/>
      <c r="F32" s="94"/>
      <c r="G32" s="94" t="s">
        <v>32</v>
      </c>
      <c r="H32" s="93" t="s">
        <v>36</v>
      </c>
      <c r="I32" s="94"/>
    </row>
    <row r="33" spans="3:9" ht="21.75" customHeight="1">
      <c r="C33" s="101" t="s">
        <v>1</v>
      </c>
      <c r="D33" s="101"/>
      <c r="E33" s="101"/>
      <c r="G33" s="4" t="s">
        <v>3</v>
      </c>
      <c r="H33" s="5" t="s">
        <v>4</v>
      </c>
    </row>
    <row r="34" spans="3:9" ht="18.75" customHeight="1">
      <c r="C34" s="100" t="s">
        <v>88</v>
      </c>
      <c r="D34" s="100"/>
      <c r="E34" s="100"/>
      <c r="F34" s="94"/>
      <c r="G34" s="94" t="s">
        <v>32</v>
      </c>
      <c r="H34" s="93" t="s">
        <v>94</v>
      </c>
      <c r="I34" s="94"/>
    </row>
    <row r="35" spans="3:9" ht="21.75" customHeight="1">
      <c r="C35" s="101" t="s">
        <v>1</v>
      </c>
      <c r="D35" s="101"/>
      <c r="E35" s="101"/>
      <c r="G35" s="97" t="s">
        <v>3</v>
      </c>
      <c r="H35" s="5" t="s">
        <v>4</v>
      </c>
    </row>
    <row r="36" spans="3:9" ht="18.75" customHeight="1">
      <c r="C36" s="100" t="s">
        <v>89</v>
      </c>
      <c r="D36" s="100"/>
      <c r="E36" s="100"/>
      <c r="F36" s="94"/>
      <c r="G36" s="94" t="s">
        <v>32</v>
      </c>
      <c r="H36" s="92" t="s">
        <v>35</v>
      </c>
    </row>
    <row r="37" spans="3:9" ht="22.5" customHeight="1">
      <c r="C37" s="101" t="s">
        <v>1</v>
      </c>
      <c r="D37" s="101"/>
      <c r="E37" s="101"/>
      <c r="G37" s="4" t="s">
        <v>3</v>
      </c>
      <c r="H37" s="5" t="s">
        <v>4</v>
      </c>
    </row>
    <row r="38" spans="3:9" ht="18.75" customHeight="1">
      <c r="C38" s="100"/>
      <c r="D38" s="100"/>
      <c r="E38" s="100"/>
      <c r="F38" s="94"/>
      <c r="G38" s="94"/>
      <c r="H38" s="99"/>
      <c r="I38" s="94"/>
    </row>
    <row r="39" spans="3:9" ht="22.5" customHeight="1">
      <c r="C39" s="101"/>
      <c r="D39" s="101"/>
      <c r="E39" s="101"/>
      <c r="G39" s="88"/>
      <c r="H39" s="5"/>
    </row>
    <row r="40" spans="3:9" ht="18.75" customHeight="1"/>
    <row r="41" spans="3:9" ht="18.75" customHeight="1"/>
    <row r="42" spans="3:9" ht="18.75" customHeight="1"/>
    <row r="43" spans="3:9" ht="18.75" customHeight="1"/>
    <row r="44" spans="3:9" ht="18.75" customHeight="1"/>
    <row r="45" spans="3:9" ht="18.75" customHeight="1"/>
    <row r="46" spans="3:9" ht="18.75" customHeight="1"/>
    <row r="47" spans="3:9" ht="18.75" customHeight="1"/>
    <row r="48" spans="3:9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6" ht="18" customHeight="1"/>
    <row r="167" ht="15" customHeight="1"/>
    <row r="169" ht="18" customHeight="1"/>
    <row r="171" ht="18" customHeight="1"/>
  </sheetData>
  <mergeCells count="15">
    <mergeCell ref="C38:E38"/>
    <mergeCell ref="C39:E39"/>
    <mergeCell ref="E19:E20"/>
    <mergeCell ref="F19:F20"/>
    <mergeCell ref="G19:G20"/>
    <mergeCell ref="C28:E28"/>
    <mergeCell ref="C30:E30"/>
    <mergeCell ref="C31:E31"/>
    <mergeCell ref="C29:E29"/>
    <mergeCell ref="C33:E33"/>
    <mergeCell ref="C37:E37"/>
    <mergeCell ref="C36:E36"/>
    <mergeCell ref="C32:E32"/>
    <mergeCell ref="C34:E34"/>
    <mergeCell ref="C35:E35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activeCell="J25" sqref="J25"/>
    </sheetView>
  </sheetViews>
  <sheetFormatPr defaultRowHeight="11.25"/>
  <cols>
    <col min="12" max="12" width="13.33203125" bestFit="1" customWidth="1"/>
  </cols>
  <sheetData>
    <row r="1" spans="1:12" ht="19.5">
      <c r="L1" s="20" t="s">
        <v>37</v>
      </c>
    </row>
    <row r="2" spans="1:12" ht="13.5" thickBot="1">
      <c r="A2" s="21"/>
      <c r="B2" s="106" t="s">
        <v>84</v>
      </c>
      <c r="C2" s="106"/>
      <c r="D2" s="106"/>
      <c r="E2" s="106"/>
      <c r="F2" s="21"/>
      <c r="G2" s="21"/>
      <c r="H2" s="21"/>
      <c r="I2" s="21"/>
      <c r="J2" s="22"/>
      <c r="K2" s="22"/>
      <c r="L2" s="23" t="s">
        <v>38</v>
      </c>
    </row>
    <row r="3" spans="1:12" ht="12.75" thickTop="1">
      <c r="J3" s="111" t="s">
        <v>39</v>
      </c>
      <c r="K3" s="111"/>
      <c r="L3" s="24" t="s">
        <v>40</v>
      </c>
    </row>
    <row r="4" spans="1:12" ht="12.75" thickBot="1">
      <c r="A4" s="112" t="s">
        <v>41</v>
      </c>
      <c r="B4" s="112"/>
      <c r="C4" s="112"/>
      <c r="D4" s="112"/>
      <c r="E4" s="112"/>
      <c r="F4" s="112"/>
      <c r="G4" s="112"/>
      <c r="H4" s="112"/>
      <c r="I4" s="112"/>
      <c r="J4" s="113" t="s">
        <v>42</v>
      </c>
      <c r="K4" s="113"/>
      <c r="L4" s="25" t="s">
        <v>43</v>
      </c>
    </row>
    <row r="5" spans="1:12" ht="12.75" thickTop="1" thickBot="1"/>
    <row r="6" spans="1:12" ht="34.5" thickTop="1">
      <c r="A6" s="26" t="s">
        <v>44</v>
      </c>
      <c r="B6" s="26" t="s">
        <v>45</v>
      </c>
      <c r="C6" s="27" t="s">
        <v>46</v>
      </c>
      <c r="D6" s="28"/>
      <c r="E6" s="28"/>
      <c r="F6" s="27" t="s">
        <v>47</v>
      </c>
      <c r="G6" s="28"/>
      <c r="H6" s="28"/>
      <c r="I6" s="28"/>
      <c r="J6" s="29" t="s">
        <v>48</v>
      </c>
      <c r="K6" s="30"/>
      <c r="L6" s="31" t="s">
        <v>49</v>
      </c>
    </row>
    <row r="7" spans="1:12" ht="45.75" thickBot="1">
      <c r="A7" s="32" t="s">
        <v>50</v>
      </c>
      <c r="B7" s="33"/>
      <c r="C7" s="34" t="s">
        <v>51</v>
      </c>
      <c r="D7" s="35" t="s">
        <v>52</v>
      </c>
      <c r="E7" s="36"/>
      <c r="F7" s="37" t="s">
        <v>51</v>
      </c>
      <c r="G7" s="38"/>
      <c r="H7" s="39" t="s">
        <v>52</v>
      </c>
      <c r="I7" s="38"/>
      <c r="J7" s="34" t="s">
        <v>53</v>
      </c>
      <c r="K7" s="40" t="s">
        <v>54</v>
      </c>
      <c r="L7" s="41" t="s">
        <v>55</v>
      </c>
    </row>
    <row r="8" spans="1:12" ht="24" thickTop="1" thickBot="1">
      <c r="A8" s="87"/>
      <c r="B8" s="42"/>
      <c r="C8" s="43" t="s">
        <v>56</v>
      </c>
      <c r="D8" s="114"/>
      <c r="E8" s="114"/>
      <c r="F8" s="115" t="s">
        <v>8</v>
      </c>
      <c r="G8" s="115"/>
      <c r="H8" s="116"/>
      <c r="I8" s="116"/>
      <c r="J8" s="44" t="s">
        <v>57</v>
      </c>
      <c r="K8" s="45"/>
      <c r="L8" s="46"/>
    </row>
    <row r="9" spans="1:12" ht="12" thickTop="1"/>
    <row r="10" spans="1:12" ht="12.75">
      <c r="A10" s="47" t="s">
        <v>58</v>
      </c>
      <c r="B10" s="18"/>
      <c r="C10" s="18"/>
      <c r="E10" s="18"/>
      <c r="F10" s="18"/>
      <c r="G10" s="18"/>
      <c r="H10" s="18"/>
      <c r="I10" s="18"/>
      <c r="J10" s="18"/>
      <c r="K10" s="18"/>
      <c r="L10" s="18"/>
    </row>
    <row r="13" spans="1:12" ht="12.75">
      <c r="A13" s="47" t="s">
        <v>59</v>
      </c>
      <c r="B13" s="18"/>
      <c r="C13" s="18"/>
      <c r="E13" s="18"/>
      <c r="G13" s="47" t="s">
        <v>60</v>
      </c>
      <c r="H13" s="18"/>
      <c r="I13" s="18"/>
      <c r="J13" s="18"/>
      <c r="K13" s="18"/>
      <c r="L13" s="18"/>
    </row>
    <row r="14" spans="1:12" ht="12" thickBot="1"/>
    <row r="15" spans="1:12" ht="34.5" thickTop="1">
      <c r="A15" s="29" t="s">
        <v>48</v>
      </c>
      <c r="B15" s="30"/>
      <c r="C15" s="48" t="s">
        <v>61</v>
      </c>
      <c r="D15" s="30"/>
      <c r="E15" s="30"/>
      <c r="F15" s="29" t="s">
        <v>62</v>
      </c>
      <c r="G15" s="30"/>
      <c r="H15" s="48" t="s">
        <v>63</v>
      </c>
      <c r="I15" s="30"/>
      <c r="J15" s="49" t="s">
        <v>64</v>
      </c>
      <c r="K15" s="49" t="s">
        <v>65</v>
      </c>
      <c r="L15" s="50" t="s">
        <v>66</v>
      </c>
    </row>
    <row r="16" spans="1:12" ht="45">
      <c r="A16" s="34" t="s">
        <v>53</v>
      </c>
      <c r="B16" s="40" t="s">
        <v>54</v>
      </c>
      <c r="C16" s="51" t="s">
        <v>16</v>
      </c>
      <c r="D16" s="52"/>
      <c r="E16" s="40" t="s">
        <v>67</v>
      </c>
      <c r="F16" s="34" t="s">
        <v>17</v>
      </c>
      <c r="G16" s="40" t="s">
        <v>68</v>
      </c>
      <c r="H16" s="34" t="s">
        <v>69</v>
      </c>
      <c r="I16" s="40" t="s">
        <v>70</v>
      </c>
      <c r="J16" s="53" t="s">
        <v>71</v>
      </c>
      <c r="K16" s="53" t="s">
        <v>72</v>
      </c>
      <c r="L16" s="54" t="s">
        <v>73</v>
      </c>
    </row>
    <row r="17" spans="1:12" ht="12" thickBot="1">
      <c r="A17" s="55" t="s">
        <v>21</v>
      </c>
      <c r="B17" s="56" t="s">
        <v>74</v>
      </c>
      <c r="C17" s="57" t="s">
        <v>75</v>
      </c>
      <c r="D17" s="58"/>
      <c r="E17" s="56" t="s">
        <v>22</v>
      </c>
      <c r="F17" s="55" t="s">
        <v>23</v>
      </c>
      <c r="G17" s="59" t="s">
        <v>24</v>
      </c>
      <c r="H17" s="57" t="s">
        <v>76</v>
      </c>
      <c r="I17" s="56" t="s">
        <v>25</v>
      </c>
      <c r="J17" s="55" t="s">
        <v>26</v>
      </c>
      <c r="K17" s="55" t="s">
        <v>77</v>
      </c>
      <c r="L17" s="60" t="s">
        <v>78</v>
      </c>
    </row>
    <row r="18" spans="1:12" ht="12" customHeight="1" thickTop="1">
      <c r="A18" s="117" t="s">
        <v>95</v>
      </c>
      <c r="B18" s="61"/>
      <c r="C18" s="108"/>
      <c r="D18" s="109"/>
      <c r="E18" s="110"/>
      <c r="F18" s="62" t="s">
        <v>79</v>
      </c>
      <c r="G18" s="63" t="s">
        <v>80</v>
      </c>
      <c r="H18" s="64"/>
      <c r="I18" s="65"/>
      <c r="J18" s="66"/>
      <c r="K18" s="66"/>
      <c r="L18" s="67"/>
    </row>
    <row r="19" spans="1:12" ht="12" thickBot="1">
      <c r="A19" s="117" t="s">
        <v>95</v>
      </c>
      <c r="B19" s="61"/>
      <c r="C19" s="107" t="s">
        <v>81</v>
      </c>
      <c r="D19" s="107"/>
      <c r="E19" s="107"/>
      <c r="F19" s="62" t="s">
        <v>79</v>
      </c>
      <c r="G19" s="63" t="s">
        <v>80</v>
      </c>
      <c r="H19" s="64"/>
      <c r="I19" s="65"/>
      <c r="J19" s="66"/>
      <c r="K19" s="66"/>
      <c r="L19" s="67"/>
    </row>
    <row r="20" spans="1:12" ht="12" thickTop="1">
      <c r="A20" s="68"/>
      <c r="B20" s="68"/>
      <c r="C20" s="69"/>
      <c r="D20" s="69"/>
      <c r="E20" s="68"/>
      <c r="F20" s="68"/>
      <c r="G20" s="69"/>
      <c r="H20" s="69"/>
      <c r="I20" s="68"/>
      <c r="J20" s="68"/>
      <c r="K20" s="68"/>
      <c r="L20" s="68"/>
    </row>
    <row r="22" spans="1:12" ht="12.75">
      <c r="A22" s="70" t="s">
        <v>82</v>
      </c>
      <c r="G22" s="70" t="s">
        <v>83</v>
      </c>
    </row>
    <row r="23" spans="1:12">
      <c r="A23" s="71"/>
      <c r="G23" s="71"/>
    </row>
  </sheetData>
  <mergeCells count="9">
    <mergeCell ref="B2:E2"/>
    <mergeCell ref="C19:E19"/>
    <mergeCell ref="C18:E18"/>
    <mergeCell ref="J3:K3"/>
    <mergeCell ref="A4:I4"/>
    <mergeCell ref="J4:K4"/>
    <mergeCell ref="D8:E8"/>
    <mergeCell ref="F8:G8"/>
    <mergeCell ref="H8:I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1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AKT</vt:lpstr>
      <vt:lpstr>TR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v-sht</cp:lastModifiedBy>
  <dcterms:created xsi:type="dcterms:W3CDTF">2013-10-30T06:37:42Z</dcterms:created>
  <dcterms:modified xsi:type="dcterms:W3CDTF">2014-06-12T11:06:57Z</dcterms:modified>
</cp:coreProperties>
</file>