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ba 1" sheetId="1" r:id="rId1"/>
    <sheet name="Proba 2" sheetId="2" r:id="rId2"/>
  </sheets>
  <calcPr calcId="152511"/>
</workbook>
</file>

<file path=xl/calcChain.xml><?xml version="1.0" encoding="utf-8"?>
<calcChain xmlns="http://schemas.openxmlformats.org/spreadsheetml/2006/main">
  <c r="F41" i="2" l="1"/>
  <c r="F42" i="2"/>
  <c r="F43" i="2"/>
  <c r="F32" i="2"/>
  <c r="F33" i="2"/>
  <c r="F34" i="2"/>
  <c r="F25" i="2"/>
  <c r="F23" i="2"/>
  <c r="F24" i="2"/>
  <c r="F14" i="2"/>
  <c r="F15" i="2"/>
  <c r="F16" i="2"/>
  <c r="F40" i="2"/>
  <c r="F31" i="2"/>
  <c r="F22" i="2"/>
  <c r="F13" i="2"/>
  <c r="F4" i="2"/>
  <c r="F5" i="2"/>
  <c r="F6" i="2"/>
  <c r="F7" i="2"/>
</calcChain>
</file>

<file path=xl/sharedStrings.xml><?xml version="1.0" encoding="utf-8"?>
<sst xmlns="http://schemas.openxmlformats.org/spreadsheetml/2006/main" count="135" uniqueCount="18">
  <si>
    <t>Model</t>
  </si>
  <si>
    <t>LR</t>
  </si>
  <si>
    <t>Accuracy</t>
  </si>
  <si>
    <t>F1-score</t>
  </si>
  <si>
    <t>Recall</t>
  </si>
  <si>
    <t>Precission</t>
  </si>
  <si>
    <t>orygin data</t>
  </si>
  <si>
    <t>SMOTE</t>
  </si>
  <si>
    <t>GAN</t>
  </si>
  <si>
    <t>SMOTE + GAN</t>
  </si>
  <si>
    <t>pub [1]</t>
  </si>
  <si>
    <t>SMOTE boarder + SMOTE</t>
  </si>
  <si>
    <t>DT</t>
  </si>
  <si>
    <t>RF</t>
  </si>
  <si>
    <t>XGBoost</t>
  </si>
  <si>
    <t>XGBoost RF</t>
  </si>
  <si>
    <t>SMOTE boarder Line</t>
  </si>
  <si>
    <t>SMOTE &gt; BoardLineSMOTE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</si>
</sst>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ill="1" applyBorder="1"/>
    <xf numFmtId="164" fontId="0" fillId="0" borderId="0" xfId="0" applyNumberFormat="1" applyFill="1"/>
    <xf numFmtId="164" fontId="0" fillId="3" borderId="1" xfId="0" applyNumberFormat="1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I43" sqref="B2:I43"/>
    </sheetView>
  </sheetViews>
  <sheetFormatPr defaultRowHeight="15" x14ac:dyDescent="0.25"/>
  <cols>
    <col min="2" max="2" width="10.85546875" customWidth="1"/>
    <col min="3" max="3" width="11.85546875" customWidth="1"/>
    <col min="4" max="4" width="11.5703125" bestFit="1" customWidth="1"/>
  </cols>
  <sheetData>
    <row r="2" spans="2:9" x14ac:dyDescent="0.25">
      <c r="B2" s="1" t="s">
        <v>0</v>
      </c>
      <c r="C2" s="1" t="s">
        <v>1</v>
      </c>
    </row>
    <row r="3" spans="2:9" ht="45" x14ac:dyDescent="0.25">
      <c r="B3" s="1"/>
      <c r="C3" s="2" t="s">
        <v>6</v>
      </c>
      <c r="D3" s="2" t="s">
        <v>7</v>
      </c>
      <c r="E3" s="2" t="s">
        <v>16</v>
      </c>
      <c r="F3" s="2" t="s">
        <v>8</v>
      </c>
      <c r="G3" s="2" t="s">
        <v>9</v>
      </c>
      <c r="H3" s="2" t="s">
        <v>11</v>
      </c>
      <c r="I3" s="2" t="s">
        <v>10</v>
      </c>
    </row>
    <row r="4" spans="2:9" x14ac:dyDescent="0.25">
      <c r="B4" s="1" t="s">
        <v>2</v>
      </c>
      <c r="C4" s="8">
        <v>0.95231225296442601</v>
      </c>
      <c r="D4" s="7">
        <v>0.95813445378151196</v>
      </c>
      <c r="E4" s="1"/>
      <c r="F4" s="1"/>
      <c r="G4" s="1"/>
      <c r="H4" s="1"/>
      <c r="I4" s="1"/>
    </row>
    <row r="5" spans="2:9" x14ac:dyDescent="0.25">
      <c r="B5" s="1" t="s">
        <v>3</v>
      </c>
      <c r="C5" s="8">
        <v>0.89795981795981705</v>
      </c>
      <c r="D5" s="7">
        <v>0.95852727433919305</v>
      </c>
      <c r="E5" s="1"/>
      <c r="F5" s="1"/>
      <c r="G5" s="1"/>
      <c r="H5" s="1"/>
      <c r="I5" s="1"/>
    </row>
    <row r="6" spans="2:9" x14ac:dyDescent="0.25">
      <c r="B6" s="1" t="s">
        <v>4</v>
      </c>
      <c r="C6" s="8">
        <v>0.89099999999999902</v>
      </c>
      <c r="D6" s="7">
        <v>0.96558823529411697</v>
      </c>
      <c r="E6" s="1"/>
      <c r="F6" s="1"/>
      <c r="G6" s="1"/>
      <c r="H6" s="1"/>
      <c r="I6" s="1"/>
    </row>
    <row r="7" spans="2:9" x14ac:dyDescent="0.25">
      <c r="B7" s="1" t="s">
        <v>5</v>
      </c>
      <c r="C7" s="8">
        <v>0.92469047619047595</v>
      </c>
      <c r="D7" s="7">
        <v>0.95343441938178697</v>
      </c>
      <c r="E7" s="1"/>
      <c r="F7" s="1"/>
      <c r="G7" s="1"/>
      <c r="H7" s="1"/>
      <c r="I7" s="1"/>
    </row>
    <row r="8" spans="2:9" x14ac:dyDescent="0.25">
      <c r="C8" s="4"/>
      <c r="D8" s="4"/>
    </row>
    <row r="9" spans="2:9" x14ac:dyDescent="0.25">
      <c r="C9" s="4"/>
      <c r="D9" s="4"/>
    </row>
    <row r="10" spans="2:9" x14ac:dyDescent="0.25">
      <c r="C10" s="4"/>
      <c r="D10" s="4"/>
    </row>
    <row r="11" spans="2:9" x14ac:dyDescent="0.25">
      <c r="B11" s="1" t="s">
        <v>0</v>
      </c>
      <c r="C11" s="3" t="s">
        <v>12</v>
      </c>
      <c r="D11" s="4"/>
    </row>
    <row r="12" spans="2:9" ht="45" x14ac:dyDescent="0.25">
      <c r="B12" s="1"/>
      <c r="C12" s="5" t="s">
        <v>6</v>
      </c>
      <c r="D12" s="5" t="s">
        <v>7</v>
      </c>
      <c r="E12" s="2" t="s">
        <v>16</v>
      </c>
      <c r="F12" s="2" t="s">
        <v>8</v>
      </c>
      <c r="G12" s="2" t="s">
        <v>9</v>
      </c>
      <c r="H12" s="2" t="s">
        <v>11</v>
      </c>
      <c r="I12" s="2" t="s">
        <v>10</v>
      </c>
    </row>
    <row r="13" spans="2:9" x14ac:dyDescent="0.25">
      <c r="B13" s="1" t="s">
        <v>2</v>
      </c>
      <c r="C13" s="6">
        <v>0.97215415019762796</v>
      </c>
      <c r="D13" s="7">
        <v>0.98970588235294099</v>
      </c>
      <c r="E13" s="1"/>
      <c r="F13" s="1"/>
      <c r="G13" s="1"/>
      <c r="H13" s="1"/>
      <c r="I13" s="1"/>
    </row>
    <row r="14" spans="2:9" x14ac:dyDescent="0.25">
      <c r="B14" s="1" t="s">
        <v>3</v>
      </c>
      <c r="C14" s="6">
        <v>0.93836091686091605</v>
      </c>
      <c r="D14" s="7">
        <v>0.98977302436125902</v>
      </c>
      <c r="E14" s="1"/>
      <c r="F14" s="1"/>
      <c r="G14" s="1"/>
      <c r="H14" s="1"/>
      <c r="I14" s="1"/>
    </row>
    <row r="15" spans="2:9" x14ac:dyDescent="0.25">
      <c r="B15" s="1" t="s">
        <v>4</v>
      </c>
      <c r="C15" s="6">
        <v>0.92400000000000004</v>
      </c>
      <c r="D15" s="7">
        <v>0.99176470588235199</v>
      </c>
      <c r="E15" s="1"/>
      <c r="F15" s="1"/>
      <c r="G15" s="1"/>
      <c r="H15" s="1"/>
      <c r="I15" s="1"/>
    </row>
    <row r="16" spans="2:9" x14ac:dyDescent="0.25">
      <c r="B16" s="1" t="s">
        <v>5</v>
      </c>
      <c r="C16" s="6">
        <v>0.96785714285714297</v>
      </c>
      <c r="D16" s="7">
        <v>0.98831548847609196</v>
      </c>
      <c r="E16" s="1"/>
      <c r="F16" s="1"/>
      <c r="G16" s="1"/>
      <c r="H16" s="1"/>
      <c r="I16" s="1"/>
    </row>
    <row r="17" spans="2:9" x14ac:dyDescent="0.25">
      <c r="C17" s="4"/>
      <c r="D17" s="4"/>
    </row>
    <row r="18" spans="2:9" x14ac:dyDescent="0.25">
      <c r="C18" s="4"/>
      <c r="D18" s="4"/>
    </row>
    <row r="19" spans="2:9" x14ac:dyDescent="0.25">
      <c r="C19" s="4"/>
      <c r="D19" s="4"/>
    </row>
    <row r="20" spans="2:9" x14ac:dyDescent="0.25">
      <c r="B20" s="1" t="s">
        <v>0</v>
      </c>
      <c r="C20" s="3" t="s">
        <v>13</v>
      </c>
      <c r="D20" s="4"/>
    </row>
    <row r="21" spans="2:9" ht="45" x14ac:dyDescent="0.25">
      <c r="B21" s="1"/>
      <c r="C21" s="5" t="s">
        <v>6</v>
      </c>
      <c r="D21" s="5" t="s">
        <v>7</v>
      </c>
      <c r="E21" s="2" t="s">
        <v>16</v>
      </c>
      <c r="F21" s="2" t="s">
        <v>8</v>
      </c>
      <c r="G21" s="2" t="s">
        <v>9</v>
      </c>
      <c r="H21" s="2" t="s">
        <v>11</v>
      </c>
      <c r="I21" s="2" t="s">
        <v>10</v>
      </c>
    </row>
    <row r="22" spans="2:9" x14ac:dyDescent="0.25">
      <c r="B22" s="1" t="s">
        <v>2</v>
      </c>
      <c r="C22" s="6">
        <v>0.96296442687746997</v>
      </c>
      <c r="D22" s="7">
        <v>0.99208403361344499</v>
      </c>
      <c r="E22" s="1"/>
      <c r="F22" s="1"/>
      <c r="G22" s="1"/>
      <c r="H22" s="1"/>
      <c r="I22" s="1"/>
    </row>
    <row r="23" spans="2:9" x14ac:dyDescent="0.25">
      <c r="B23" s="1" t="s">
        <v>3</v>
      </c>
      <c r="C23" s="6">
        <v>0.91344494394494302</v>
      </c>
      <c r="D23" s="7">
        <v>0.99221194083693998</v>
      </c>
      <c r="E23" s="1"/>
      <c r="F23" s="1"/>
      <c r="G23" s="1"/>
      <c r="H23" s="1"/>
      <c r="I23" s="1"/>
    </row>
    <row r="24" spans="2:9" x14ac:dyDescent="0.25">
      <c r="B24" s="1" t="s">
        <v>4</v>
      </c>
      <c r="C24" s="6">
        <v>0.88166666666666604</v>
      </c>
      <c r="D24" s="7">
        <v>0.99650326797385602</v>
      </c>
      <c r="E24" s="1"/>
      <c r="F24" s="1"/>
      <c r="G24" s="1"/>
      <c r="H24" s="1"/>
      <c r="I24" s="1"/>
    </row>
    <row r="25" spans="2:9" x14ac:dyDescent="0.25">
      <c r="B25" s="1" t="s">
        <v>5</v>
      </c>
      <c r="C25" s="6">
        <v>0.96747619047619005</v>
      </c>
      <c r="D25" s="7">
        <v>0.98845029239766002</v>
      </c>
      <c r="E25" s="1"/>
      <c r="F25" s="1"/>
      <c r="G25" s="1"/>
      <c r="H25" s="1"/>
      <c r="I25" s="1"/>
    </row>
    <row r="26" spans="2:9" x14ac:dyDescent="0.25">
      <c r="C26" s="4"/>
      <c r="D26" s="4"/>
    </row>
    <row r="27" spans="2:9" x14ac:dyDescent="0.25">
      <c r="C27" s="4"/>
      <c r="D27" s="4"/>
    </row>
    <row r="28" spans="2:9" x14ac:dyDescent="0.25">
      <c r="C28" s="4"/>
      <c r="D28" s="4"/>
    </row>
    <row r="29" spans="2:9" x14ac:dyDescent="0.25">
      <c r="B29" s="1" t="s">
        <v>0</v>
      </c>
      <c r="C29" s="3" t="s">
        <v>14</v>
      </c>
      <c r="D29" s="4"/>
    </row>
    <row r="30" spans="2:9" ht="45" x14ac:dyDescent="0.25">
      <c r="B30" s="1"/>
      <c r="C30" s="5" t="s">
        <v>6</v>
      </c>
      <c r="D30" s="5" t="s">
        <v>7</v>
      </c>
      <c r="E30" s="2" t="s">
        <v>16</v>
      </c>
      <c r="F30" s="2" t="s">
        <v>8</v>
      </c>
      <c r="G30" s="2" t="s">
        <v>9</v>
      </c>
      <c r="H30" s="2" t="s">
        <v>11</v>
      </c>
      <c r="I30" s="2" t="s">
        <v>10</v>
      </c>
    </row>
    <row r="31" spans="2:9" x14ac:dyDescent="0.25">
      <c r="B31" s="1" t="s">
        <v>2</v>
      </c>
      <c r="C31" s="6">
        <v>0.962490118577075</v>
      </c>
      <c r="D31" s="7">
        <v>0.98300840336134399</v>
      </c>
      <c r="E31" s="1"/>
      <c r="F31" s="1"/>
      <c r="G31" s="1"/>
      <c r="H31" s="1"/>
      <c r="I31" s="1"/>
    </row>
    <row r="32" spans="2:9" x14ac:dyDescent="0.25">
      <c r="B32" s="1" t="s">
        <v>3</v>
      </c>
      <c r="C32" s="6">
        <v>0.91583083583083502</v>
      </c>
      <c r="D32" s="7">
        <v>0.98286975850946401</v>
      </c>
      <c r="E32" s="1"/>
      <c r="F32" s="1"/>
      <c r="G32" s="1"/>
      <c r="H32" s="1"/>
      <c r="I32" s="1"/>
    </row>
    <row r="33" spans="2:9" x14ac:dyDescent="0.25">
      <c r="B33" s="1" t="s">
        <v>4</v>
      </c>
      <c r="C33" s="6">
        <v>0.88800000000000001</v>
      </c>
      <c r="D33" s="7">
        <v>0.98013071895424797</v>
      </c>
      <c r="E33" s="1"/>
      <c r="F33" s="1"/>
      <c r="G33" s="1"/>
      <c r="H33" s="1"/>
      <c r="I33" s="1"/>
    </row>
    <row r="34" spans="2:9" x14ac:dyDescent="0.25">
      <c r="B34" s="1" t="s">
        <v>5</v>
      </c>
      <c r="C34" s="6">
        <v>0.96229761904761901</v>
      </c>
      <c r="D34" s="7">
        <v>0.98662022703818297</v>
      </c>
      <c r="E34" s="1"/>
      <c r="F34" s="1"/>
      <c r="G34" s="1"/>
      <c r="H34" s="1"/>
      <c r="I34" s="1"/>
    </row>
    <row r="35" spans="2:9" x14ac:dyDescent="0.25">
      <c r="C35" s="4"/>
      <c r="D35" s="4"/>
    </row>
    <row r="36" spans="2:9" x14ac:dyDescent="0.25">
      <c r="C36" s="4"/>
      <c r="D36" s="4"/>
    </row>
    <row r="37" spans="2:9" x14ac:dyDescent="0.25">
      <c r="C37" s="4"/>
      <c r="D37" s="4"/>
    </row>
    <row r="38" spans="2:9" x14ac:dyDescent="0.25">
      <c r="B38" s="1" t="s">
        <v>0</v>
      </c>
      <c r="C38" s="3" t="s">
        <v>15</v>
      </c>
      <c r="D38" s="4"/>
    </row>
    <row r="39" spans="2:9" ht="45" x14ac:dyDescent="0.25">
      <c r="B39" s="1"/>
      <c r="C39" s="5" t="s">
        <v>6</v>
      </c>
      <c r="D39" s="5" t="s">
        <v>7</v>
      </c>
      <c r="E39" s="2" t="s">
        <v>16</v>
      </c>
      <c r="F39" s="2" t="s">
        <v>8</v>
      </c>
      <c r="G39" s="2" t="s">
        <v>9</v>
      </c>
      <c r="H39" s="2" t="s">
        <v>11</v>
      </c>
      <c r="I39" s="2" t="s">
        <v>10</v>
      </c>
    </row>
    <row r="40" spans="2:9" x14ac:dyDescent="0.25">
      <c r="B40" s="1" t="s">
        <v>2</v>
      </c>
      <c r="C40" s="6">
        <v>0.96335968379446602</v>
      </c>
      <c r="D40" s="7">
        <v>0.98915126050420099</v>
      </c>
      <c r="E40" s="1"/>
      <c r="F40" s="1"/>
      <c r="G40" s="1"/>
      <c r="H40" s="1"/>
      <c r="I40" s="1"/>
    </row>
    <row r="41" spans="2:9" x14ac:dyDescent="0.25">
      <c r="B41" s="1" t="s">
        <v>3</v>
      </c>
      <c r="C41" s="6">
        <v>0.92557686757686697</v>
      </c>
      <c r="D41" s="7">
        <v>0.98949386185570298</v>
      </c>
      <c r="E41" s="1"/>
      <c r="F41" s="1"/>
      <c r="G41" s="1"/>
      <c r="H41" s="1"/>
      <c r="I41" s="1"/>
    </row>
    <row r="42" spans="2:9" x14ac:dyDescent="0.25">
      <c r="B42" s="1" t="s">
        <v>4</v>
      </c>
      <c r="C42" s="6">
        <v>0.94499999999999995</v>
      </c>
      <c r="D42" s="7">
        <v>0.99594771241830005</v>
      </c>
      <c r="E42" s="1"/>
      <c r="F42" s="1"/>
      <c r="G42" s="1"/>
      <c r="H42" s="1"/>
      <c r="I42" s="1"/>
    </row>
    <row r="43" spans="2:9" x14ac:dyDescent="0.25">
      <c r="B43" s="1" t="s">
        <v>5</v>
      </c>
      <c r="C43" s="6">
        <v>0.91923809523809497</v>
      </c>
      <c r="D43" s="7">
        <v>0.983903508771929</v>
      </c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workbookViewId="0">
      <selection activeCell="Z25" sqref="Z25"/>
    </sheetView>
  </sheetViews>
  <sheetFormatPr defaultRowHeight="15" x14ac:dyDescent="0.25"/>
  <cols>
    <col min="2" max="2" width="10.5703125" customWidth="1"/>
    <col min="3" max="4" width="9.140625" customWidth="1"/>
    <col min="6" max="6" width="17" customWidth="1"/>
  </cols>
  <sheetData>
    <row r="2" spans="2:19" x14ac:dyDescent="0.25">
      <c r="B2" s="1" t="s">
        <v>0</v>
      </c>
      <c r="C2" s="1" t="s">
        <v>1</v>
      </c>
    </row>
    <row r="3" spans="2:19" ht="45" x14ac:dyDescent="0.25">
      <c r="B3" s="1"/>
      <c r="C3" s="2" t="s">
        <v>6</v>
      </c>
      <c r="D3" s="2" t="s">
        <v>7</v>
      </c>
      <c r="E3" s="2" t="s">
        <v>16</v>
      </c>
      <c r="F3" s="2" t="s">
        <v>17</v>
      </c>
      <c r="G3" s="2" t="s">
        <v>8</v>
      </c>
      <c r="H3" s="2" t="s">
        <v>9</v>
      </c>
      <c r="I3" s="2" t="s">
        <v>11</v>
      </c>
      <c r="J3" s="2" t="s">
        <v>10</v>
      </c>
    </row>
    <row r="4" spans="2:19" x14ac:dyDescent="0.25">
      <c r="B4" s="1" t="s">
        <v>2</v>
      </c>
      <c r="C4" s="8"/>
      <c r="D4" s="9">
        <v>0.94257142857142795</v>
      </c>
      <c r="E4" s="6">
        <v>0.92411764705882304</v>
      </c>
      <c r="F4" s="7" t="str">
        <f>IF(D4&gt;E4, "True", "False")</f>
        <v>True</v>
      </c>
      <c r="G4" s="1"/>
      <c r="H4" s="1"/>
      <c r="I4" s="1"/>
      <c r="J4" s="1"/>
    </row>
    <row r="5" spans="2:19" x14ac:dyDescent="0.25">
      <c r="B5" s="1" t="s">
        <v>3</v>
      </c>
      <c r="C5" s="8"/>
      <c r="D5" s="9">
        <v>0.94361523226887001</v>
      </c>
      <c r="E5" s="6">
        <v>0.92714605701682495</v>
      </c>
      <c r="F5" s="7" t="str">
        <f t="shared" ref="F5:F7" si="0">IF(D5&gt;E5, "True", "False")</f>
        <v>True</v>
      </c>
      <c r="G5" s="1"/>
      <c r="H5" s="1"/>
      <c r="I5" s="1"/>
      <c r="J5" s="1"/>
    </row>
    <row r="6" spans="2:19" x14ac:dyDescent="0.25">
      <c r="B6" s="1" t="s">
        <v>4</v>
      </c>
      <c r="C6" s="8"/>
      <c r="D6" s="10">
        <v>0.95633986928104497</v>
      </c>
      <c r="E6" s="6">
        <v>0.96235294117646997</v>
      </c>
      <c r="F6" s="11" t="str">
        <f t="shared" si="0"/>
        <v>False</v>
      </c>
      <c r="G6" s="1"/>
      <c r="H6" s="1"/>
      <c r="I6" s="1"/>
      <c r="J6" s="1"/>
    </row>
    <row r="7" spans="2:19" x14ac:dyDescent="0.25">
      <c r="B7" s="1" t="s">
        <v>5</v>
      </c>
      <c r="C7" s="8"/>
      <c r="D7" s="9">
        <v>0.93416261353025998</v>
      </c>
      <c r="E7" s="6">
        <v>0.89822802438359695</v>
      </c>
      <c r="F7" s="7" t="str">
        <f t="shared" si="0"/>
        <v>True</v>
      </c>
      <c r="G7" s="1"/>
      <c r="H7" s="1"/>
      <c r="I7" s="1"/>
      <c r="J7" s="1"/>
    </row>
    <row r="8" spans="2:19" x14ac:dyDescent="0.25">
      <c r="C8" s="4"/>
      <c r="D8" s="4"/>
    </row>
    <row r="9" spans="2:19" x14ac:dyDescent="0.25">
      <c r="C9" s="4"/>
      <c r="D9" s="4"/>
    </row>
    <row r="10" spans="2:19" x14ac:dyDescent="0.25">
      <c r="C10" s="4"/>
      <c r="D10" s="4"/>
    </row>
    <row r="11" spans="2:19" x14ac:dyDescent="0.25">
      <c r="B11" s="1" t="s">
        <v>0</v>
      </c>
      <c r="C11" s="3" t="s">
        <v>12</v>
      </c>
      <c r="D11" s="4"/>
    </row>
    <row r="12" spans="2:19" ht="45" x14ac:dyDescent="0.25">
      <c r="B12" s="1"/>
      <c r="C12" s="5" t="s">
        <v>6</v>
      </c>
      <c r="D12" s="5" t="s">
        <v>7</v>
      </c>
      <c r="E12" s="2" t="s">
        <v>16</v>
      </c>
      <c r="F12" s="2" t="s">
        <v>17</v>
      </c>
      <c r="G12" s="2" t="s">
        <v>8</v>
      </c>
      <c r="H12" s="2" t="s">
        <v>9</v>
      </c>
      <c r="I12" s="2" t="s">
        <v>11</v>
      </c>
      <c r="J12" s="2" t="s">
        <v>10</v>
      </c>
    </row>
    <row r="13" spans="2:19" x14ac:dyDescent="0.25">
      <c r="B13" s="1" t="s">
        <v>2</v>
      </c>
      <c r="C13" s="6">
        <v>0.96187747035573101</v>
      </c>
      <c r="D13" s="9">
        <v>0.97096638655462097</v>
      </c>
      <c r="E13" s="6">
        <v>0.98</v>
      </c>
      <c r="F13" s="7" t="str">
        <f>IF(D4&gt;E4, "True", "False")</f>
        <v>True</v>
      </c>
      <c r="G13" s="1"/>
      <c r="H13" s="1"/>
      <c r="I13" s="1"/>
      <c r="J13" s="1"/>
    </row>
    <row r="14" spans="2:19" x14ac:dyDescent="0.25">
      <c r="B14" s="1" t="s">
        <v>3</v>
      </c>
      <c r="C14" s="6">
        <v>0.91426334776334695</v>
      </c>
      <c r="D14" s="9">
        <v>0.97072782429709603</v>
      </c>
      <c r="E14" s="6">
        <v>0.98049247729394795</v>
      </c>
      <c r="F14" s="7" t="str">
        <f t="shared" ref="F14:F16" si="1">IF(D5&gt;E5, "True", "False")</f>
        <v>True</v>
      </c>
      <c r="G14" s="1"/>
      <c r="H14" s="1"/>
      <c r="I14" s="1"/>
      <c r="J14" s="1"/>
    </row>
    <row r="15" spans="2:19" x14ac:dyDescent="0.25">
      <c r="B15" s="1" t="s">
        <v>4</v>
      </c>
      <c r="C15" s="6">
        <v>0.89600000000000002</v>
      </c>
      <c r="D15" s="10">
        <v>0.96950980392156805</v>
      </c>
      <c r="E15" s="6">
        <v>0.99352941176470599</v>
      </c>
      <c r="F15" s="11" t="str">
        <f t="shared" si="1"/>
        <v>False</v>
      </c>
      <c r="G15" s="1"/>
      <c r="H15" s="1"/>
      <c r="I15" s="1"/>
      <c r="J15" s="1"/>
    </row>
    <row r="16" spans="2:19" x14ac:dyDescent="0.25">
      <c r="B16" s="1" t="s">
        <v>5</v>
      </c>
      <c r="C16" s="6">
        <v>0.94776190476190403</v>
      </c>
      <c r="D16" s="9">
        <v>0.97359924320605395</v>
      </c>
      <c r="E16" s="6">
        <v>0.96861197110423103</v>
      </c>
      <c r="F16" s="7" t="str">
        <f t="shared" si="1"/>
        <v>True</v>
      </c>
      <c r="G16" s="1"/>
      <c r="H16" s="1"/>
      <c r="I16" s="1"/>
      <c r="J16" s="1"/>
      <c r="M16" s="12"/>
      <c r="N16" s="12"/>
      <c r="O16" s="12"/>
      <c r="P16" s="12"/>
      <c r="Q16" s="12"/>
      <c r="R16" s="12"/>
      <c r="S16" s="12"/>
    </row>
    <row r="17" spans="2:19" x14ac:dyDescent="0.25">
      <c r="C17" s="4"/>
      <c r="D17" s="4"/>
      <c r="M17" s="12"/>
      <c r="N17" s="12"/>
      <c r="O17" s="12"/>
      <c r="P17" s="12"/>
      <c r="Q17" s="12"/>
      <c r="R17" s="12"/>
      <c r="S17" s="12"/>
    </row>
    <row r="18" spans="2:19" x14ac:dyDescent="0.25">
      <c r="C18" s="4"/>
      <c r="D18" s="4"/>
      <c r="M18" s="12"/>
      <c r="N18" s="12"/>
      <c r="O18" s="12"/>
      <c r="P18" s="12"/>
      <c r="Q18" s="12"/>
      <c r="R18" s="12"/>
      <c r="S18" s="12"/>
    </row>
    <row r="19" spans="2:19" x14ac:dyDescent="0.25">
      <c r="C19" s="4"/>
      <c r="D19" s="4"/>
      <c r="M19" s="12"/>
      <c r="N19" s="12"/>
      <c r="O19" s="12"/>
      <c r="P19" s="12"/>
      <c r="Q19" s="12"/>
      <c r="R19" s="12"/>
      <c r="S19" s="12"/>
    </row>
    <row r="20" spans="2:19" x14ac:dyDescent="0.25">
      <c r="B20" s="1" t="s">
        <v>0</v>
      </c>
      <c r="C20" s="3" t="s">
        <v>13</v>
      </c>
      <c r="D20" s="4"/>
      <c r="M20" s="12"/>
      <c r="N20" s="12"/>
      <c r="O20" s="12"/>
      <c r="P20" s="12"/>
      <c r="Q20" s="12"/>
      <c r="R20" s="12"/>
      <c r="S20" s="12"/>
    </row>
    <row r="21" spans="2:19" ht="45" x14ac:dyDescent="0.25">
      <c r="B21" s="1"/>
      <c r="C21" s="5" t="s">
        <v>6</v>
      </c>
      <c r="D21" s="5" t="s">
        <v>7</v>
      </c>
      <c r="E21" s="2" t="s">
        <v>16</v>
      </c>
      <c r="F21" s="2" t="s">
        <v>17</v>
      </c>
      <c r="G21" s="2" t="s">
        <v>8</v>
      </c>
      <c r="H21" s="2" t="s">
        <v>9</v>
      </c>
      <c r="I21" s="2" t="s">
        <v>11</v>
      </c>
      <c r="J21" s="2" t="s">
        <v>10</v>
      </c>
      <c r="M21" s="12"/>
      <c r="N21" s="12"/>
      <c r="O21" s="12"/>
      <c r="P21" s="12"/>
      <c r="Q21" s="12"/>
      <c r="R21" s="12"/>
      <c r="S21" s="12"/>
    </row>
    <row r="22" spans="2:19" x14ac:dyDescent="0.25">
      <c r="B22" s="1" t="s">
        <v>2</v>
      </c>
      <c r="C22" s="6">
        <v>0.96399209486166004</v>
      </c>
      <c r="D22" s="9">
        <v>0.98330252100840299</v>
      </c>
      <c r="E22" s="6">
        <v>0.98588235294117599</v>
      </c>
      <c r="F22" s="7" t="str">
        <f>IF(D4&gt;E4, "True", "False")</f>
        <v>True</v>
      </c>
      <c r="G22" s="1"/>
      <c r="H22" s="1"/>
      <c r="I22" s="1"/>
      <c r="J22" s="1"/>
      <c r="M22" s="12"/>
      <c r="N22" s="12"/>
      <c r="O22" s="12"/>
      <c r="P22" s="12"/>
      <c r="Q22" s="12"/>
      <c r="R22" s="12"/>
      <c r="S22" s="12"/>
    </row>
    <row r="23" spans="2:19" x14ac:dyDescent="0.25">
      <c r="B23" s="1" t="s">
        <v>3</v>
      </c>
      <c r="C23" s="6">
        <v>0.91653441003441005</v>
      </c>
      <c r="D23" s="9">
        <v>0.98354906331686498</v>
      </c>
      <c r="E23" s="6">
        <v>0.98630880230880202</v>
      </c>
      <c r="F23" s="7" t="str">
        <f t="shared" ref="F23:F24" si="2">IF(D5&gt;E5, "True", "False")</f>
        <v>True</v>
      </c>
      <c r="G23" s="1"/>
      <c r="H23" s="1"/>
      <c r="I23" s="1"/>
      <c r="J23" s="1"/>
      <c r="M23" s="12"/>
      <c r="N23" s="12"/>
      <c r="O23" s="12"/>
      <c r="P23" s="12"/>
      <c r="Q23" s="12"/>
      <c r="R23" s="12"/>
      <c r="S23" s="12"/>
    </row>
    <row r="24" spans="2:19" x14ac:dyDescent="0.25">
      <c r="B24" s="1" t="s">
        <v>4</v>
      </c>
      <c r="C24" s="6">
        <v>0.89833333333333298</v>
      </c>
      <c r="D24" s="10">
        <v>0.99081699346405205</v>
      </c>
      <c r="E24" s="6">
        <v>0.995294117647058</v>
      </c>
      <c r="F24" s="11" t="str">
        <f t="shared" si="2"/>
        <v>False</v>
      </c>
      <c r="G24" s="1"/>
      <c r="H24" s="1"/>
      <c r="I24" s="1"/>
      <c r="J24" s="1"/>
      <c r="M24" s="12"/>
      <c r="N24" s="12"/>
      <c r="O24" s="12"/>
      <c r="P24" s="12"/>
      <c r="Q24" s="12"/>
      <c r="R24" s="12"/>
      <c r="S24" s="12"/>
    </row>
    <row r="25" spans="2:19" x14ac:dyDescent="0.25">
      <c r="B25" s="1" t="s">
        <v>5</v>
      </c>
      <c r="C25" s="6">
        <v>0.95157142857142796</v>
      </c>
      <c r="D25" s="9">
        <v>0.97725460096319205</v>
      </c>
      <c r="E25" s="6">
        <v>0.97821637426900498</v>
      </c>
      <c r="F25" s="7" t="str">
        <f>IF(D7&gt;E7, "True", "False")</f>
        <v>True</v>
      </c>
      <c r="G25" s="1"/>
      <c r="H25" s="1"/>
      <c r="I25" s="1"/>
      <c r="J25" s="1"/>
      <c r="M25" s="12"/>
      <c r="N25" s="12"/>
      <c r="O25" s="12"/>
      <c r="P25" s="12"/>
      <c r="Q25" s="12"/>
      <c r="R25" s="12"/>
      <c r="S25" s="12"/>
    </row>
    <row r="26" spans="2:19" x14ac:dyDescent="0.25">
      <c r="C26" s="4"/>
      <c r="D26" s="4"/>
      <c r="M26" s="12"/>
      <c r="N26" s="12"/>
      <c r="O26" s="12"/>
      <c r="P26" s="12"/>
      <c r="Q26" s="12"/>
      <c r="R26" s="12"/>
      <c r="S26" s="12"/>
    </row>
    <row r="27" spans="2:19" x14ac:dyDescent="0.25">
      <c r="C27" s="4"/>
      <c r="D27" s="4"/>
      <c r="M27" s="12"/>
      <c r="N27" s="12"/>
      <c r="O27" s="12"/>
      <c r="P27" s="12"/>
      <c r="Q27" s="12"/>
      <c r="R27" s="12"/>
      <c r="S27" s="12"/>
    </row>
    <row r="28" spans="2:19" x14ac:dyDescent="0.25">
      <c r="C28" s="4"/>
      <c r="D28" s="4"/>
      <c r="M28" s="12"/>
      <c r="N28" s="12"/>
      <c r="O28" s="12"/>
      <c r="P28" s="12"/>
      <c r="Q28" s="12"/>
      <c r="R28" s="12"/>
      <c r="S28" s="12"/>
    </row>
    <row r="29" spans="2:19" x14ac:dyDescent="0.25">
      <c r="B29" s="1" t="s">
        <v>0</v>
      </c>
      <c r="C29" s="3" t="s">
        <v>14</v>
      </c>
      <c r="D29" s="4"/>
      <c r="M29" s="12"/>
      <c r="N29" s="12"/>
      <c r="O29" s="12"/>
      <c r="P29" s="12"/>
      <c r="Q29" s="12"/>
      <c r="R29" s="12"/>
      <c r="S29" s="12"/>
    </row>
    <row r="30" spans="2:19" ht="45" x14ac:dyDescent="0.25">
      <c r="B30" s="1"/>
      <c r="C30" s="5" t="s">
        <v>6</v>
      </c>
      <c r="D30" s="5" t="s">
        <v>7</v>
      </c>
      <c r="E30" s="2" t="s">
        <v>16</v>
      </c>
      <c r="F30" s="2" t="s">
        <v>17</v>
      </c>
      <c r="G30" s="2" t="s">
        <v>8</v>
      </c>
      <c r="H30" s="2" t="s">
        <v>9</v>
      </c>
      <c r="I30" s="2" t="s">
        <v>11</v>
      </c>
      <c r="J30" s="2" t="s">
        <v>10</v>
      </c>
      <c r="M30" s="12"/>
      <c r="N30" s="12"/>
      <c r="O30" s="12"/>
      <c r="P30" s="12"/>
      <c r="Q30" s="12"/>
      <c r="R30" s="12"/>
      <c r="S30" s="12"/>
    </row>
    <row r="31" spans="2:19" x14ac:dyDescent="0.25">
      <c r="B31" s="1" t="s">
        <v>2</v>
      </c>
      <c r="C31" s="6">
        <v>0.96462450592885296</v>
      </c>
      <c r="D31" s="9">
        <v>0.97557983193277298</v>
      </c>
      <c r="E31" s="6">
        <v>0.98823529411764699</v>
      </c>
      <c r="F31" s="7" t="str">
        <f>IF(D4&gt;E4, "True", "False")</f>
        <v>True</v>
      </c>
      <c r="G31" s="1"/>
      <c r="H31" s="1"/>
      <c r="I31" s="1"/>
      <c r="J31" s="1"/>
      <c r="M31" s="12"/>
      <c r="N31" s="12"/>
      <c r="O31" s="12"/>
      <c r="P31" s="12"/>
      <c r="Q31" s="12"/>
      <c r="R31" s="12"/>
      <c r="S31" s="12"/>
    </row>
    <row r="32" spans="2:19" x14ac:dyDescent="0.25">
      <c r="B32" s="1" t="s">
        <v>3</v>
      </c>
      <c r="C32" s="6">
        <v>0.92010878010877994</v>
      </c>
      <c r="D32" s="9">
        <v>0.97521671792544595</v>
      </c>
      <c r="E32" s="6">
        <v>0.98815004031915799</v>
      </c>
      <c r="F32" s="7" t="str">
        <f t="shared" ref="F32:F34" si="3">IF(D5&gt;E5, "True", "False")</f>
        <v>True</v>
      </c>
      <c r="G32" s="1"/>
      <c r="H32" s="1"/>
      <c r="I32" s="1"/>
      <c r="J32" s="1"/>
      <c r="M32" s="12"/>
      <c r="N32" s="12"/>
      <c r="O32" s="12"/>
      <c r="P32" s="12"/>
      <c r="Q32" s="12"/>
      <c r="R32" s="12"/>
      <c r="S32" s="12"/>
    </row>
    <row r="33" spans="2:19" x14ac:dyDescent="0.25">
      <c r="B33" s="1" t="s">
        <v>4</v>
      </c>
      <c r="C33" s="6">
        <v>0.90533333333333299</v>
      </c>
      <c r="D33" s="10">
        <v>0.97241830065359403</v>
      </c>
      <c r="E33" s="6">
        <v>0.98647058823529399</v>
      </c>
      <c r="F33" s="11" t="str">
        <f t="shared" si="3"/>
        <v>False</v>
      </c>
      <c r="G33" s="1"/>
      <c r="H33" s="1"/>
      <c r="I33" s="1"/>
      <c r="J33" s="1"/>
      <c r="M33" s="12"/>
      <c r="N33" s="12"/>
      <c r="O33" s="12"/>
      <c r="P33" s="12"/>
      <c r="Q33" s="12"/>
      <c r="R33" s="12"/>
      <c r="S33" s="12"/>
    </row>
    <row r="34" spans="2:19" x14ac:dyDescent="0.25">
      <c r="B34" s="1" t="s">
        <v>5</v>
      </c>
      <c r="C34" s="6">
        <v>0.94973809523809505</v>
      </c>
      <c r="D34" s="9">
        <v>0.97946577227382103</v>
      </c>
      <c r="E34" s="6">
        <v>0.99058135534915703</v>
      </c>
      <c r="F34" s="7" t="str">
        <f t="shared" si="3"/>
        <v>True</v>
      </c>
      <c r="G34" s="1"/>
      <c r="H34" s="1"/>
      <c r="I34" s="1"/>
      <c r="J34" s="1"/>
      <c r="M34" s="12"/>
      <c r="N34" s="12"/>
      <c r="O34" s="12"/>
      <c r="P34" s="12"/>
      <c r="Q34" s="12"/>
      <c r="R34" s="12"/>
      <c r="S34" s="12"/>
    </row>
    <row r="35" spans="2:19" x14ac:dyDescent="0.25">
      <c r="C35" s="4"/>
      <c r="D35" s="4"/>
      <c r="M35" s="12"/>
      <c r="N35" s="12"/>
      <c r="O35" s="12"/>
      <c r="P35" s="12"/>
      <c r="Q35" s="12"/>
      <c r="R35" s="12"/>
      <c r="S35" s="12"/>
    </row>
    <row r="36" spans="2:19" x14ac:dyDescent="0.25">
      <c r="C36" s="4"/>
      <c r="D36" s="4"/>
      <c r="M36" s="12"/>
      <c r="N36" s="12"/>
      <c r="O36" s="12"/>
      <c r="P36" s="12"/>
      <c r="Q36" s="12"/>
      <c r="R36" s="12"/>
      <c r="S36" s="12"/>
    </row>
    <row r="37" spans="2:19" x14ac:dyDescent="0.25">
      <c r="C37" s="4"/>
      <c r="D37" s="4"/>
      <c r="M37" s="12"/>
      <c r="N37" s="12"/>
      <c r="O37" s="12"/>
      <c r="P37" s="12"/>
      <c r="Q37" s="12"/>
      <c r="R37" s="12"/>
      <c r="S37" s="12"/>
    </row>
    <row r="38" spans="2:19" x14ac:dyDescent="0.25">
      <c r="B38" s="1" t="s">
        <v>0</v>
      </c>
      <c r="C38" s="3" t="s">
        <v>15</v>
      </c>
      <c r="D38" s="4"/>
      <c r="M38" s="12"/>
      <c r="N38" s="12"/>
      <c r="O38" s="12"/>
      <c r="P38" s="12"/>
      <c r="Q38" s="12"/>
      <c r="R38" s="12"/>
      <c r="S38" s="12"/>
    </row>
    <row r="39" spans="2:19" ht="45" x14ac:dyDescent="0.25">
      <c r="B39" s="1"/>
      <c r="C39" s="5" t="s">
        <v>6</v>
      </c>
      <c r="D39" s="5" t="s">
        <v>7</v>
      </c>
      <c r="E39" s="2" t="s">
        <v>16</v>
      </c>
      <c r="F39" s="2" t="s">
        <v>17</v>
      </c>
      <c r="G39" s="2" t="s">
        <v>8</v>
      </c>
      <c r="H39" s="2" t="s">
        <v>9</v>
      </c>
      <c r="I39" s="2" t="s">
        <v>11</v>
      </c>
      <c r="J39" s="2" t="s">
        <v>10</v>
      </c>
      <c r="M39" s="12"/>
      <c r="N39" s="12"/>
      <c r="O39" s="12"/>
      <c r="P39" s="12"/>
      <c r="Q39" s="12"/>
      <c r="R39" s="12"/>
      <c r="S39" s="12"/>
    </row>
    <row r="40" spans="2:19" x14ac:dyDescent="0.25">
      <c r="B40" s="1" t="s">
        <v>2</v>
      </c>
      <c r="C40" s="6">
        <v>0.96462450592885296</v>
      </c>
      <c r="D40" s="9">
        <v>0.97557983193277298</v>
      </c>
      <c r="E40" s="6">
        <v>0.97941176470588198</v>
      </c>
      <c r="F40" s="7" t="str">
        <f>IF(D4&gt;E4, "True", "False")</f>
        <v>True</v>
      </c>
      <c r="G40" s="1"/>
      <c r="H40" s="1"/>
      <c r="I40" s="1"/>
      <c r="J40" s="1"/>
      <c r="M40" s="12"/>
      <c r="N40" s="12"/>
      <c r="O40" s="12"/>
      <c r="P40" s="12"/>
      <c r="Q40" s="12"/>
      <c r="R40" s="12"/>
      <c r="S40" s="12"/>
    </row>
    <row r="41" spans="2:19" x14ac:dyDescent="0.25">
      <c r="B41" s="1" t="s">
        <v>3</v>
      </c>
      <c r="C41" s="6">
        <v>0.92010878010877994</v>
      </c>
      <c r="D41" s="9">
        <v>0.97521671792544595</v>
      </c>
      <c r="E41" s="6">
        <v>0.97996518443577196</v>
      </c>
      <c r="F41" s="7" t="str">
        <f t="shared" ref="F41:F43" si="4">IF(D5&gt;E5, "True", "False")</f>
        <v>True</v>
      </c>
      <c r="G41" s="1"/>
      <c r="H41" s="1"/>
      <c r="I41" s="1"/>
      <c r="J41" s="1"/>
      <c r="M41" s="12"/>
      <c r="N41" s="12"/>
      <c r="O41" s="12"/>
      <c r="P41" s="12"/>
      <c r="Q41" s="12"/>
      <c r="R41" s="12"/>
      <c r="S41" s="12"/>
    </row>
    <row r="42" spans="2:19" x14ac:dyDescent="0.25">
      <c r="B42" s="1" t="s">
        <v>4</v>
      </c>
      <c r="C42" s="6">
        <v>0.90533333333333299</v>
      </c>
      <c r="D42" s="10">
        <v>0.97241830065359403</v>
      </c>
      <c r="E42" s="6">
        <v>0.99058823529411699</v>
      </c>
      <c r="F42" s="11" t="str">
        <f t="shared" si="4"/>
        <v>False</v>
      </c>
      <c r="G42" s="1"/>
      <c r="H42" s="1"/>
      <c r="I42" s="1"/>
      <c r="J42" s="1"/>
      <c r="M42" s="12"/>
      <c r="N42" s="12"/>
      <c r="O42" s="12"/>
      <c r="P42" s="12"/>
      <c r="Q42" s="12"/>
      <c r="R42" s="12"/>
      <c r="S42" s="12"/>
    </row>
    <row r="43" spans="2:19" x14ac:dyDescent="0.25">
      <c r="B43" s="1" t="s">
        <v>5</v>
      </c>
      <c r="C43" s="6">
        <v>0.94973809523809505</v>
      </c>
      <c r="D43" s="9">
        <v>0.97946577227382103</v>
      </c>
      <c r="E43" s="6">
        <v>0.97055882352941103</v>
      </c>
      <c r="F43" s="7" t="str">
        <f t="shared" si="4"/>
        <v>True</v>
      </c>
      <c r="G43" s="1"/>
      <c r="H43" s="1"/>
      <c r="I43" s="1"/>
      <c r="J43" s="1"/>
      <c r="M43" s="12"/>
      <c r="N43" s="12"/>
      <c r="O43" s="12"/>
      <c r="P43" s="12"/>
      <c r="Q43" s="12"/>
      <c r="R43" s="12"/>
      <c r="S43" s="12"/>
    </row>
    <row r="44" spans="2:19" x14ac:dyDescent="0.25">
      <c r="M44" s="12"/>
      <c r="N44" s="12"/>
      <c r="O44" s="12"/>
      <c r="P44" s="12"/>
      <c r="Q44" s="12"/>
      <c r="R44" s="12"/>
      <c r="S4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Proba 1</vt:lpstr>
      <vt:lpstr>Proba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2024-11-09T20:43:42Z</dcterms:modified>
</cp:coreProperties>
</file>