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20" activeTab="1"/>
  </bookViews>
  <sheets>
    <sheet name="Sum" sheetId="3" r:id="rId1"/>
    <sheet name="SUM2" sheetId="4" r:id="rId2"/>
  </sheets>
  <calcPr calcId="152511"/>
</workbook>
</file>

<file path=xl/calcChain.xml><?xml version="1.0" encoding="utf-8"?>
<calcChain xmlns="http://schemas.openxmlformats.org/spreadsheetml/2006/main">
  <c r="U14" i="4" l="1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B16" i="4"/>
  <c r="B14" i="4"/>
  <c r="V16" i="3" l="1"/>
  <c r="W16" i="3"/>
  <c r="X16" i="3"/>
  <c r="Y16" i="3"/>
  <c r="Z16" i="3"/>
  <c r="AA16" i="3"/>
  <c r="AB16" i="3"/>
  <c r="AC16" i="3"/>
  <c r="AD16" i="3"/>
  <c r="AE16" i="3"/>
  <c r="V14" i="3"/>
  <c r="W14" i="3"/>
  <c r="X14" i="3"/>
  <c r="Y14" i="3"/>
  <c r="Z14" i="3"/>
  <c r="AA14" i="3"/>
  <c r="AB14" i="3"/>
  <c r="AC14" i="3"/>
  <c r="AD14" i="3"/>
  <c r="AE14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B16" i="3"/>
  <c r="B14" i="3"/>
</calcChain>
</file>

<file path=xl/sharedStrings.xml><?xml version="1.0" encoding="utf-8"?>
<sst xmlns="http://schemas.openxmlformats.org/spreadsheetml/2006/main" count="123" uniqueCount="40">
  <si>
    <t>DT</t>
  </si>
  <si>
    <t>DT_BrdSMOTE</t>
  </si>
  <si>
    <t>DT_GAN</t>
  </si>
  <si>
    <t>DT_SMOTE</t>
  </si>
  <si>
    <t>LR</t>
  </si>
  <si>
    <t>LR_BrdSMOTE</t>
  </si>
  <si>
    <t>LR_GAN</t>
  </si>
  <si>
    <t>LR_SMOTE</t>
  </si>
  <si>
    <t>RF</t>
  </si>
  <si>
    <t>RF_BrdSMOTE</t>
  </si>
  <si>
    <t>RF_GAN</t>
  </si>
  <si>
    <t>RF_SMOTE</t>
  </si>
  <si>
    <t>XGB</t>
  </si>
  <si>
    <t>XGB_BrdSMOTE</t>
  </si>
  <si>
    <t>XGB_GAN</t>
  </si>
  <si>
    <t>XGB_RF</t>
  </si>
  <si>
    <t>XGB_RF_BrdSMOTE</t>
  </si>
  <si>
    <t>XGB_RF_GAN</t>
  </si>
  <si>
    <t>XGB_RF_SMOTE</t>
  </si>
  <si>
    <t>XGB_SMOTE</t>
  </si>
  <si>
    <t>accuracy</t>
  </si>
  <si>
    <t>f1</t>
  </si>
  <si>
    <t>precision</t>
  </si>
  <si>
    <t>recall</t>
  </si>
  <si>
    <t>Results</t>
  </si>
  <si>
    <t>STD</t>
  </si>
  <si>
    <t>DT_NM</t>
  </si>
  <si>
    <t>DT_RUS</t>
  </si>
  <si>
    <t>LR_NM</t>
  </si>
  <si>
    <t>LR_RUS</t>
  </si>
  <si>
    <t>RF_NM</t>
  </si>
  <si>
    <t>RF_RUS</t>
  </si>
  <si>
    <t>XGB_NM</t>
  </si>
  <si>
    <t>XGB_RF_NM</t>
  </si>
  <si>
    <t>XGB_RF_RUS</t>
  </si>
  <si>
    <t>XGB_RUS</t>
  </si>
  <si>
    <t>Metric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</si>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</sst>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</font>
    <font>
      <b/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49" fontId="2" fillId="0" borderId="1" xfId="0" applyNumberFormat="1" applyFont="1" applyBorder="1" applyAlignment="1">
      <alignment horizontal="center" vertical="top"/>
    </xf>
    <xf numFmtId="0" fontId="3" fillId="0" borderId="1" xfId="0" applyNumberFormat="1" applyFont="1" applyFill="1" applyBorder="1" applyAlignment="1">
      <alignment horizontal="center" vertical="top"/>
    </xf>
    <xf numFmtId="164" fontId="0" fillId="0" borderId="0" xfId="0" applyNumberFormat="1"/>
    <xf numFmtId="0" fontId="0" fillId="0" borderId="1" xfId="0" applyBorder="1"/>
    <xf numFmtId="0" fontId="2" fillId="0" borderId="1" xfId="0" applyFont="1" applyFill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pl-PL"/>
              <a:t>ccuracy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Sum!$B$8:$U$8</c:f>
              <c:strCache>
                <c:ptCount val="2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DT</c:v>
                </c:pt>
                <c:pt idx="5">
                  <c:v>DT_BrdSMOTE</c:v>
                </c:pt>
                <c:pt idx="6">
                  <c:v>DT_GAN</c:v>
                </c:pt>
                <c:pt idx="7">
                  <c:v>DT_SMOTE</c:v>
                </c:pt>
                <c:pt idx="8">
                  <c:v>RF</c:v>
                </c:pt>
                <c:pt idx="9">
                  <c:v>RF_BrdSMOTE</c:v>
                </c:pt>
                <c:pt idx="10">
                  <c:v>RF_GAN</c:v>
                </c:pt>
                <c:pt idx="11">
                  <c:v>RF_SMOTE</c:v>
                </c:pt>
                <c:pt idx="12">
                  <c:v>XGB</c:v>
                </c:pt>
                <c:pt idx="13">
                  <c:v>XGB_BrdSMOTE</c:v>
                </c:pt>
                <c:pt idx="14">
                  <c:v>XGB_GAN</c:v>
                </c:pt>
                <c:pt idx="15">
                  <c:v>XGB_SMOTE</c:v>
                </c:pt>
                <c:pt idx="16">
                  <c:v>XGB_RF</c:v>
                </c:pt>
                <c:pt idx="17">
                  <c:v>XGB_RF_BrdSMOTE</c:v>
                </c:pt>
                <c:pt idx="18">
                  <c:v>XGB_RF_GAN</c:v>
                </c:pt>
                <c:pt idx="19">
                  <c:v>XGB_RF_SMOTE</c:v>
                </c:pt>
              </c:strCache>
            </c:strRef>
          </c:cat>
          <c:val>
            <c:numRef>
              <c:f>Sum!$B$14:$U$14</c:f>
              <c:numCache>
                <c:formatCode>0.00000</c:formatCode>
                <c:ptCount val="20"/>
                <c:pt idx="0">
                  <c:v>0.93511196977233801</c:v>
                </c:pt>
                <c:pt idx="1">
                  <c:v>0.93969808190269677</c:v>
                </c:pt>
                <c:pt idx="2">
                  <c:v>0.94666625537344884</c:v>
                </c:pt>
                <c:pt idx="3">
                  <c:v>0.94402104721611457</c:v>
                </c:pt>
                <c:pt idx="4">
                  <c:v>0.92650235201180542</c:v>
                </c:pt>
                <c:pt idx="5">
                  <c:v>0.92760447949198843</c:v>
                </c:pt>
                <c:pt idx="6">
                  <c:v>0.93320046449512428</c:v>
                </c:pt>
                <c:pt idx="7">
                  <c:v>0.93242926893343536</c:v>
                </c:pt>
                <c:pt idx="8">
                  <c:v>0.95792964834057459</c:v>
                </c:pt>
                <c:pt idx="9">
                  <c:v>0.96616208114304214</c:v>
                </c:pt>
                <c:pt idx="10">
                  <c:v>0.96501394668685747</c:v>
                </c:pt>
                <c:pt idx="11">
                  <c:v>0.96573229018215045</c:v>
                </c:pt>
                <c:pt idx="12">
                  <c:v>0.9589498620166278</c:v>
                </c:pt>
                <c:pt idx="13">
                  <c:v>0.96678432928555369</c:v>
                </c:pt>
                <c:pt idx="14">
                  <c:v>0.96684290728836442</c:v>
                </c:pt>
                <c:pt idx="15">
                  <c:v>0.96575494350914715</c:v>
                </c:pt>
                <c:pt idx="16">
                  <c:v>0.94704571173113117</c:v>
                </c:pt>
                <c:pt idx="17">
                  <c:v>0.94894483063642254</c:v>
                </c:pt>
                <c:pt idx="18">
                  <c:v>0.95488548143959073</c:v>
                </c:pt>
                <c:pt idx="19">
                  <c:v>0.95206432975269728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25400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Sum!$B$8:$U$8</c:f>
              <c:strCache>
                <c:ptCount val="2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DT</c:v>
                </c:pt>
                <c:pt idx="5">
                  <c:v>DT_BrdSMOTE</c:v>
                </c:pt>
                <c:pt idx="6">
                  <c:v>DT_GAN</c:v>
                </c:pt>
                <c:pt idx="7">
                  <c:v>DT_SMOTE</c:v>
                </c:pt>
                <c:pt idx="8">
                  <c:v>RF</c:v>
                </c:pt>
                <c:pt idx="9">
                  <c:v>RF_BrdSMOTE</c:v>
                </c:pt>
                <c:pt idx="10">
                  <c:v>RF_GAN</c:v>
                </c:pt>
                <c:pt idx="11">
                  <c:v>RF_SMOTE</c:v>
                </c:pt>
                <c:pt idx="12">
                  <c:v>XGB</c:v>
                </c:pt>
                <c:pt idx="13">
                  <c:v>XGB_BrdSMOTE</c:v>
                </c:pt>
                <c:pt idx="14">
                  <c:v>XGB_GAN</c:v>
                </c:pt>
                <c:pt idx="15">
                  <c:v>XGB_SMOTE</c:v>
                </c:pt>
                <c:pt idx="16">
                  <c:v>XGB_RF</c:v>
                </c:pt>
                <c:pt idx="17">
                  <c:v>XGB_RF_BrdSMOTE</c:v>
                </c:pt>
                <c:pt idx="18">
                  <c:v>XGB_RF_GAN</c:v>
                </c:pt>
                <c:pt idx="19">
                  <c:v>XGB_RF_SMOTE</c:v>
                </c:pt>
              </c:strCache>
            </c:strRef>
          </c:cat>
          <c:val>
            <c:numRef>
              <c:f>Sum!$B$15:$U$15</c:f>
              <c:numCache>
                <c:formatCode>0.00000</c:formatCode>
                <c:ptCount val="20"/>
                <c:pt idx="0">
                  <c:v>0.92113872403560837</c:v>
                </c:pt>
                <c:pt idx="1">
                  <c:v>0.92586170406860058</c:v>
                </c:pt>
                <c:pt idx="2">
                  <c:v>0.9342464270510249</c:v>
                </c:pt>
                <c:pt idx="3">
                  <c:v>0.92980818585416269</c:v>
                </c:pt>
                <c:pt idx="4">
                  <c:v>0.910092288399039</c:v>
                </c:pt>
                <c:pt idx="5">
                  <c:v>0.91336483610046826</c:v>
                </c:pt>
                <c:pt idx="6">
                  <c:v>0.91967481603113788</c:v>
                </c:pt>
                <c:pt idx="7">
                  <c:v>0.91987350240223786</c:v>
                </c:pt>
                <c:pt idx="8">
                  <c:v>0.94474229899675011</c:v>
                </c:pt>
                <c:pt idx="9">
                  <c:v>0.95488195584747315</c:v>
                </c:pt>
                <c:pt idx="10">
                  <c:v>0.95328011919965971</c:v>
                </c:pt>
                <c:pt idx="11">
                  <c:v>0.95478373776074943</c:v>
                </c:pt>
                <c:pt idx="12">
                  <c:v>0.94821658188497959</c:v>
                </c:pt>
                <c:pt idx="13">
                  <c:v>0.95697743720732231</c:v>
                </c:pt>
                <c:pt idx="14">
                  <c:v>0.95616304810557684</c:v>
                </c:pt>
                <c:pt idx="15">
                  <c:v>0.95611354375722168</c:v>
                </c:pt>
                <c:pt idx="16">
                  <c:v>0.93245089727285579</c:v>
                </c:pt>
                <c:pt idx="17">
                  <c:v>0.93686036611323975</c:v>
                </c:pt>
                <c:pt idx="18">
                  <c:v>0.9426284741227271</c:v>
                </c:pt>
                <c:pt idx="19">
                  <c:v>0.94026223925074492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Sum!$B$8:$U$8</c:f>
              <c:strCache>
                <c:ptCount val="2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DT</c:v>
                </c:pt>
                <c:pt idx="5">
                  <c:v>DT_BrdSMOTE</c:v>
                </c:pt>
                <c:pt idx="6">
                  <c:v>DT_GAN</c:v>
                </c:pt>
                <c:pt idx="7">
                  <c:v>DT_SMOTE</c:v>
                </c:pt>
                <c:pt idx="8">
                  <c:v>RF</c:v>
                </c:pt>
                <c:pt idx="9">
                  <c:v>RF_BrdSMOTE</c:v>
                </c:pt>
                <c:pt idx="10">
                  <c:v>RF_GAN</c:v>
                </c:pt>
                <c:pt idx="11">
                  <c:v>RF_SMOTE</c:v>
                </c:pt>
                <c:pt idx="12">
                  <c:v>XGB</c:v>
                </c:pt>
                <c:pt idx="13">
                  <c:v>XGB_BrdSMOTE</c:v>
                </c:pt>
                <c:pt idx="14">
                  <c:v>XGB_GAN</c:v>
                </c:pt>
                <c:pt idx="15">
                  <c:v>XGB_SMOTE</c:v>
                </c:pt>
                <c:pt idx="16">
                  <c:v>XGB_RF</c:v>
                </c:pt>
                <c:pt idx="17">
                  <c:v>XGB_RF_BrdSMOTE</c:v>
                </c:pt>
                <c:pt idx="18">
                  <c:v>XGB_RF_GAN</c:v>
                </c:pt>
                <c:pt idx="19">
                  <c:v>XGB_RF_SMOTE</c:v>
                </c:pt>
              </c:strCache>
            </c:strRef>
          </c:cat>
          <c:val>
            <c:numRef>
              <c:f>Sum!$B$16:$U$16</c:f>
              <c:numCache>
                <c:formatCode>0.00000</c:formatCode>
                <c:ptCount val="20"/>
                <c:pt idx="0">
                  <c:v>0.90716547829887872</c:v>
                </c:pt>
                <c:pt idx="1">
                  <c:v>0.91202532623450439</c:v>
                </c:pt>
                <c:pt idx="2">
                  <c:v>0.92182659872860095</c:v>
                </c:pt>
                <c:pt idx="3">
                  <c:v>0.91559532449221082</c:v>
                </c:pt>
                <c:pt idx="4">
                  <c:v>0.89368222478627257</c:v>
                </c:pt>
                <c:pt idx="5">
                  <c:v>0.89912519270894808</c:v>
                </c:pt>
                <c:pt idx="6">
                  <c:v>0.90614916756715147</c:v>
                </c:pt>
                <c:pt idx="7">
                  <c:v>0.90731773587104037</c:v>
                </c:pt>
                <c:pt idx="8">
                  <c:v>0.93155494965292562</c:v>
                </c:pt>
                <c:pt idx="9">
                  <c:v>0.94360183055190416</c:v>
                </c:pt>
                <c:pt idx="10">
                  <c:v>0.94154629171246196</c:v>
                </c:pt>
                <c:pt idx="11">
                  <c:v>0.9438351853393484</c:v>
                </c:pt>
                <c:pt idx="12">
                  <c:v>0.93748330175333139</c:v>
                </c:pt>
                <c:pt idx="13">
                  <c:v>0.94717054512909093</c:v>
                </c:pt>
                <c:pt idx="14">
                  <c:v>0.94548318892278926</c:v>
                </c:pt>
                <c:pt idx="15">
                  <c:v>0.94647214400529622</c:v>
                </c:pt>
                <c:pt idx="16">
                  <c:v>0.91785608281458042</c:v>
                </c:pt>
                <c:pt idx="17">
                  <c:v>0.92477590159005696</c:v>
                </c:pt>
                <c:pt idx="18">
                  <c:v>0.93037146680586347</c:v>
                </c:pt>
                <c:pt idx="19">
                  <c:v>0.92846014874879257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496745720"/>
        <c:axId val="496742192"/>
      </c:stockChart>
      <c:catAx>
        <c:axId val="49674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742192"/>
        <c:crosses val="autoZero"/>
        <c:auto val="1"/>
        <c:lblAlgn val="ctr"/>
        <c:lblOffset val="100"/>
        <c:noMultiLvlLbl val="0"/>
      </c:catAx>
      <c:valAx>
        <c:axId val="4967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745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pl-PL"/>
              <a:t>ccuracy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Sum!$B$8:$AE$8</c:f>
              <c:strCache>
                <c:ptCount val="3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DT</c:v>
                </c:pt>
                <c:pt idx="5">
                  <c:v>DT_BrdSMOTE</c:v>
                </c:pt>
                <c:pt idx="6">
                  <c:v>DT_GAN</c:v>
                </c:pt>
                <c:pt idx="7">
                  <c:v>DT_SMOTE</c:v>
                </c:pt>
                <c:pt idx="8">
                  <c:v>RF</c:v>
                </c:pt>
                <c:pt idx="9">
                  <c:v>RF_BrdSMOTE</c:v>
                </c:pt>
                <c:pt idx="10">
                  <c:v>RF_GAN</c:v>
                </c:pt>
                <c:pt idx="11">
                  <c:v>RF_SMOTE</c:v>
                </c:pt>
                <c:pt idx="12">
                  <c:v>XGB</c:v>
                </c:pt>
                <c:pt idx="13">
                  <c:v>XGB_BrdSMOTE</c:v>
                </c:pt>
                <c:pt idx="14">
                  <c:v>XGB_GAN</c:v>
                </c:pt>
                <c:pt idx="15">
                  <c:v>XGB_SMOTE</c:v>
                </c:pt>
                <c:pt idx="16">
                  <c:v>XGB_RF</c:v>
                </c:pt>
                <c:pt idx="17">
                  <c:v>XGB_RF_BrdSMOTE</c:v>
                </c:pt>
                <c:pt idx="18">
                  <c:v>XGB_RF_GAN</c:v>
                </c:pt>
                <c:pt idx="19">
                  <c:v>XGB_RF_SMOTE</c:v>
                </c:pt>
                <c:pt idx="20">
                  <c:v>LR_NM</c:v>
                </c:pt>
                <c:pt idx="21">
                  <c:v>LR_RUS</c:v>
                </c:pt>
                <c:pt idx="22">
                  <c:v>DT_NM</c:v>
                </c:pt>
                <c:pt idx="23">
                  <c:v>DT_RUS</c:v>
                </c:pt>
                <c:pt idx="24">
                  <c:v>RF_NM</c:v>
                </c:pt>
                <c:pt idx="25">
                  <c:v>RF_RUS</c:v>
                </c:pt>
                <c:pt idx="26">
                  <c:v>XGB_NM</c:v>
                </c:pt>
                <c:pt idx="27">
                  <c:v>XGB_RUS</c:v>
                </c:pt>
                <c:pt idx="28">
                  <c:v>XGB_RF_NM</c:v>
                </c:pt>
                <c:pt idx="29">
                  <c:v>XGB_RF_RUS</c:v>
                </c:pt>
              </c:strCache>
            </c:strRef>
          </c:cat>
          <c:val>
            <c:numRef>
              <c:f>Sum!$B$14:$AE$14</c:f>
              <c:numCache>
                <c:formatCode>0.00000</c:formatCode>
                <c:ptCount val="30"/>
                <c:pt idx="0">
                  <c:v>0.93511196977233801</c:v>
                </c:pt>
                <c:pt idx="1">
                  <c:v>0.93969808190269677</c:v>
                </c:pt>
                <c:pt idx="2">
                  <c:v>0.94666625537344884</c:v>
                </c:pt>
                <c:pt idx="3">
                  <c:v>0.94402104721611457</c:v>
                </c:pt>
                <c:pt idx="4">
                  <c:v>0.92650235201180542</c:v>
                </c:pt>
                <c:pt idx="5">
                  <c:v>0.92760447949198843</c:v>
                </c:pt>
                <c:pt idx="6">
                  <c:v>0.93320046449512428</c:v>
                </c:pt>
                <c:pt idx="7">
                  <c:v>0.93242926893343536</c:v>
                </c:pt>
                <c:pt idx="8">
                  <c:v>0.95792964834057459</c:v>
                </c:pt>
                <c:pt idx="9">
                  <c:v>0.96616208114304214</c:v>
                </c:pt>
                <c:pt idx="10">
                  <c:v>0.96501394668685747</c:v>
                </c:pt>
                <c:pt idx="11">
                  <c:v>0.96573229018215045</c:v>
                </c:pt>
                <c:pt idx="12">
                  <c:v>0.9589498620166278</c:v>
                </c:pt>
                <c:pt idx="13">
                  <c:v>0.96678432928555369</c:v>
                </c:pt>
                <c:pt idx="14">
                  <c:v>0.96684290728836442</c:v>
                </c:pt>
                <c:pt idx="15">
                  <c:v>0.96575494350914715</c:v>
                </c:pt>
                <c:pt idx="16">
                  <c:v>0.94704571173113117</c:v>
                </c:pt>
                <c:pt idx="17">
                  <c:v>0.94894483063642254</c:v>
                </c:pt>
                <c:pt idx="18">
                  <c:v>0.95488548143959073</c:v>
                </c:pt>
                <c:pt idx="19">
                  <c:v>0.95206432975269728</c:v>
                </c:pt>
                <c:pt idx="20">
                  <c:v>0.93695154394752544</c:v>
                </c:pt>
                <c:pt idx="21">
                  <c:v>0.94169765933734451</c:v>
                </c:pt>
                <c:pt idx="22">
                  <c:v>0.93209765997136595</c:v>
                </c:pt>
                <c:pt idx="23">
                  <c:v>0.93920519584901507</c:v>
                </c:pt>
                <c:pt idx="24">
                  <c:v>0.9685800892010894</c:v>
                </c:pt>
                <c:pt idx="25">
                  <c:v>0.97080247870971992</c:v>
                </c:pt>
                <c:pt idx="26">
                  <c:v>0.97023691737985773</c:v>
                </c:pt>
                <c:pt idx="27">
                  <c:v>0.97122059251831072</c:v>
                </c:pt>
                <c:pt idx="28">
                  <c:v>0.94806397944421161</c:v>
                </c:pt>
                <c:pt idx="29">
                  <c:v>0.95557337268471032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25400">
                <a:noFill/>
              </a:ln>
              <a:effectLst/>
            </c:spPr>
          </c:marker>
          <c:cat>
            <c:strRef>
              <c:f>Sum!$B$8:$AE$8</c:f>
              <c:strCache>
                <c:ptCount val="3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DT</c:v>
                </c:pt>
                <c:pt idx="5">
                  <c:v>DT_BrdSMOTE</c:v>
                </c:pt>
                <c:pt idx="6">
                  <c:v>DT_GAN</c:v>
                </c:pt>
                <c:pt idx="7">
                  <c:v>DT_SMOTE</c:v>
                </c:pt>
                <c:pt idx="8">
                  <c:v>RF</c:v>
                </c:pt>
                <c:pt idx="9">
                  <c:v>RF_BrdSMOTE</c:v>
                </c:pt>
                <c:pt idx="10">
                  <c:v>RF_GAN</c:v>
                </c:pt>
                <c:pt idx="11">
                  <c:v>RF_SMOTE</c:v>
                </c:pt>
                <c:pt idx="12">
                  <c:v>XGB</c:v>
                </c:pt>
                <c:pt idx="13">
                  <c:v>XGB_BrdSMOTE</c:v>
                </c:pt>
                <c:pt idx="14">
                  <c:v>XGB_GAN</c:v>
                </c:pt>
                <c:pt idx="15">
                  <c:v>XGB_SMOTE</c:v>
                </c:pt>
                <c:pt idx="16">
                  <c:v>XGB_RF</c:v>
                </c:pt>
                <c:pt idx="17">
                  <c:v>XGB_RF_BrdSMOTE</c:v>
                </c:pt>
                <c:pt idx="18">
                  <c:v>XGB_RF_GAN</c:v>
                </c:pt>
                <c:pt idx="19">
                  <c:v>XGB_RF_SMOTE</c:v>
                </c:pt>
                <c:pt idx="20">
                  <c:v>LR_NM</c:v>
                </c:pt>
                <c:pt idx="21">
                  <c:v>LR_RUS</c:v>
                </c:pt>
                <c:pt idx="22">
                  <c:v>DT_NM</c:v>
                </c:pt>
                <c:pt idx="23">
                  <c:v>DT_RUS</c:v>
                </c:pt>
                <c:pt idx="24">
                  <c:v>RF_NM</c:v>
                </c:pt>
                <c:pt idx="25">
                  <c:v>RF_RUS</c:v>
                </c:pt>
                <c:pt idx="26">
                  <c:v>XGB_NM</c:v>
                </c:pt>
                <c:pt idx="27">
                  <c:v>XGB_RUS</c:v>
                </c:pt>
                <c:pt idx="28">
                  <c:v>XGB_RF_NM</c:v>
                </c:pt>
                <c:pt idx="29">
                  <c:v>XGB_RF_RUS</c:v>
                </c:pt>
              </c:strCache>
            </c:strRef>
          </c:cat>
          <c:val>
            <c:numRef>
              <c:f>Sum!$B$15:$AE$15</c:f>
              <c:numCache>
                <c:formatCode>0.00000</c:formatCode>
                <c:ptCount val="30"/>
                <c:pt idx="0">
                  <c:v>0.92113872403560837</c:v>
                </c:pt>
                <c:pt idx="1">
                  <c:v>0.92586170406860058</c:v>
                </c:pt>
                <c:pt idx="2">
                  <c:v>0.9342464270510249</c:v>
                </c:pt>
                <c:pt idx="3">
                  <c:v>0.92980818585416269</c:v>
                </c:pt>
                <c:pt idx="4">
                  <c:v>0.910092288399039</c:v>
                </c:pt>
                <c:pt idx="5">
                  <c:v>0.91336483610046826</c:v>
                </c:pt>
                <c:pt idx="6">
                  <c:v>0.91967481603113788</c:v>
                </c:pt>
                <c:pt idx="7">
                  <c:v>0.91987350240223786</c:v>
                </c:pt>
                <c:pt idx="8">
                  <c:v>0.94474229899675011</c:v>
                </c:pt>
                <c:pt idx="9">
                  <c:v>0.95488195584747315</c:v>
                </c:pt>
                <c:pt idx="10">
                  <c:v>0.95328011919965971</c:v>
                </c:pt>
                <c:pt idx="11">
                  <c:v>0.95478373776074943</c:v>
                </c:pt>
                <c:pt idx="12">
                  <c:v>0.94821658188497959</c:v>
                </c:pt>
                <c:pt idx="13">
                  <c:v>0.95697743720732231</c:v>
                </c:pt>
                <c:pt idx="14">
                  <c:v>0.95616304810557684</c:v>
                </c:pt>
                <c:pt idx="15">
                  <c:v>0.95611354375722168</c:v>
                </c:pt>
                <c:pt idx="16">
                  <c:v>0.93245089727285579</c:v>
                </c:pt>
                <c:pt idx="17">
                  <c:v>0.93686036611323975</c:v>
                </c:pt>
                <c:pt idx="18">
                  <c:v>0.9426284741227271</c:v>
                </c:pt>
                <c:pt idx="19">
                  <c:v>0.94026223925074492</c:v>
                </c:pt>
                <c:pt idx="20" formatCode="General">
                  <c:v>0.9226567536337652</c:v>
                </c:pt>
                <c:pt idx="21" formatCode="General">
                  <c:v>0.93037511403028661</c:v>
                </c:pt>
                <c:pt idx="22" formatCode="General">
                  <c:v>0.91659234932798161</c:v>
                </c:pt>
                <c:pt idx="23" formatCode="General">
                  <c:v>0.92670054126375978</c:v>
                </c:pt>
                <c:pt idx="24" formatCode="General">
                  <c:v>0.95781663929939798</c:v>
                </c:pt>
                <c:pt idx="25" formatCode="General">
                  <c:v>0.96028005838350661</c:v>
                </c:pt>
                <c:pt idx="26" formatCode="General">
                  <c:v>0.96008350057775349</c:v>
                </c:pt>
                <c:pt idx="27" formatCode="General">
                  <c:v>0.96247479170467687</c:v>
                </c:pt>
                <c:pt idx="28" formatCode="General">
                  <c:v>0.93538052666788307</c:v>
                </c:pt>
                <c:pt idx="29" formatCode="General">
                  <c:v>0.94482150459161973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Sum!$B$8:$AE$8</c:f>
              <c:strCache>
                <c:ptCount val="3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DT</c:v>
                </c:pt>
                <c:pt idx="5">
                  <c:v>DT_BrdSMOTE</c:v>
                </c:pt>
                <c:pt idx="6">
                  <c:v>DT_GAN</c:v>
                </c:pt>
                <c:pt idx="7">
                  <c:v>DT_SMOTE</c:v>
                </c:pt>
                <c:pt idx="8">
                  <c:v>RF</c:v>
                </c:pt>
                <c:pt idx="9">
                  <c:v>RF_BrdSMOTE</c:v>
                </c:pt>
                <c:pt idx="10">
                  <c:v>RF_GAN</c:v>
                </c:pt>
                <c:pt idx="11">
                  <c:v>RF_SMOTE</c:v>
                </c:pt>
                <c:pt idx="12">
                  <c:v>XGB</c:v>
                </c:pt>
                <c:pt idx="13">
                  <c:v>XGB_BrdSMOTE</c:v>
                </c:pt>
                <c:pt idx="14">
                  <c:v>XGB_GAN</c:v>
                </c:pt>
                <c:pt idx="15">
                  <c:v>XGB_SMOTE</c:v>
                </c:pt>
                <c:pt idx="16">
                  <c:v>XGB_RF</c:v>
                </c:pt>
                <c:pt idx="17">
                  <c:v>XGB_RF_BrdSMOTE</c:v>
                </c:pt>
                <c:pt idx="18">
                  <c:v>XGB_RF_GAN</c:v>
                </c:pt>
                <c:pt idx="19">
                  <c:v>XGB_RF_SMOTE</c:v>
                </c:pt>
                <c:pt idx="20">
                  <c:v>LR_NM</c:v>
                </c:pt>
                <c:pt idx="21">
                  <c:v>LR_RUS</c:v>
                </c:pt>
                <c:pt idx="22">
                  <c:v>DT_NM</c:v>
                </c:pt>
                <c:pt idx="23">
                  <c:v>DT_RUS</c:v>
                </c:pt>
                <c:pt idx="24">
                  <c:v>RF_NM</c:v>
                </c:pt>
                <c:pt idx="25">
                  <c:v>RF_RUS</c:v>
                </c:pt>
                <c:pt idx="26">
                  <c:v>XGB_NM</c:v>
                </c:pt>
                <c:pt idx="27">
                  <c:v>XGB_RUS</c:v>
                </c:pt>
                <c:pt idx="28">
                  <c:v>XGB_RF_NM</c:v>
                </c:pt>
                <c:pt idx="29">
                  <c:v>XGB_RF_RUS</c:v>
                </c:pt>
              </c:strCache>
            </c:strRef>
          </c:cat>
          <c:val>
            <c:numRef>
              <c:f>Sum!$B$16:$AE$16</c:f>
              <c:numCache>
                <c:formatCode>0.00000</c:formatCode>
                <c:ptCount val="30"/>
                <c:pt idx="0">
                  <c:v>0.90716547829887872</c:v>
                </c:pt>
                <c:pt idx="1">
                  <c:v>0.91202532623450439</c:v>
                </c:pt>
                <c:pt idx="2">
                  <c:v>0.92182659872860095</c:v>
                </c:pt>
                <c:pt idx="3">
                  <c:v>0.91559532449221082</c:v>
                </c:pt>
                <c:pt idx="4">
                  <c:v>0.89368222478627257</c:v>
                </c:pt>
                <c:pt idx="5">
                  <c:v>0.89912519270894808</c:v>
                </c:pt>
                <c:pt idx="6">
                  <c:v>0.90614916756715147</c:v>
                </c:pt>
                <c:pt idx="7">
                  <c:v>0.90731773587104037</c:v>
                </c:pt>
                <c:pt idx="8">
                  <c:v>0.93155494965292562</c:v>
                </c:pt>
                <c:pt idx="9">
                  <c:v>0.94360183055190416</c:v>
                </c:pt>
                <c:pt idx="10">
                  <c:v>0.94154629171246196</c:v>
                </c:pt>
                <c:pt idx="11">
                  <c:v>0.9438351853393484</c:v>
                </c:pt>
                <c:pt idx="12">
                  <c:v>0.93748330175333139</c:v>
                </c:pt>
                <c:pt idx="13">
                  <c:v>0.94717054512909093</c:v>
                </c:pt>
                <c:pt idx="14">
                  <c:v>0.94548318892278926</c:v>
                </c:pt>
                <c:pt idx="15">
                  <c:v>0.94647214400529622</c:v>
                </c:pt>
                <c:pt idx="16">
                  <c:v>0.91785608281458042</c:v>
                </c:pt>
                <c:pt idx="17">
                  <c:v>0.92477590159005696</c:v>
                </c:pt>
                <c:pt idx="18">
                  <c:v>0.93037146680586347</c:v>
                </c:pt>
                <c:pt idx="19">
                  <c:v>0.92846014874879257</c:v>
                </c:pt>
                <c:pt idx="20">
                  <c:v>0.90836196332000496</c:v>
                </c:pt>
                <c:pt idx="21">
                  <c:v>0.91905256872322871</c:v>
                </c:pt>
                <c:pt idx="22">
                  <c:v>0.90108703868459727</c:v>
                </c:pt>
                <c:pt idx="23">
                  <c:v>0.91419588667850449</c:v>
                </c:pt>
                <c:pt idx="24">
                  <c:v>0.94705318939770655</c:v>
                </c:pt>
                <c:pt idx="25">
                  <c:v>0.9497576380572933</c:v>
                </c:pt>
                <c:pt idx="26">
                  <c:v>0.94993008377564925</c:v>
                </c:pt>
                <c:pt idx="27">
                  <c:v>0.95372899089104302</c:v>
                </c:pt>
                <c:pt idx="28">
                  <c:v>0.92269707389155453</c:v>
                </c:pt>
                <c:pt idx="29">
                  <c:v>0.93406963649852914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496742976"/>
        <c:axId val="496748464"/>
      </c:stockChart>
      <c:catAx>
        <c:axId val="49674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748464"/>
        <c:crosses val="autoZero"/>
        <c:auto val="1"/>
        <c:lblAlgn val="ctr"/>
        <c:lblOffset val="100"/>
        <c:noMultiLvlLbl val="0"/>
      </c:catAx>
      <c:valAx>
        <c:axId val="4967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74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3.1378203648581654E-2"/>
          <c:y val="8.2744004461795889E-2"/>
          <c:w val="0.95740589015717925"/>
          <c:h val="0.75821826789219671"/>
        </c:manualLayout>
      </c:layout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'SUM2'!$B$1:$U$1</c:f>
              <c:strCache>
                <c:ptCount val="2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DT</c:v>
                </c:pt>
                <c:pt idx="5">
                  <c:v>DT_BrdSMOTE</c:v>
                </c:pt>
                <c:pt idx="6">
                  <c:v>DT_GAN</c:v>
                </c:pt>
                <c:pt idx="7">
                  <c:v>DT_SMOTE</c:v>
                </c:pt>
                <c:pt idx="8">
                  <c:v>RF</c:v>
                </c:pt>
                <c:pt idx="9">
                  <c:v>RF_BrdSMOTE</c:v>
                </c:pt>
                <c:pt idx="10">
                  <c:v>RF_GAN</c:v>
                </c:pt>
                <c:pt idx="11">
                  <c:v>RF_SMOTE</c:v>
                </c:pt>
                <c:pt idx="12">
                  <c:v>XGB</c:v>
                </c:pt>
                <c:pt idx="13">
                  <c:v>XGB_BrdSMOTE</c:v>
                </c:pt>
                <c:pt idx="14">
                  <c:v>XGB_GAN</c:v>
                </c:pt>
                <c:pt idx="15">
                  <c:v>XGB_SMOTE</c:v>
                </c:pt>
                <c:pt idx="16">
                  <c:v>XGB_RF</c:v>
                </c:pt>
                <c:pt idx="17">
                  <c:v>XGB_RF_BrdSMOTE</c:v>
                </c:pt>
                <c:pt idx="18">
                  <c:v>XGB_RF_GAN</c:v>
                </c:pt>
                <c:pt idx="19">
                  <c:v>XGB_RF_SMOTE</c:v>
                </c:pt>
              </c:strCache>
            </c:strRef>
          </c:cat>
          <c:val>
            <c:numRef>
              <c:f>'SUM2'!$B$14:$U$14</c:f>
              <c:numCache>
                <c:formatCode>General</c:formatCode>
                <c:ptCount val="20"/>
                <c:pt idx="0">
                  <c:v>0.93492596850992638</c:v>
                </c:pt>
                <c:pt idx="1">
                  <c:v>0.93475700132301598</c:v>
                </c:pt>
                <c:pt idx="2">
                  <c:v>0.94642214010591086</c:v>
                </c:pt>
                <c:pt idx="3">
                  <c:v>0.94132999601348033</c:v>
                </c:pt>
                <c:pt idx="4">
                  <c:v>0.92177918610961929</c:v>
                </c:pt>
                <c:pt idx="5">
                  <c:v>0.92361728876074234</c:v>
                </c:pt>
                <c:pt idx="6">
                  <c:v>0.92843726533823323</c:v>
                </c:pt>
                <c:pt idx="7">
                  <c:v>0.93319867345829366</c:v>
                </c:pt>
                <c:pt idx="8">
                  <c:v>0.95278980535510427</c:v>
                </c:pt>
                <c:pt idx="9">
                  <c:v>0.95939319541327084</c:v>
                </c:pt>
                <c:pt idx="10">
                  <c:v>0.96209775854100743</c:v>
                </c:pt>
                <c:pt idx="11">
                  <c:v>0.96083120309250758</c:v>
                </c:pt>
                <c:pt idx="12">
                  <c:v>0.96042179607606382</c:v>
                </c:pt>
                <c:pt idx="13">
                  <c:v>0.96448784160753553</c:v>
                </c:pt>
                <c:pt idx="14">
                  <c:v>0.96550688430367615</c:v>
                </c:pt>
                <c:pt idx="15">
                  <c:v>0.96336529500762724</c:v>
                </c:pt>
                <c:pt idx="16">
                  <c:v>0.94350949465273615</c:v>
                </c:pt>
                <c:pt idx="17">
                  <c:v>0.94735550941457469</c:v>
                </c:pt>
                <c:pt idx="18">
                  <c:v>0.95346559761956939</c:v>
                </c:pt>
                <c:pt idx="19">
                  <c:v>0.9520464708970473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strRef>
              <c:f>'SUM2'!$B$1:$U$1</c:f>
              <c:strCache>
                <c:ptCount val="2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DT</c:v>
                </c:pt>
                <c:pt idx="5">
                  <c:v>DT_BrdSMOTE</c:v>
                </c:pt>
                <c:pt idx="6">
                  <c:v>DT_GAN</c:v>
                </c:pt>
                <c:pt idx="7">
                  <c:v>DT_SMOTE</c:v>
                </c:pt>
                <c:pt idx="8">
                  <c:v>RF</c:v>
                </c:pt>
                <c:pt idx="9">
                  <c:v>RF_BrdSMOTE</c:v>
                </c:pt>
                <c:pt idx="10">
                  <c:v>RF_GAN</c:v>
                </c:pt>
                <c:pt idx="11">
                  <c:v>RF_SMOTE</c:v>
                </c:pt>
                <c:pt idx="12">
                  <c:v>XGB</c:v>
                </c:pt>
                <c:pt idx="13">
                  <c:v>XGB_BrdSMOTE</c:v>
                </c:pt>
                <c:pt idx="14">
                  <c:v>XGB_GAN</c:v>
                </c:pt>
                <c:pt idx="15">
                  <c:v>XGB_SMOTE</c:v>
                </c:pt>
                <c:pt idx="16">
                  <c:v>XGB_RF</c:v>
                </c:pt>
                <c:pt idx="17">
                  <c:v>XGB_RF_BrdSMOTE</c:v>
                </c:pt>
                <c:pt idx="18">
                  <c:v>XGB_RF_GAN</c:v>
                </c:pt>
                <c:pt idx="19">
                  <c:v>XGB_RF_SMOTE</c:v>
                </c:pt>
              </c:strCache>
            </c:strRef>
          </c:cat>
          <c:val>
            <c:numRef>
              <c:f>'SUM2'!$B$15:$U$15</c:f>
              <c:numCache>
                <c:formatCode>General</c:formatCode>
                <c:ptCount val="20"/>
                <c:pt idx="0">
                  <c:v>0.92069520983467568</c:v>
                </c:pt>
                <c:pt idx="1">
                  <c:v>0.92162907268170446</c:v>
                </c:pt>
                <c:pt idx="2">
                  <c:v>0.9330325814536341</c:v>
                </c:pt>
                <c:pt idx="3">
                  <c:v>0.92726817042606502</c:v>
                </c:pt>
                <c:pt idx="4">
                  <c:v>0.90647113890066422</c:v>
                </c:pt>
                <c:pt idx="5">
                  <c:v>0.9089473684210525</c:v>
                </c:pt>
                <c:pt idx="6">
                  <c:v>0.91506265664160391</c:v>
                </c:pt>
                <c:pt idx="7">
                  <c:v>0.91892230576441092</c:v>
                </c:pt>
                <c:pt idx="8">
                  <c:v>0.94014130281192576</c:v>
                </c:pt>
                <c:pt idx="9">
                  <c:v>0.94802005012531321</c:v>
                </c:pt>
                <c:pt idx="10">
                  <c:v>0.95080200501253131</c:v>
                </c:pt>
                <c:pt idx="11">
                  <c:v>0.95057644110275685</c:v>
                </c:pt>
                <c:pt idx="12">
                  <c:v>0.94714780274127452</c:v>
                </c:pt>
                <c:pt idx="13">
                  <c:v>0.95463659147869662</c:v>
                </c:pt>
                <c:pt idx="14">
                  <c:v>0.95458646616541354</c:v>
                </c:pt>
                <c:pt idx="15">
                  <c:v>0.95298245614035082</c:v>
                </c:pt>
                <c:pt idx="16">
                  <c:v>0.92951047407093412</c:v>
                </c:pt>
                <c:pt idx="17">
                  <c:v>0.93476190476190468</c:v>
                </c:pt>
                <c:pt idx="18">
                  <c:v>0.94157894736842096</c:v>
                </c:pt>
                <c:pt idx="19">
                  <c:v>0.93954887218045102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'SUM2'!$B$1:$U$1</c:f>
              <c:strCache>
                <c:ptCount val="2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DT</c:v>
                </c:pt>
                <c:pt idx="5">
                  <c:v>DT_BrdSMOTE</c:v>
                </c:pt>
                <c:pt idx="6">
                  <c:v>DT_GAN</c:v>
                </c:pt>
                <c:pt idx="7">
                  <c:v>DT_SMOTE</c:v>
                </c:pt>
                <c:pt idx="8">
                  <c:v>RF</c:v>
                </c:pt>
                <c:pt idx="9">
                  <c:v>RF_BrdSMOTE</c:v>
                </c:pt>
                <c:pt idx="10">
                  <c:v>RF_GAN</c:v>
                </c:pt>
                <c:pt idx="11">
                  <c:v>RF_SMOTE</c:v>
                </c:pt>
                <c:pt idx="12">
                  <c:v>XGB</c:v>
                </c:pt>
                <c:pt idx="13">
                  <c:v>XGB_BrdSMOTE</c:v>
                </c:pt>
                <c:pt idx="14">
                  <c:v>XGB_GAN</c:v>
                </c:pt>
                <c:pt idx="15">
                  <c:v>XGB_SMOTE</c:v>
                </c:pt>
                <c:pt idx="16">
                  <c:v>XGB_RF</c:v>
                </c:pt>
                <c:pt idx="17">
                  <c:v>XGB_RF_BrdSMOTE</c:v>
                </c:pt>
                <c:pt idx="18">
                  <c:v>XGB_RF_GAN</c:v>
                </c:pt>
                <c:pt idx="19">
                  <c:v>XGB_RF_SMOTE</c:v>
                </c:pt>
              </c:strCache>
            </c:strRef>
          </c:cat>
          <c:val>
            <c:numRef>
              <c:f>'SUM2'!$B$16:$U$16</c:f>
              <c:numCache>
                <c:formatCode>General</c:formatCode>
                <c:ptCount val="20"/>
                <c:pt idx="0">
                  <c:v>0.90646445115942498</c:v>
                </c:pt>
                <c:pt idx="1">
                  <c:v>0.90850114404039295</c:v>
                </c:pt>
                <c:pt idx="2">
                  <c:v>0.91964302280135735</c:v>
                </c:pt>
                <c:pt idx="3">
                  <c:v>0.91320634483864971</c:v>
                </c:pt>
                <c:pt idx="4">
                  <c:v>0.89116309169170915</c:v>
                </c:pt>
                <c:pt idx="5">
                  <c:v>0.89427744808136267</c:v>
                </c:pt>
                <c:pt idx="6">
                  <c:v>0.90168804794497459</c:v>
                </c:pt>
                <c:pt idx="7">
                  <c:v>0.90464593807052818</c:v>
                </c:pt>
                <c:pt idx="8">
                  <c:v>0.92749280026874725</c:v>
                </c:pt>
                <c:pt idx="9">
                  <c:v>0.93664690483735558</c:v>
                </c:pt>
                <c:pt idx="10">
                  <c:v>0.9395062514840552</c:v>
                </c:pt>
                <c:pt idx="11">
                  <c:v>0.94032167911300613</c:v>
                </c:pt>
                <c:pt idx="12">
                  <c:v>0.93387380940648523</c:v>
                </c:pt>
                <c:pt idx="13">
                  <c:v>0.9447853413498577</c:v>
                </c:pt>
                <c:pt idx="14">
                  <c:v>0.94366604802715093</c:v>
                </c:pt>
                <c:pt idx="15">
                  <c:v>0.9425996172730744</c:v>
                </c:pt>
                <c:pt idx="16">
                  <c:v>0.9155114534891321</c:v>
                </c:pt>
                <c:pt idx="17">
                  <c:v>0.92216830010923467</c:v>
                </c:pt>
                <c:pt idx="18">
                  <c:v>0.92969229711727253</c:v>
                </c:pt>
                <c:pt idx="19">
                  <c:v>0.92705127346385474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</a:ln>
            <a:effectLst/>
          </c:spPr>
        </c:hiLowLines>
        <c:axId val="496749248"/>
        <c:axId val="214905800"/>
      </c:stockChart>
      <c:catAx>
        <c:axId val="49674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4905800"/>
        <c:crosses val="autoZero"/>
        <c:auto val="1"/>
        <c:lblAlgn val="ctr"/>
        <c:lblOffset val="100"/>
        <c:noMultiLvlLbl val="0"/>
      </c:catAx>
      <c:valAx>
        <c:axId val="21490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74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1299882</xdr:colOff>
      <xdr:row>18</xdr:row>
      <xdr:rowOff>156883</xdr:rowOff>
    </xdr:from>
    <xdr:to>
      <xdr:col>16</xdr:col>
      <xdr:colOff>206188</xdr:colOff>
      <xdr:row>34</xdr:row>
      <xdr:rowOff>31377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1112520</xdr:colOff>
      <xdr:row>18</xdr:row>
      <xdr:rowOff>152400</xdr:rowOff>
    </xdr:from>
    <xdr:to>
      <xdr:col>30</xdr:col>
      <xdr:colOff>190500</xdr:colOff>
      <xdr:row>37</xdr:row>
      <xdr:rowOff>7620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117474</xdr:colOff>
      <xdr:row>21</xdr:row>
      <xdr:rowOff>9524</xdr:rowOff>
    </xdr:from>
    <xdr:to>
      <xdr:col>12</xdr:col>
      <xdr:colOff>558799</xdr:colOff>
      <xdr:row>51</xdr:row>
      <xdr:rowOff>177799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topLeftCell="M1" zoomScaleNormal="100" workbookViewId="0">
      <selection activeCell="Q43" sqref="Q43"/>
    </sheetView>
  </sheetViews>
  <sheetFormatPr defaultRowHeight="14.5" x14ac:dyDescent="0.35"/>
  <cols>
    <col min="1" max="1" width="12.6328125" customWidth="1"/>
    <col min="2" max="21" width="20.6328125" customWidth="1"/>
  </cols>
  <sheetData>
    <row r="1" spans="1:31" x14ac:dyDescent="0.35">
      <c r="A1" s="2"/>
    </row>
    <row r="2" spans="1:31" x14ac:dyDescent="0.35">
      <c r="A2" s="2" t="s">
        <v>25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19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28</v>
      </c>
      <c r="W2" s="1" t="s">
        <v>29</v>
      </c>
      <c r="X2" s="1" t="s">
        <v>26</v>
      </c>
      <c r="Y2" s="1" t="s">
        <v>27</v>
      </c>
      <c r="Z2" s="1" t="s">
        <v>30</v>
      </c>
      <c r="AA2" s="1" t="s">
        <v>31</v>
      </c>
      <c r="AB2" s="1" t="s">
        <v>32</v>
      </c>
      <c r="AC2" s="1" t="s">
        <v>35</v>
      </c>
      <c r="AD2" s="1" t="s">
        <v>33</v>
      </c>
      <c r="AE2" s="1" t="s">
        <v>34</v>
      </c>
    </row>
    <row r="3" spans="1:31" x14ac:dyDescent="0.35">
      <c r="A3" s="1" t="s">
        <v>20</v>
      </c>
      <c r="B3" s="3">
        <v>1.3973245736729629E-2</v>
      </c>
      <c r="C3" s="3">
        <v>1.383637783409615E-2</v>
      </c>
      <c r="D3" s="3">
        <v>1.241982832242391E-2</v>
      </c>
      <c r="E3" s="3">
        <v>1.421286136195187E-2</v>
      </c>
      <c r="F3" s="3">
        <v>1.6410063612766462E-2</v>
      </c>
      <c r="G3" s="3">
        <v>1.4239643391520141E-2</v>
      </c>
      <c r="H3" s="3">
        <v>1.352564846398643E-2</v>
      </c>
      <c r="I3" s="3">
        <v>1.255576653119753E-2</v>
      </c>
      <c r="J3" s="3">
        <v>1.318734934382443E-2</v>
      </c>
      <c r="K3" s="3">
        <v>1.1280125295568939E-2</v>
      </c>
      <c r="L3" s="3">
        <v>1.173382748719781E-2</v>
      </c>
      <c r="M3" s="3">
        <v>1.094855242140098E-2</v>
      </c>
      <c r="N3" s="3">
        <v>1.073328013164818E-2</v>
      </c>
      <c r="O3" s="3">
        <v>9.8068920782314033E-3</v>
      </c>
      <c r="P3" s="3">
        <v>1.067985918278754E-2</v>
      </c>
      <c r="Q3" s="3">
        <v>9.6413997519254665E-3</v>
      </c>
      <c r="R3" s="3">
        <v>1.45948144582754E-2</v>
      </c>
      <c r="S3" s="3">
        <v>1.208446452318284E-2</v>
      </c>
      <c r="T3" s="3">
        <v>1.2257007316863629E-2</v>
      </c>
      <c r="U3" s="3">
        <v>1.180209050195234E-2</v>
      </c>
      <c r="V3">
        <v>1.429479031376025E-2</v>
      </c>
      <c r="W3">
        <v>1.1322545307057889E-2</v>
      </c>
      <c r="X3">
        <v>1.550531064338437E-2</v>
      </c>
      <c r="Y3">
        <v>1.2504654585255289E-2</v>
      </c>
      <c r="Z3">
        <v>1.0763449901691469E-2</v>
      </c>
      <c r="AA3">
        <v>1.052242032621333E-2</v>
      </c>
      <c r="AB3">
        <v>1.0153416802104199E-2</v>
      </c>
      <c r="AC3">
        <v>8.7458008136338476E-3</v>
      </c>
      <c r="AD3">
        <v>1.2683452776328499E-2</v>
      </c>
      <c r="AE3">
        <v>1.0751868093090561E-2</v>
      </c>
    </row>
    <row r="4" spans="1:31" x14ac:dyDescent="0.35">
      <c r="A4" s="1" t="s">
        <v>21</v>
      </c>
      <c r="B4" s="3">
        <v>1.7911737152068671E-2</v>
      </c>
      <c r="C4" s="3">
        <v>1.3970323989889521E-2</v>
      </c>
      <c r="D4" s="3">
        <v>1.2823398708816181E-2</v>
      </c>
      <c r="E4" s="3">
        <v>1.4530284276928431E-2</v>
      </c>
      <c r="F4" s="3">
        <v>2.10308634733565E-2</v>
      </c>
      <c r="G4" s="3">
        <v>1.4372480437545351E-2</v>
      </c>
      <c r="H4" s="3">
        <v>1.397300943562238E-2</v>
      </c>
      <c r="I4" s="3">
        <v>1.265781221586553E-2</v>
      </c>
      <c r="J4" s="3">
        <v>1.7026501604091731E-2</v>
      </c>
      <c r="K4" s="3">
        <v>1.137642669564968E-2</v>
      </c>
      <c r="L4" s="3">
        <v>1.196166481731189E-2</v>
      </c>
      <c r="M4" s="3">
        <v>1.10607643361759E-2</v>
      </c>
      <c r="N4" s="3">
        <v>1.325666897424471E-2</v>
      </c>
      <c r="O4" s="3">
        <v>9.6936591239458764E-3</v>
      </c>
      <c r="P4" s="3">
        <v>1.07637024393292E-2</v>
      </c>
      <c r="Q4" s="3">
        <v>9.54755640504781E-3</v>
      </c>
      <c r="R4" s="3">
        <v>1.8630985961663349E-2</v>
      </c>
      <c r="S4" s="3">
        <v>1.220738524569419E-2</v>
      </c>
      <c r="T4" s="3">
        <v>1.250253498537693E-2</v>
      </c>
      <c r="U4" s="3">
        <v>1.1954819285505619E-2</v>
      </c>
      <c r="V4">
        <v>1.43629691585651E-2</v>
      </c>
      <c r="W4">
        <v>1.1620290066991539E-2</v>
      </c>
      <c r="X4">
        <v>1.5772718603611249E-2</v>
      </c>
      <c r="Y4">
        <v>1.267563924245178E-2</v>
      </c>
      <c r="Z4">
        <v>1.062986918513358E-2</v>
      </c>
      <c r="AA4">
        <v>1.071779329198388E-2</v>
      </c>
      <c r="AB4">
        <v>9.9700390063455786E-3</v>
      </c>
      <c r="AC4">
        <v>8.7708831239315683E-3</v>
      </c>
      <c r="AD4">
        <v>1.262638641765872E-2</v>
      </c>
      <c r="AE4">
        <v>1.0939984047178559E-2</v>
      </c>
    </row>
    <row r="5" spans="1:31" x14ac:dyDescent="0.35">
      <c r="A5" s="1" t="s">
        <v>22</v>
      </c>
      <c r="B5" s="3">
        <v>2.3976118544527379E-2</v>
      </c>
      <c r="C5" s="3">
        <v>1.794452628000166E-2</v>
      </c>
      <c r="D5" s="3">
        <v>1.4801670142722141E-2</v>
      </c>
      <c r="E5" s="3">
        <v>1.6388561661778021E-2</v>
      </c>
      <c r="F5" s="3">
        <v>2.944284324507971E-2</v>
      </c>
      <c r="G5" s="3">
        <v>2.0171743132364289E-2</v>
      </c>
      <c r="H5" s="3">
        <v>1.9301867065328202E-2</v>
      </c>
      <c r="I5" s="3">
        <v>1.8023425448880619E-2</v>
      </c>
      <c r="J5" s="3">
        <v>2.0945094804139041E-2</v>
      </c>
      <c r="K5" s="3">
        <v>1.4841728518202381E-2</v>
      </c>
      <c r="L5" s="3">
        <v>1.445692373884159E-2</v>
      </c>
      <c r="M5" s="3">
        <v>1.3878222219105891E-2</v>
      </c>
      <c r="N5" s="3">
        <v>2.1886124316464309E-2</v>
      </c>
      <c r="O5" s="3">
        <v>1.4881191818610371E-2</v>
      </c>
      <c r="P5" s="3">
        <v>1.342861276434801E-2</v>
      </c>
      <c r="Q5" s="3">
        <v>1.439083620308873E-2</v>
      </c>
      <c r="R5" s="3">
        <v>2.4937919480044691E-2</v>
      </c>
      <c r="S5" s="3">
        <v>1.6613235811464878E-2</v>
      </c>
      <c r="T5" s="3">
        <v>1.4635485775274499E-2</v>
      </c>
      <c r="U5" s="3">
        <v>1.5152635434208941E-2</v>
      </c>
      <c r="V5">
        <v>1.7663261871229689E-2</v>
      </c>
      <c r="W5">
        <v>1.502490373269964E-2</v>
      </c>
      <c r="X5">
        <v>1.855586129263305E-2</v>
      </c>
      <c r="Y5">
        <v>1.803892866778466E-2</v>
      </c>
      <c r="Z5">
        <v>1.5320312332146171E-2</v>
      </c>
      <c r="AA5">
        <v>1.2604174704719751E-2</v>
      </c>
      <c r="AB5">
        <v>1.448270233016876E-2</v>
      </c>
      <c r="AC5">
        <v>1.2192001438690869E-2</v>
      </c>
      <c r="AD5">
        <v>1.758172270233917E-2</v>
      </c>
      <c r="AE5">
        <v>1.52487488977364E-2</v>
      </c>
    </row>
    <row r="6" spans="1:31" x14ac:dyDescent="0.35">
      <c r="A6" s="1" t="s">
        <v>23</v>
      </c>
      <c r="B6" s="3">
        <v>2.4368157172487831E-2</v>
      </c>
      <c r="C6" s="3">
        <v>2.0265169991831419E-2</v>
      </c>
      <c r="D6" s="3">
        <v>1.988681775738449E-2</v>
      </c>
      <c r="E6" s="3">
        <v>2.1289884047245321E-2</v>
      </c>
      <c r="F6" s="3">
        <v>2.9145015778925958E-2</v>
      </c>
      <c r="G6" s="3">
        <v>2.0501094519469461E-2</v>
      </c>
      <c r="H6" s="3">
        <v>2.2898567688565581E-2</v>
      </c>
      <c r="I6" s="3">
        <v>1.8158056517792721E-2</v>
      </c>
      <c r="J6" s="3">
        <v>2.3383825541345781E-2</v>
      </c>
      <c r="K6" s="3">
        <v>1.727393052395159E-2</v>
      </c>
      <c r="L6" s="3">
        <v>1.7659354811753701E-2</v>
      </c>
      <c r="M6" s="3">
        <v>1.6302430842501912E-2</v>
      </c>
      <c r="N6" s="3">
        <v>1.8521299593981879E-2</v>
      </c>
      <c r="O6" s="3">
        <v>1.4791574356003411E-2</v>
      </c>
      <c r="P6" s="3">
        <v>1.5756119381096011E-2</v>
      </c>
      <c r="Q6" s="3">
        <v>1.3513278899972839E-2</v>
      </c>
      <c r="R6" s="3">
        <v>2.506962903283699E-2</v>
      </c>
      <c r="S6" s="3">
        <v>1.899329927661186E-2</v>
      </c>
      <c r="T6" s="3">
        <v>1.779172410436854E-2</v>
      </c>
      <c r="U6" s="3">
        <v>1.7901953509607469E-2</v>
      </c>
      <c r="V6">
        <v>1.9659952253904441E-2</v>
      </c>
      <c r="W6">
        <v>1.834446678041151E-2</v>
      </c>
      <c r="X6">
        <v>2.2280326102006792E-2</v>
      </c>
      <c r="Y6">
        <v>2.0462545326918959E-2</v>
      </c>
      <c r="Z6">
        <v>1.2631863415101689E-2</v>
      </c>
      <c r="AA6">
        <v>1.6278767586276739E-2</v>
      </c>
      <c r="AB6">
        <v>1.135533294911272E-2</v>
      </c>
      <c r="AC6">
        <v>1.389675914032559E-2</v>
      </c>
      <c r="AD6">
        <v>1.6622134970815491E-2</v>
      </c>
      <c r="AE6">
        <v>1.7701979667564972E-2</v>
      </c>
    </row>
    <row r="8" spans="1:31" x14ac:dyDescent="0.35">
      <c r="A8" s="5" t="s">
        <v>24</v>
      </c>
      <c r="B8" s="4" t="s">
        <v>4</v>
      </c>
      <c r="C8" s="4" t="s">
        <v>5</v>
      </c>
      <c r="D8" s="4" t="s">
        <v>6</v>
      </c>
      <c r="E8" s="4" t="s">
        <v>7</v>
      </c>
      <c r="F8" s="4" t="s">
        <v>0</v>
      </c>
      <c r="G8" s="4" t="s">
        <v>1</v>
      </c>
      <c r="H8" s="4" t="s">
        <v>2</v>
      </c>
      <c r="I8" s="4" t="s">
        <v>3</v>
      </c>
      <c r="J8" s="4" t="s">
        <v>8</v>
      </c>
      <c r="K8" s="4" t="s">
        <v>9</v>
      </c>
      <c r="L8" s="4" t="s">
        <v>10</v>
      </c>
      <c r="M8" s="4" t="s">
        <v>11</v>
      </c>
      <c r="N8" s="4" t="s">
        <v>12</v>
      </c>
      <c r="O8" s="4" t="s">
        <v>13</v>
      </c>
      <c r="P8" s="4" t="s">
        <v>14</v>
      </c>
      <c r="Q8" s="4" t="s">
        <v>19</v>
      </c>
      <c r="R8" s="4" t="s">
        <v>15</v>
      </c>
      <c r="S8" s="4" t="s">
        <v>16</v>
      </c>
      <c r="T8" s="4" t="s">
        <v>17</v>
      </c>
      <c r="U8" s="4" t="s">
        <v>18</v>
      </c>
      <c r="V8" s="1" t="s">
        <v>28</v>
      </c>
      <c r="W8" s="1" t="s">
        <v>29</v>
      </c>
      <c r="X8" s="1" t="s">
        <v>26</v>
      </c>
      <c r="Y8" s="1" t="s">
        <v>27</v>
      </c>
      <c r="Z8" s="1" t="s">
        <v>30</v>
      </c>
      <c r="AA8" s="1" t="s">
        <v>31</v>
      </c>
      <c r="AB8" s="1" t="s">
        <v>32</v>
      </c>
      <c r="AC8" s="1" t="s">
        <v>35</v>
      </c>
      <c r="AD8" s="1" t="s">
        <v>33</v>
      </c>
      <c r="AE8" s="1" t="s">
        <v>34</v>
      </c>
    </row>
    <row r="9" spans="1:31" x14ac:dyDescent="0.35">
      <c r="A9" s="1" t="s">
        <v>20</v>
      </c>
      <c r="B9" s="3">
        <v>0.92113872403560837</v>
      </c>
      <c r="C9" s="3">
        <v>0.92586170406860058</v>
      </c>
      <c r="D9" s="3">
        <v>0.9342464270510249</v>
      </c>
      <c r="E9" s="3">
        <v>0.92980818585416269</v>
      </c>
      <c r="F9" s="3">
        <v>0.910092288399039</v>
      </c>
      <c r="G9" s="3">
        <v>0.91336483610046826</v>
      </c>
      <c r="H9" s="3">
        <v>0.91967481603113788</v>
      </c>
      <c r="I9" s="3">
        <v>0.91987350240223786</v>
      </c>
      <c r="J9" s="3">
        <v>0.94474229899675011</v>
      </c>
      <c r="K9" s="3">
        <v>0.95488195584747315</v>
      </c>
      <c r="L9" s="3">
        <v>0.95328011919965971</v>
      </c>
      <c r="M9" s="3">
        <v>0.95478373776074943</v>
      </c>
      <c r="N9" s="3">
        <v>0.94821658188497959</v>
      </c>
      <c r="O9" s="3">
        <v>0.95697743720732231</v>
      </c>
      <c r="P9" s="3">
        <v>0.95616304810557684</v>
      </c>
      <c r="Q9" s="3">
        <v>0.95611354375722168</v>
      </c>
      <c r="R9" s="3">
        <v>0.93245089727285579</v>
      </c>
      <c r="S9" s="3">
        <v>0.93686036611323975</v>
      </c>
      <c r="T9" s="3">
        <v>0.9426284741227271</v>
      </c>
      <c r="U9" s="3">
        <v>0.94026223925074492</v>
      </c>
      <c r="V9">
        <v>0.9226567536337652</v>
      </c>
      <c r="W9">
        <v>0.93037511403028661</v>
      </c>
      <c r="X9">
        <v>0.91659234932798161</v>
      </c>
      <c r="Y9">
        <v>0.92670054126375978</v>
      </c>
      <c r="Z9">
        <v>0.95781663929939798</v>
      </c>
      <c r="AA9">
        <v>0.96028005838350661</v>
      </c>
      <c r="AB9">
        <v>0.96008350057775349</v>
      </c>
      <c r="AC9">
        <v>0.96247479170467687</v>
      </c>
      <c r="AD9">
        <v>0.93538052666788307</v>
      </c>
      <c r="AE9">
        <v>0.94482150459161973</v>
      </c>
    </row>
    <row r="10" spans="1:31" x14ac:dyDescent="0.35">
      <c r="A10" s="1" t="s">
        <v>21</v>
      </c>
      <c r="B10" s="3">
        <v>0.89900430309726476</v>
      </c>
      <c r="C10" s="3">
        <v>0.9255891265981937</v>
      </c>
      <c r="D10" s="3">
        <v>0.93332145133338895</v>
      </c>
      <c r="E10" s="3">
        <v>0.9293546078689281</v>
      </c>
      <c r="F10" s="3">
        <v>0.88429613792550565</v>
      </c>
      <c r="G10" s="3">
        <v>0.91244781424955135</v>
      </c>
      <c r="H10" s="3">
        <v>0.91827701386970706</v>
      </c>
      <c r="I10" s="3">
        <v>0.91911952917361939</v>
      </c>
      <c r="J10" s="3">
        <v>0.92911298438297307</v>
      </c>
      <c r="K10" s="3">
        <v>0.9547260194720788</v>
      </c>
      <c r="L10" s="3">
        <v>0.9526915808868418</v>
      </c>
      <c r="M10" s="3">
        <v>0.95445261467342646</v>
      </c>
      <c r="N10" s="3">
        <v>0.93481481569546676</v>
      </c>
      <c r="O10" s="3">
        <v>0.95715447412401888</v>
      </c>
      <c r="P10" s="3">
        <v>0.95604439353777204</v>
      </c>
      <c r="Q10" s="3">
        <v>0.9561954275079475</v>
      </c>
      <c r="R10" s="3">
        <v>0.91377460642971731</v>
      </c>
      <c r="S10" s="3">
        <v>0.93649190463669452</v>
      </c>
      <c r="T10" s="3">
        <v>0.94217449441039458</v>
      </c>
      <c r="U10" s="3">
        <v>0.93979553561880236</v>
      </c>
      <c r="V10">
        <v>0.92242596960032797</v>
      </c>
      <c r="W10">
        <v>0.92955370532558479</v>
      </c>
      <c r="X10">
        <v>0.91587544346353156</v>
      </c>
      <c r="Y10">
        <v>0.92627092142231404</v>
      </c>
      <c r="Z10">
        <v>0.95784895598778064</v>
      </c>
      <c r="AA10">
        <v>0.95999705263845381</v>
      </c>
      <c r="AB10">
        <v>0.96036365312623861</v>
      </c>
      <c r="AC10">
        <v>0.9625373945142337</v>
      </c>
      <c r="AD10">
        <v>0.93513780110800726</v>
      </c>
      <c r="AE10">
        <v>0.94447419063557003</v>
      </c>
    </row>
    <row r="11" spans="1:31" x14ac:dyDescent="0.35">
      <c r="A11" s="1" t="s">
        <v>22</v>
      </c>
      <c r="B11" s="3">
        <v>0.91687526234872285</v>
      </c>
      <c r="C11" s="3">
        <v>0.92909095287430832</v>
      </c>
      <c r="D11" s="3">
        <v>0.94619092795109649</v>
      </c>
      <c r="E11" s="3">
        <v>0.93503840726591358</v>
      </c>
      <c r="F11" s="3">
        <v>0.90686739986164222</v>
      </c>
      <c r="G11" s="3">
        <v>0.92255065007633119</v>
      </c>
      <c r="H11" s="3">
        <v>0.93449660018513836</v>
      </c>
      <c r="I11" s="3">
        <v>0.92816902688431935</v>
      </c>
      <c r="J11" s="3">
        <v>0.94870439594127065</v>
      </c>
      <c r="K11" s="3">
        <v>0.95787249148956488</v>
      </c>
      <c r="L11" s="3">
        <v>0.96454041370301635</v>
      </c>
      <c r="M11" s="3">
        <v>0.96134249568878205</v>
      </c>
      <c r="N11" s="3">
        <v>0.93745932110989205</v>
      </c>
      <c r="O11" s="3">
        <v>0.95365442140549606</v>
      </c>
      <c r="P11" s="3">
        <v>0.95850780884611597</v>
      </c>
      <c r="Q11" s="3">
        <v>0.95486960294071854</v>
      </c>
      <c r="R11" s="3">
        <v>0.92885472719888296</v>
      </c>
      <c r="S11" s="3">
        <v>0.94199790018459373</v>
      </c>
      <c r="T11" s="3">
        <v>0.94943709882137606</v>
      </c>
      <c r="U11" s="3">
        <v>0.9470924915839608</v>
      </c>
      <c r="V11">
        <v>0.92530533203508714</v>
      </c>
      <c r="W11">
        <v>0.94049300535832192</v>
      </c>
      <c r="X11">
        <v>0.92367381376203683</v>
      </c>
      <c r="Y11">
        <v>0.9318189329871015</v>
      </c>
      <c r="Z11">
        <v>0.95783625239467829</v>
      </c>
      <c r="AA11">
        <v>0.96634228249257448</v>
      </c>
      <c r="AB11">
        <v>0.95443316323357918</v>
      </c>
      <c r="AC11">
        <v>0.96083490777096203</v>
      </c>
      <c r="AD11">
        <v>0.93908722611257289</v>
      </c>
      <c r="AE11">
        <v>0.95030262703998758</v>
      </c>
    </row>
    <row r="12" spans="1:31" x14ac:dyDescent="0.35">
      <c r="A12" s="1" t="s">
        <v>23</v>
      </c>
      <c r="B12" s="3">
        <v>0.88238805970149259</v>
      </c>
      <c r="C12" s="3">
        <v>0.9224842705945473</v>
      </c>
      <c r="D12" s="3">
        <v>0.9211059357167245</v>
      </c>
      <c r="E12" s="3">
        <v>0.92406623420962819</v>
      </c>
      <c r="F12" s="3">
        <v>0.86373134328358214</v>
      </c>
      <c r="G12" s="3">
        <v>0.90300980344339865</v>
      </c>
      <c r="H12" s="3">
        <v>0.9031590498951374</v>
      </c>
      <c r="I12" s="3">
        <v>0.9106023508754818</v>
      </c>
      <c r="J12" s="3">
        <v>0.91074626865671648</v>
      </c>
      <c r="K12" s="3">
        <v>0.95187509145003191</v>
      </c>
      <c r="L12" s="3">
        <v>0.94137784714432049</v>
      </c>
      <c r="M12" s="3">
        <v>0.9478851875335319</v>
      </c>
      <c r="N12" s="3">
        <v>0.93268656716417919</v>
      </c>
      <c r="O12" s="3">
        <v>0.96095059259620541</v>
      </c>
      <c r="P12" s="3">
        <v>0.95380090718431465</v>
      </c>
      <c r="Q12" s="3">
        <v>0.95774496415158783</v>
      </c>
      <c r="R12" s="3">
        <v>0.89977611940298496</v>
      </c>
      <c r="S12" s="3">
        <v>0.93141393942349926</v>
      </c>
      <c r="T12" s="3">
        <v>0.93525703555577222</v>
      </c>
      <c r="U12" s="3">
        <v>0.93289299126957048</v>
      </c>
      <c r="V12">
        <v>0.91987611569038674</v>
      </c>
      <c r="W12">
        <v>0.91917865678193433</v>
      </c>
      <c r="X12">
        <v>0.90858313417548675</v>
      </c>
      <c r="Y12">
        <v>0.92124591523191734</v>
      </c>
      <c r="Z12">
        <v>0.95803931132029474</v>
      </c>
      <c r="AA12">
        <v>0.95393966736575142</v>
      </c>
      <c r="AB12">
        <v>0.9665190459932691</v>
      </c>
      <c r="AC12">
        <v>0.96444325220699412</v>
      </c>
      <c r="AD12">
        <v>0.9315049017216992</v>
      </c>
      <c r="AE12">
        <v>0.93904038433400006</v>
      </c>
    </row>
    <row r="14" spans="1:31" x14ac:dyDescent="0.35">
      <c r="B14" s="6">
        <f>B9+B3</f>
        <v>0.93511196977233801</v>
      </c>
      <c r="C14" s="6">
        <f t="shared" ref="C14:AE14" si="0">C9+C3</f>
        <v>0.93969808190269677</v>
      </c>
      <c r="D14" s="6">
        <f t="shared" si="0"/>
        <v>0.94666625537344884</v>
      </c>
      <c r="E14" s="6">
        <f t="shared" si="0"/>
        <v>0.94402104721611457</v>
      </c>
      <c r="F14" s="6">
        <f t="shared" si="0"/>
        <v>0.92650235201180542</v>
      </c>
      <c r="G14" s="6">
        <f t="shared" si="0"/>
        <v>0.92760447949198843</v>
      </c>
      <c r="H14" s="6">
        <f t="shared" si="0"/>
        <v>0.93320046449512428</v>
      </c>
      <c r="I14" s="6">
        <f t="shared" si="0"/>
        <v>0.93242926893343536</v>
      </c>
      <c r="J14" s="6">
        <f t="shared" si="0"/>
        <v>0.95792964834057459</v>
      </c>
      <c r="K14" s="6">
        <f t="shared" si="0"/>
        <v>0.96616208114304214</v>
      </c>
      <c r="L14" s="6">
        <f t="shared" si="0"/>
        <v>0.96501394668685747</v>
      </c>
      <c r="M14" s="6">
        <f t="shared" si="0"/>
        <v>0.96573229018215045</v>
      </c>
      <c r="N14" s="6">
        <f t="shared" si="0"/>
        <v>0.9589498620166278</v>
      </c>
      <c r="O14" s="6">
        <f t="shared" si="0"/>
        <v>0.96678432928555369</v>
      </c>
      <c r="P14" s="6">
        <f t="shared" si="0"/>
        <v>0.96684290728836442</v>
      </c>
      <c r="Q14" s="6">
        <f t="shared" si="0"/>
        <v>0.96575494350914715</v>
      </c>
      <c r="R14" s="6">
        <f t="shared" si="0"/>
        <v>0.94704571173113117</v>
      </c>
      <c r="S14" s="6">
        <f t="shared" si="0"/>
        <v>0.94894483063642254</v>
      </c>
      <c r="T14" s="6">
        <f t="shared" si="0"/>
        <v>0.95488548143959073</v>
      </c>
      <c r="U14" s="6">
        <f t="shared" si="0"/>
        <v>0.95206432975269728</v>
      </c>
      <c r="V14" s="6">
        <f t="shared" si="0"/>
        <v>0.93695154394752544</v>
      </c>
      <c r="W14" s="6">
        <f t="shared" si="0"/>
        <v>0.94169765933734451</v>
      </c>
      <c r="X14" s="6">
        <f t="shared" si="0"/>
        <v>0.93209765997136595</v>
      </c>
      <c r="Y14" s="6">
        <f t="shared" si="0"/>
        <v>0.93920519584901507</v>
      </c>
      <c r="Z14" s="6">
        <f t="shared" si="0"/>
        <v>0.9685800892010894</v>
      </c>
      <c r="AA14" s="6">
        <f t="shared" si="0"/>
        <v>0.97080247870971992</v>
      </c>
      <c r="AB14" s="6">
        <f t="shared" si="0"/>
        <v>0.97023691737985773</v>
      </c>
      <c r="AC14" s="6">
        <f t="shared" si="0"/>
        <v>0.97122059251831072</v>
      </c>
      <c r="AD14" s="6">
        <f t="shared" si="0"/>
        <v>0.94806397944421161</v>
      </c>
      <c r="AE14" s="6">
        <f t="shared" si="0"/>
        <v>0.95557337268471032</v>
      </c>
    </row>
    <row r="15" spans="1:31" x14ac:dyDescent="0.35">
      <c r="B15" s="3">
        <v>0.92113872403560837</v>
      </c>
      <c r="C15" s="3">
        <v>0.92586170406860058</v>
      </c>
      <c r="D15" s="3">
        <v>0.9342464270510249</v>
      </c>
      <c r="E15" s="3">
        <v>0.92980818585416269</v>
      </c>
      <c r="F15" s="3">
        <v>0.910092288399039</v>
      </c>
      <c r="G15" s="3">
        <v>0.91336483610046826</v>
      </c>
      <c r="H15" s="3">
        <v>0.91967481603113788</v>
      </c>
      <c r="I15" s="3">
        <v>0.91987350240223786</v>
      </c>
      <c r="J15" s="3">
        <v>0.94474229899675011</v>
      </c>
      <c r="K15" s="3">
        <v>0.95488195584747315</v>
      </c>
      <c r="L15" s="3">
        <v>0.95328011919965971</v>
      </c>
      <c r="M15" s="3">
        <v>0.95478373776074943</v>
      </c>
      <c r="N15" s="3">
        <v>0.94821658188497959</v>
      </c>
      <c r="O15" s="3">
        <v>0.95697743720732231</v>
      </c>
      <c r="P15" s="3">
        <v>0.95616304810557684</v>
      </c>
      <c r="Q15" s="3">
        <v>0.95611354375722168</v>
      </c>
      <c r="R15" s="3">
        <v>0.93245089727285579</v>
      </c>
      <c r="S15" s="3">
        <v>0.93686036611323975</v>
      </c>
      <c r="T15" s="3">
        <v>0.9426284741227271</v>
      </c>
      <c r="U15" s="3">
        <v>0.94026223925074492</v>
      </c>
      <c r="V15">
        <v>0.9226567536337652</v>
      </c>
      <c r="W15">
        <v>0.93037511403028661</v>
      </c>
      <c r="X15">
        <v>0.91659234932798161</v>
      </c>
      <c r="Y15">
        <v>0.92670054126375978</v>
      </c>
      <c r="Z15">
        <v>0.95781663929939798</v>
      </c>
      <c r="AA15">
        <v>0.96028005838350661</v>
      </c>
      <c r="AB15">
        <v>0.96008350057775349</v>
      </c>
      <c r="AC15">
        <v>0.96247479170467687</v>
      </c>
      <c r="AD15">
        <v>0.93538052666788307</v>
      </c>
      <c r="AE15">
        <v>0.94482150459161973</v>
      </c>
    </row>
    <row r="16" spans="1:31" x14ac:dyDescent="0.35">
      <c r="B16" s="6">
        <f>B15-B3</f>
        <v>0.90716547829887872</v>
      </c>
      <c r="C16" s="6">
        <f t="shared" ref="C16:U16" si="1">C15-C3</f>
        <v>0.91202532623450439</v>
      </c>
      <c r="D16" s="6">
        <f t="shared" si="1"/>
        <v>0.92182659872860095</v>
      </c>
      <c r="E16" s="6">
        <f t="shared" si="1"/>
        <v>0.91559532449221082</v>
      </c>
      <c r="F16" s="6">
        <f t="shared" si="1"/>
        <v>0.89368222478627257</v>
      </c>
      <c r="G16" s="6">
        <f t="shared" si="1"/>
        <v>0.89912519270894808</v>
      </c>
      <c r="H16" s="6">
        <f t="shared" si="1"/>
        <v>0.90614916756715147</v>
      </c>
      <c r="I16" s="6">
        <f t="shared" si="1"/>
        <v>0.90731773587104037</v>
      </c>
      <c r="J16" s="6">
        <f t="shared" si="1"/>
        <v>0.93155494965292562</v>
      </c>
      <c r="K16" s="6">
        <f t="shared" si="1"/>
        <v>0.94360183055190416</v>
      </c>
      <c r="L16" s="6">
        <f t="shared" si="1"/>
        <v>0.94154629171246196</v>
      </c>
      <c r="M16" s="6">
        <f t="shared" si="1"/>
        <v>0.9438351853393484</v>
      </c>
      <c r="N16" s="6">
        <f t="shared" si="1"/>
        <v>0.93748330175333139</v>
      </c>
      <c r="O16" s="6">
        <f t="shared" si="1"/>
        <v>0.94717054512909093</v>
      </c>
      <c r="P16" s="6">
        <f t="shared" si="1"/>
        <v>0.94548318892278926</v>
      </c>
      <c r="Q16" s="6">
        <f t="shared" si="1"/>
        <v>0.94647214400529622</v>
      </c>
      <c r="R16" s="6">
        <f t="shared" si="1"/>
        <v>0.91785608281458042</v>
      </c>
      <c r="S16" s="6">
        <f t="shared" si="1"/>
        <v>0.92477590159005696</v>
      </c>
      <c r="T16" s="6">
        <f t="shared" si="1"/>
        <v>0.93037146680586347</v>
      </c>
      <c r="U16" s="6">
        <f t="shared" si="1"/>
        <v>0.92846014874879257</v>
      </c>
      <c r="V16" s="6">
        <f t="shared" ref="V16" si="2">V15-V3</f>
        <v>0.90836196332000496</v>
      </c>
      <c r="W16" s="6">
        <f t="shared" ref="W16" si="3">W15-W3</f>
        <v>0.91905256872322871</v>
      </c>
      <c r="X16" s="6">
        <f t="shared" ref="X16" si="4">X15-X3</f>
        <v>0.90108703868459727</v>
      </c>
      <c r="Y16" s="6">
        <f t="shared" ref="Y16" si="5">Y15-Y3</f>
        <v>0.91419588667850449</v>
      </c>
      <c r="Z16" s="6">
        <f t="shared" ref="Z16" si="6">Z15-Z3</f>
        <v>0.94705318939770655</v>
      </c>
      <c r="AA16" s="6">
        <f t="shared" ref="AA16" si="7">AA15-AA3</f>
        <v>0.9497576380572933</v>
      </c>
      <c r="AB16" s="6">
        <f t="shared" ref="AB16" si="8">AB15-AB3</f>
        <v>0.94993008377564925</v>
      </c>
      <c r="AC16" s="6">
        <f t="shared" ref="AC16" si="9">AC15-AC3</f>
        <v>0.95372899089104302</v>
      </c>
      <c r="AD16" s="6">
        <f t="shared" ref="AD16" si="10">AD15-AD3</f>
        <v>0.92269707389155453</v>
      </c>
      <c r="AE16" s="6">
        <f t="shared" ref="AE16" si="11">AE15-AE3</f>
        <v>0.93406963649852914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abSelected="1" topLeftCell="A13" workbookViewId="0">
      <selection activeCell="P36" sqref="P36"/>
    </sheetView>
  </sheetViews>
  <sheetFormatPr defaultRowHeight="14.5" x14ac:dyDescent="0.35"/>
  <cols>
    <col min="2" max="21" width="15.6328125" customWidth="1"/>
  </cols>
  <sheetData>
    <row r="1" spans="1:21" x14ac:dyDescent="0.35">
      <c r="A1" s="1" t="s">
        <v>36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19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35">
      <c r="A2" s="1" t="s">
        <v>20</v>
      </c>
      <c r="B2" s="7">
        <v>0.92069520983467568</v>
      </c>
      <c r="C2" s="7">
        <v>0.92162907268170446</v>
      </c>
      <c r="D2" s="7">
        <v>0.9330325814536341</v>
      </c>
      <c r="E2" s="7">
        <v>0.92726817042606502</v>
      </c>
      <c r="F2" s="7">
        <v>0.90647113890066422</v>
      </c>
      <c r="G2" s="7">
        <v>0.9089473684210525</v>
      </c>
      <c r="H2" s="7">
        <v>0.91506265664160391</v>
      </c>
      <c r="I2" s="7">
        <v>0.91892230576441092</v>
      </c>
      <c r="J2" s="7">
        <v>0.94014130281192576</v>
      </c>
      <c r="K2" s="7">
        <v>0.94802005012531321</v>
      </c>
      <c r="L2" s="7">
        <v>0.95080200501253131</v>
      </c>
      <c r="M2" s="7">
        <v>0.95057644110275685</v>
      </c>
      <c r="N2" s="7">
        <v>0.94714780274127452</v>
      </c>
      <c r="O2" s="7">
        <v>0.95463659147869662</v>
      </c>
      <c r="P2" s="7">
        <v>0.95458646616541354</v>
      </c>
      <c r="Q2" s="7">
        <v>0.95298245614035082</v>
      </c>
      <c r="R2" s="7">
        <v>0.92951047407093412</v>
      </c>
      <c r="S2" s="7">
        <v>0.93476190476190468</v>
      </c>
      <c r="T2" s="7">
        <v>0.94157894736842096</v>
      </c>
      <c r="U2" s="7">
        <v>0.93954887218045102</v>
      </c>
    </row>
    <row r="3" spans="1:21" x14ac:dyDescent="0.35">
      <c r="A3" s="1" t="s">
        <v>21</v>
      </c>
      <c r="B3" s="7">
        <v>0.90113623731338721</v>
      </c>
      <c r="C3" s="7">
        <v>0.92145701936136648</v>
      </c>
      <c r="D3" s="7">
        <v>0.93221161362916438</v>
      </c>
      <c r="E3" s="7">
        <v>0.92682745938086131</v>
      </c>
      <c r="F3" s="7">
        <v>0.88173298997967076</v>
      </c>
      <c r="G3" s="7">
        <v>0.90823896377687063</v>
      </c>
      <c r="H3" s="7">
        <v>0.91361419088238138</v>
      </c>
      <c r="I3" s="7">
        <v>0.91812800944837025</v>
      </c>
      <c r="J3" s="7">
        <v>0.92488603377171463</v>
      </c>
      <c r="K3" s="7">
        <v>0.94762080255490777</v>
      </c>
      <c r="L3" s="7">
        <v>0.95006766056340952</v>
      </c>
      <c r="M3" s="7">
        <v>0.95017780192127743</v>
      </c>
      <c r="N3" s="7">
        <v>0.93475146953772703</v>
      </c>
      <c r="O3" s="7">
        <v>0.95465648424647032</v>
      </c>
      <c r="P3" s="7">
        <v>0.95437579002777484</v>
      </c>
      <c r="Q3" s="7">
        <v>0.95288451957500631</v>
      </c>
      <c r="R3" s="7">
        <v>0.91184741203702979</v>
      </c>
      <c r="S3" s="7">
        <v>0.93422845206211746</v>
      </c>
      <c r="T3" s="7">
        <v>0.94092344525717253</v>
      </c>
      <c r="U3" s="7">
        <v>0.9391582929771094</v>
      </c>
    </row>
    <row r="4" spans="1:21" x14ac:dyDescent="0.35">
      <c r="A4" s="1" t="s">
        <v>22</v>
      </c>
      <c r="B4" s="7">
        <v>0.91618666942959803</v>
      </c>
      <c r="C4" s="7">
        <v>0.92324988147918052</v>
      </c>
      <c r="D4" s="7">
        <v>0.94305380789337845</v>
      </c>
      <c r="E4" s="7">
        <v>0.93209192203863511</v>
      </c>
      <c r="F4" s="7">
        <v>0.90997136473320228</v>
      </c>
      <c r="G4" s="7">
        <v>0.91556986578716348</v>
      </c>
      <c r="H4" s="7">
        <v>0.92971714982003217</v>
      </c>
      <c r="I4" s="7">
        <v>0.92708111181641073</v>
      </c>
      <c r="J4" s="7">
        <v>0.94591827501944958</v>
      </c>
      <c r="K4" s="7">
        <v>0.95430837672687385</v>
      </c>
      <c r="L4" s="7">
        <v>0.96359571580724179</v>
      </c>
      <c r="M4" s="7">
        <v>0.95759222010519407</v>
      </c>
      <c r="N4" s="7">
        <v>0.94063002515926175</v>
      </c>
      <c r="O4" s="7">
        <v>0.95431497626030481</v>
      </c>
      <c r="P4" s="7">
        <v>0.9586335751807219</v>
      </c>
      <c r="Q4" s="7">
        <v>0.95461714802569542</v>
      </c>
      <c r="R4" s="7">
        <v>0.92945485316378385</v>
      </c>
      <c r="S4" s="7">
        <v>0.9414923791614862</v>
      </c>
      <c r="T4" s="7">
        <v>0.95100639721482305</v>
      </c>
      <c r="U4" s="7">
        <v>0.94501111915567193</v>
      </c>
    </row>
    <row r="5" spans="1:21" x14ac:dyDescent="0.35">
      <c r="A5" s="1" t="s">
        <v>23</v>
      </c>
      <c r="B5" s="7">
        <v>0.8871120279276421</v>
      </c>
      <c r="C5" s="7">
        <v>0.91999623115577889</v>
      </c>
      <c r="D5" s="7">
        <v>0.92190150753768829</v>
      </c>
      <c r="E5" s="7">
        <v>0.92190402010050232</v>
      </c>
      <c r="F5" s="7">
        <v>0.85652649952396065</v>
      </c>
      <c r="G5" s="7">
        <v>0.90145477386934669</v>
      </c>
      <c r="H5" s="7">
        <v>0.89859999999999995</v>
      </c>
      <c r="I5" s="7">
        <v>0.90977864321608037</v>
      </c>
      <c r="J5" s="7">
        <v>0.90532370675975882</v>
      </c>
      <c r="K5" s="7">
        <v>0.94125402010050241</v>
      </c>
      <c r="L5" s="7">
        <v>0.93714095477386938</v>
      </c>
      <c r="M5" s="7">
        <v>0.94311105527638173</v>
      </c>
      <c r="N5" s="7">
        <v>0.92942716597905406</v>
      </c>
      <c r="O5" s="7">
        <v>0.95518894472361804</v>
      </c>
      <c r="P5" s="7">
        <v>0.95032261306532662</v>
      </c>
      <c r="Q5" s="7">
        <v>0.95132613065326632</v>
      </c>
      <c r="R5" s="7">
        <v>0.89563154554109814</v>
      </c>
      <c r="S5" s="7">
        <v>0.92737035175879401</v>
      </c>
      <c r="T5" s="7">
        <v>0.93127613065326631</v>
      </c>
      <c r="U5" s="7">
        <v>0.93363618090452249</v>
      </c>
    </row>
    <row r="7" spans="1:21" x14ac:dyDescent="0.35">
      <c r="A7" s="1" t="s">
        <v>36</v>
      </c>
      <c r="B7" s="1" t="s">
        <v>4</v>
      </c>
      <c r="C7" s="1" t="s">
        <v>5</v>
      </c>
      <c r="D7" s="1" t="s">
        <v>6</v>
      </c>
      <c r="E7" s="1" t="s">
        <v>7</v>
      </c>
      <c r="F7" s="1" t="s">
        <v>0</v>
      </c>
      <c r="G7" s="1" t="s">
        <v>1</v>
      </c>
      <c r="H7" s="1" t="s">
        <v>2</v>
      </c>
      <c r="I7" s="1" t="s">
        <v>3</v>
      </c>
      <c r="J7" s="1" t="s">
        <v>8</v>
      </c>
      <c r="K7" s="1" t="s">
        <v>9</v>
      </c>
      <c r="L7" s="1" t="s">
        <v>10</v>
      </c>
      <c r="M7" s="1" t="s">
        <v>11</v>
      </c>
      <c r="N7" s="1" t="s">
        <v>12</v>
      </c>
      <c r="O7" s="1" t="s">
        <v>13</v>
      </c>
      <c r="P7" s="1" t="s">
        <v>14</v>
      </c>
      <c r="Q7" s="1" t="s">
        <v>19</v>
      </c>
      <c r="R7" s="1" t="s">
        <v>15</v>
      </c>
      <c r="S7" s="1" t="s">
        <v>16</v>
      </c>
      <c r="T7" s="1" t="s">
        <v>17</v>
      </c>
      <c r="U7" s="1" t="s">
        <v>18</v>
      </c>
    </row>
    <row r="8" spans="1:21" x14ac:dyDescent="0.35">
      <c r="A8" s="1" t="s">
        <v>20</v>
      </c>
      <c r="B8" s="7">
        <v>1.423075867525074E-2</v>
      </c>
      <c r="C8" s="7">
        <v>1.3127928641311499E-2</v>
      </c>
      <c r="D8" s="7">
        <v>1.3389558652276709E-2</v>
      </c>
      <c r="E8" s="7">
        <v>1.4061825587415261E-2</v>
      </c>
      <c r="F8" s="7">
        <v>1.5308047208955121E-2</v>
      </c>
      <c r="G8" s="7">
        <v>1.466992033968988E-2</v>
      </c>
      <c r="H8" s="7">
        <v>1.3374608696629349E-2</v>
      </c>
      <c r="I8" s="7">
        <v>1.427636769388275E-2</v>
      </c>
      <c r="J8" s="7">
        <v>1.264850254317851E-2</v>
      </c>
      <c r="K8" s="7">
        <v>1.137314528795768E-2</v>
      </c>
      <c r="L8" s="7">
        <v>1.1295753528476169E-2</v>
      </c>
      <c r="M8" s="7">
        <v>1.0254761989750691E-2</v>
      </c>
      <c r="N8" s="7">
        <v>1.327399333478925E-2</v>
      </c>
      <c r="O8" s="7">
        <v>9.851250128838869E-3</v>
      </c>
      <c r="P8" s="7">
        <v>1.092041813826263E-2</v>
      </c>
      <c r="Q8" s="7">
        <v>1.0382838867276411E-2</v>
      </c>
      <c r="R8" s="7">
        <v>1.3999020581802061E-2</v>
      </c>
      <c r="S8" s="7">
        <v>1.2593604652669959E-2</v>
      </c>
      <c r="T8" s="7">
        <v>1.1886650251148431E-2</v>
      </c>
      <c r="U8" s="7">
        <v>1.249759871659631E-2</v>
      </c>
    </row>
    <row r="9" spans="1:21" x14ac:dyDescent="0.35">
      <c r="A9" s="1" t="s">
        <v>21</v>
      </c>
      <c r="B9" s="7">
        <v>1.7987868750199421E-2</v>
      </c>
      <c r="C9" s="7">
        <v>1.338543933721611E-2</v>
      </c>
      <c r="D9" s="7">
        <v>1.3850658888659211E-2</v>
      </c>
      <c r="E9" s="7">
        <v>1.441998852872188E-2</v>
      </c>
      <c r="F9" s="7">
        <v>2.0042895550446561E-2</v>
      </c>
      <c r="G9" s="7">
        <v>1.478337536660655E-2</v>
      </c>
      <c r="H9" s="7">
        <v>1.3624189574353679E-2</v>
      </c>
      <c r="I9" s="7">
        <v>1.461201816089038E-2</v>
      </c>
      <c r="J9" s="7">
        <v>1.6297511422786619E-2</v>
      </c>
      <c r="K9" s="7">
        <v>1.1669554166518549E-2</v>
      </c>
      <c r="L9" s="7">
        <v>1.168009117791617E-2</v>
      </c>
      <c r="M9" s="7">
        <v>1.046180017350337E-2</v>
      </c>
      <c r="N9" s="7">
        <v>1.6635315677837801E-2</v>
      </c>
      <c r="O9" s="7">
        <v>9.8524952924680716E-3</v>
      </c>
      <c r="P9" s="7">
        <v>1.100413455325247E-2</v>
      </c>
      <c r="Q9" s="7">
        <v>1.0477899056576839E-2</v>
      </c>
      <c r="R9" s="7">
        <v>1.8162758178494321E-2</v>
      </c>
      <c r="S9" s="7">
        <v>1.288920620969662E-2</v>
      </c>
      <c r="T9" s="7">
        <v>1.2218533687204309E-2</v>
      </c>
      <c r="U9" s="7">
        <v>1.2680375939647119E-2</v>
      </c>
    </row>
    <row r="10" spans="1:21" x14ac:dyDescent="0.35">
      <c r="A10" s="1" t="s">
        <v>22</v>
      </c>
      <c r="B10" s="7">
        <v>2.2672138262737129E-2</v>
      </c>
      <c r="C10" s="7">
        <v>1.5847059329521591E-2</v>
      </c>
      <c r="D10" s="7">
        <v>1.450051269608485E-2</v>
      </c>
      <c r="E10" s="7">
        <v>1.58723961661709E-2</v>
      </c>
      <c r="F10" s="7">
        <v>2.836858430781072E-2</v>
      </c>
      <c r="G10" s="7">
        <v>1.972267689262281E-2</v>
      </c>
      <c r="H10" s="7">
        <v>2.0144853107083471E-2</v>
      </c>
      <c r="I10" s="7">
        <v>1.829801255893182E-2</v>
      </c>
      <c r="J10" s="7">
        <v>1.8888919372371991E-2</v>
      </c>
      <c r="K10" s="7">
        <v>1.269533672126035E-2</v>
      </c>
      <c r="L10" s="7">
        <v>1.2367577079911389E-2</v>
      </c>
      <c r="M10" s="7">
        <v>1.311863561243049E-2</v>
      </c>
      <c r="N10" s="7">
        <v>2.0317308765703632E-2</v>
      </c>
      <c r="O10" s="7">
        <v>1.3303734459659379E-2</v>
      </c>
      <c r="P10" s="7">
        <v>1.318655377013439E-2</v>
      </c>
      <c r="Q10" s="7">
        <v>1.2537799086311221E-2</v>
      </c>
      <c r="R10" s="7">
        <v>2.1839583174588919E-2</v>
      </c>
      <c r="S10" s="7">
        <v>1.479328828426439E-2</v>
      </c>
      <c r="T10" s="7">
        <v>1.326095756499711E-2</v>
      </c>
      <c r="U10" s="7">
        <v>1.5214646200732511E-2</v>
      </c>
    </row>
    <row r="11" spans="1:21" x14ac:dyDescent="0.35">
      <c r="A11" s="1" t="s">
        <v>23</v>
      </c>
      <c r="B11" s="7">
        <v>2.5047613423763989E-2</v>
      </c>
      <c r="C11" s="7">
        <v>2.0157378820135859E-2</v>
      </c>
      <c r="D11" s="7">
        <v>2.0865844061474421E-2</v>
      </c>
      <c r="E11" s="7">
        <v>2.0468537897478489E-2</v>
      </c>
      <c r="F11" s="7">
        <v>3.4620667164265373E-2</v>
      </c>
      <c r="G11" s="7">
        <v>2.105879502506925E-2</v>
      </c>
      <c r="H11" s="7">
        <v>2.1737383735638761E-2</v>
      </c>
      <c r="I11" s="7">
        <v>2.2150179398829219E-2</v>
      </c>
      <c r="J11" s="7">
        <v>2.6055922121323221E-2</v>
      </c>
      <c r="K11" s="7">
        <v>1.802738346431141E-2</v>
      </c>
      <c r="L11" s="7">
        <v>1.8181903233692651E-2</v>
      </c>
      <c r="M11" s="7">
        <v>1.638857895960303E-2</v>
      </c>
      <c r="N11" s="7">
        <v>2.4151659007285432E-2</v>
      </c>
      <c r="O11" s="7">
        <v>1.408335162201348E-2</v>
      </c>
      <c r="P11" s="7">
        <v>1.502844777645489E-2</v>
      </c>
      <c r="Q11" s="7">
        <v>1.492567064831297E-2</v>
      </c>
      <c r="R11" s="7">
        <v>2.8886322612524981E-2</v>
      </c>
      <c r="S11" s="7">
        <v>1.9671390769533972E-2</v>
      </c>
      <c r="T11" s="7">
        <v>1.8215268148586379E-2</v>
      </c>
      <c r="U11" s="7">
        <v>1.830295833688422E-2</v>
      </c>
    </row>
    <row r="14" spans="1:21" x14ac:dyDescent="0.35">
      <c r="A14" s="8" t="s">
        <v>38</v>
      </c>
      <c r="B14" s="7">
        <f>B15+B8</f>
        <v>0.93492596850992638</v>
      </c>
      <c r="C14" s="7">
        <f t="shared" ref="C14:T14" si="0">C15+C8</f>
        <v>0.93475700132301598</v>
      </c>
      <c r="D14" s="7">
        <f t="shared" si="0"/>
        <v>0.94642214010591086</v>
      </c>
      <c r="E14" s="7">
        <f t="shared" si="0"/>
        <v>0.94132999601348033</v>
      </c>
      <c r="F14" s="7">
        <f t="shared" si="0"/>
        <v>0.92177918610961929</v>
      </c>
      <c r="G14" s="7">
        <f t="shared" si="0"/>
        <v>0.92361728876074234</v>
      </c>
      <c r="H14" s="7">
        <f t="shared" si="0"/>
        <v>0.92843726533823323</v>
      </c>
      <c r="I14" s="7">
        <f t="shared" si="0"/>
        <v>0.93319867345829366</v>
      </c>
      <c r="J14" s="7">
        <f t="shared" si="0"/>
        <v>0.95278980535510427</v>
      </c>
      <c r="K14" s="7">
        <f t="shared" si="0"/>
        <v>0.95939319541327084</v>
      </c>
      <c r="L14" s="7">
        <f t="shared" si="0"/>
        <v>0.96209775854100743</v>
      </c>
      <c r="M14" s="7">
        <f t="shared" si="0"/>
        <v>0.96083120309250758</v>
      </c>
      <c r="N14" s="7">
        <f t="shared" si="0"/>
        <v>0.96042179607606382</v>
      </c>
      <c r="O14" s="7">
        <f t="shared" si="0"/>
        <v>0.96448784160753553</v>
      </c>
      <c r="P14" s="7">
        <f t="shared" si="0"/>
        <v>0.96550688430367615</v>
      </c>
      <c r="Q14" s="7">
        <f t="shared" si="0"/>
        <v>0.96336529500762724</v>
      </c>
      <c r="R14" s="7">
        <f t="shared" si="0"/>
        <v>0.94350949465273615</v>
      </c>
      <c r="S14" s="7">
        <f t="shared" si="0"/>
        <v>0.94735550941457469</v>
      </c>
      <c r="T14" s="7">
        <f t="shared" si="0"/>
        <v>0.95346559761956939</v>
      </c>
      <c r="U14" s="7">
        <f>U15+U8</f>
        <v>0.9520464708970473</v>
      </c>
    </row>
    <row r="15" spans="1:21" x14ac:dyDescent="0.35">
      <c r="A15" s="8" t="s">
        <v>39</v>
      </c>
      <c r="B15" s="7">
        <v>0.92069520983467568</v>
      </c>
      <c r="C15" s="7">
        <v>0.92162907268170446</v>
      </c>
      <c r="D15" s="7">
        <v>0.9330325814536341</v>
      </c>
      <c r="E15" s="7">
        <v>0.92726817042606502</v>
      </c>
      <c r="F15" s="7">
        <v>0.90647113890066422</v>
      </c>
      <c r="G15" s="7">
        <v>0.9089473684210525</v>
      </c>
      <c r="H15" s="7">
        <v>0.91506265664160391</v>
      </c>
      <c r="I15" s="7">
        <v>0.91892230576441092</v>
      </c>
      <c r="J15" s="7">
        <v>0.94014130281192576</v>
      </c>
      <c r="K15" s="7">
        <v>0.94802005012531321</v>
      </c>
      <c r="L15" s="7">
        <v>0.95080200501253131</v>
      </c>
      <c r="M15" s="7">
        <v>0.95057644110275685</v>
      </c>
      <c r="N15" s="7">
        <v>0.94714780274127452</v>
      </c>
      <c r="O15" s="7">
        <v>0.95463659147869662</v>
      </c>
      <c r="P15" s="7">
        <v>0.95458646616541354</v>
      </c>
      <c r="Q15" s="7">
        <v>0.95298245614035082</v>
      </c>
      <c r="R15" s="7">
        <v>0.92951047407093412</v>
      </c>
      <c r="S15" s="7">
        <v>0.93476190476190468</v>
      </c>
      <c r="T15" s="7">
        <v>0.94157894736842096</v>
      </c>
      <c r="U15" s="7">
        <v>0.93954887218045102</v>
      </c>
    </row>
    <row r="16" spans="1:21" x14ac:dyDescent="0.35">
      <c r="A16" s="8" t="s">
        <v>37</v>
      </c>
      <c r="B16" s="7">
        <f>B15-B8</f>
        <v>0.90646445115942498</v>
      </c>
      <c r="C16" s="7">
        <f t="shared" ref="C16:U16" si="1">C15-C8</f>
        <v>0.90850114404039295</v>
      </c>
      <c r="D16" s="7">
        <f t="shared" si="1"/>
        <v>0.91964302280135735</v>
      </c>
      <c r="E16" s="7">
        <f t="shared" si="1"/>
        <v>0.91320634483864971</v>
      </c>
      <c r="F16" s="7">
        <f t="shared" si="1"/>
        <v>0.89116309169170915</v>
      </c>
      <c r="G16" s="7">
        <f t="shared" si="1"/>
        <v>0.89427744808136267</v>
      </c>
      <c r="H16" s="7">
        <f t="shared" si="1"/>
        <v>0.90168804794497459</v>
      </c>
      <c r="I16" s="7">
        <f t="shared" si="1"/>
        <v>0.90464593807052818</v>
      </c>
      <c r="J16" s="7">
        <f t="shared" si="1"/>
        <v>0.92749280026874725</v>
      </c>
      <c r="K16" s="7">
        <f t="shared" si="1"/>
        <v>0.93664690483735558</v>
      </c>
      <c r="L16" s="7">
        <f t="shared" si="1"/>
        <v>0.9395062514840552</v>
      </c>
      <c r="M16" s="7">
        <f t="shared" si="1"/>
        <v>0.94032167911300613</v>
      </c>
      <c r="N16" s="7">
        <f t="shared" si="1"/>
        <v>0.93387380940648523</v>
      </c>
      <c r="O16" s="7">
        <f t="shared" si="1"/>
        <v>0.9447853413498577</v>
      </c>
      <c r="P16" s="7">
        <f t="shared" si="1"/>
        <v>0.94366604802715093</v>
      </c>
      <c r="Q16" s="7">
        <f t="shared" si="1"/>
        <v>0.9425996172730744</v>
      </c>
      <c r="R16" s="7">
        <f t="shared" si="1"/>
        <v>0.9155114534891321</v>
      </c>
      <c r="S16" s="7">
        <f t="shared" si="1"/>
        <v>0.92216830010923467</v>
      </c>
      <c r="T16" s="7">
        <f t="shared" si="1"/>
        <v>0.92969229711727253</v>
      </c>
      <c r="U16" s="7">
        <f t="shared" si="1"/>
        <v>0.92705127346385474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Sum</vt:lpstr>
      <vt:lpstr>SUM2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2024-12-15T21:18:45Z</dcterms:modified>
</cp:coreProperties>
</file>