
<file path=[Content_Types].xml><?xml version="1.0" encoding="utf-8"?>
<Types xmlns="http://schemas.openxmlformats.org/package/2006/content-types">
  <Default Extension="wmf" ContentType="image/x-wmf"/>
  <Default Extension="png" ContentType="image/png"/>
  <Default Extension="jpg" ContentType="image/jpe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2.xml" ContentType="application/vnd.openxmlformats-officedocument.spreadsheetml.worksheet+xml"/>
  <Override PartName="/xl/drawings/drawing1.xml" ContentType="application/vnd.openxmlformats-officedocument.drawing+xml"/>
  <Override PartName="/xl/slicerCaches/slicerCache6.xml" ContentType="application/vnd.ms-excel.slicerCache+xml"/>
  <Override PartName="/xl/slicerCaches/slicerCache5.xml" ContentType="application/vnd.ms-excel.slicerCache+xml"/>
  <Override PartName="/xl/slicerCaches/slicerCache3.xml" ContentType="application/vnd.ms-excel.slicerCache+xml"/>
  <Override PartName="/xl/styles.xml" ContentType="application/vnd.openxmlformats-officedocument.spreadsheetml.styles+xml"/>
  <Override PartName="/xl/sharedStrings.xml" ContentType="application/vnd.openxmlformats-officedocument.spreadsheetml.sharedStrings+xml"/>
  <Override PartName="/xl/worksheets/sheet7.xml" ContentType="application/vnd.openxmlformats-officedocument.spreadsheetml.worksheet+xml"/>
  <Override PartName="/xl/worksheets/sheet1.xml" ContentType="application/vnd.openxmlformats-officedocument.spreadsheetml.worksheet+xml"/>
  <Override PartName="/xl/slicers/slicer3.xml" ContentType="application/vnd.ms-excel.slicer+xml"/>
  <Override PartName="/xl/drawings/drawing6.xml" ContentType="application/vnd.openxmlformats-officedocument.drawing+xml"/>
  <Override PartName="/xl/theme/theme1.xml" ContentType="application/vnd.openxmlformats-officedocument.theme+xml"/>
  <Override PartName="/xl/drawings/drawing4.xml" ContentType="application/vnd.openxmlformats-officedocument.drawing+xml"/>
  <Override PartName="/xl/drawings/drawing3.xml" ContentType="application/vnd.openxmlformats-officedocument.drawing+xml"/>
  <Override PartName="/xl/slicers/slicer2.xml" ContentType="application/vnd.ms-excel.slicer+xml"/>
  <Override PartName="/xl/worksheets/sheet4.xml" ContentType="application/vnd.openxmlformats-officedocument.spreadsheetml.worksheet+xml"/>
  <Override PartName="/xl/slicers/slicer4.xml" ContentType="application/vnd.ms-excel.slicer+xml"/>
  <Override PartName="/xl/slicers/slicer5.xml" ContentType="application/vnd.ms-excel.slicer+xml"/>
  <Override PartName="/xl/drawings/drawing2.xml" ContentType="application/vnd.openxmlformats-officedocument.drawing+xml"/>
  <Override PartName="/xl/drawings/drawing5.xml" ContentType="application/vnd.openxmlformats-officedocument.drawing+xml"/>
  <Override PartName="/xl/worksheets/sheet3.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worksheets/sheet6.xml" ContentType="application/vnd.openxmlformats-officedocument.spreadsheetml.worksheet+xml"/>
  <Override PartName="/xl/charts/colors1.xml" ContentType="application/vnd.ms-office.chartcolorsty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workbook.xml" ContentType="application/vnd.openxmlformats-officedocument.spreadsheetml.sheet.main+xml"/>
  <Override PartName="/xl/slicerCaches/slicerCache4.xml" ContentType="application/vnd.ms-excel.slicerCache+xml"/>
  <Override PartName="/xl/connections.xml" ContentType="application/vnd.openxmlformats-officedocument.spreadsheetml.connections+xml"/>
  <Override PartName="/xl/charts/chart1.xml" ContentType="application/vnd.openxmlformats-officedocument.drawingml.chart+xml"/>
</Types>
</file>

<file path=_rels/.rels><?xml version="1.0" encoding="UTF-8"?>
<Relationships xmlns="http://schemas.openxmlformats.org/package/2006/relationships"><Relationship Id="rId1" Target="docProps/app.xml" Type="http://schemas.openxmlformats.org/officeDocument/2006/relationships/extended-properties"></Relationship><Relationship Id="rId2" Target="docProps/core.xml" Type="http://schemas.openxmlformats.org/package/2006/relationships/metadata/core-properties"></Relationship><Relationship Id="rId3"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5"/>
  </bookViews>
  <sheets>
    <sheet name="ТЗ" sheetId="1" r:id="rId8" state="visible"/>
    <sheet name="Организации" sheetId="2" r:id="rId9" state="visible"/>
    <sheet name="Количество постов" sheetId="3" r:id="rId10" state="visible"/>
    <sheet name="Количество комментариев" sheetId="4" r:id="rId11" state="visible"/>
    <sheet name="Количество репостов" sheetId="5" r:id="rId12" state="visible"/>
    <sheet name="Количество лайков" sheetId="6" r:id="rId13" state="visible"/>
    <sheet name="Динамика" sheetId="7" r:id="rId14" state="visible"/>
  </sheets>
  <definedNames>
    <definedName name="Срез_Месяц">#N/A</definedName>
    <definedName name="Срез_Месяц1">#N/A</definedName>
    <definedName name="Срез_Наименование">#N/A</definedName>
    <definedName name="Срез_Статус">#N/A</definedName>
    <definedName name="Срез_Статус1">#N/A</definedName>
    <definedName name="Срез_Статус11">#N/A</definedName>
  </definedNames>
  <calcPr/>
  <extLst>
    <ext xmlns:x14="http://schemas.microsoft.com/office/spreadsheetml/2009/9/main" uri="{BBE1A952-AA13-448e-AADC-164F8A28A991}">
      <x14:slicerCaches xmlns:x14="http://schemas.microsoft.com/office/spreadsheetml/2009/9/main">
        <x14:slicerCache r:id="rId1"/>
        <x14:slicerCache r:id="rId2"/>
        <x14:slicerCache r:id="rId3"/>
        <x14:slicerCache r:id="rId4"/>
        <x14:slicerCache r:id="rId5"/>
        <x14:slicerCache r:id="rId6"/>
      </x14:slicerCach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DF287B-22E7-4091-B44A-FA22151D25B6}" name="Excel 13-10pars_base" type="100" minRefreshableVersion="5" refreshedVersion="6"/>
  <connection id="2" xr16:uid="{A525E95C-4B52-401F-AC54-470AA13FCD8C}" name="Excel 13-10pars_base1" type="100" minRefreshableVersion="5" refreshedVersion="6"/>
  <connection id="3" xr16:uid="{2FD16CFC-C101-44B8-B0FC-4E06D1615870}" name="Excel 13-10pars_base2" type="100" minRefreshableVersion="5" refreshedVersion="6"/>
  <connection id="4" xr16:uid="{5C036756-79E9-4520-ACE0-A685526395E4}" name="Excel Справочник МО" type="100" minRefreshableVersion="5" refreshedVersion="6"/>
  <connection id="5" xr16:uid="{464EBA7C-1382-4722-BCD7-7C85B7E3F44B}" name="Excel Справочник МО1" type="100" minRefreshableVersion="5" refreshedVersion="6"/>
  <connection id="6" xr16:uid="{974C6E59-6FA6-4936-8844-43D4C4070922}" name="Excel Справочник МО2" type="100" minRefreshableVersion="5" refreshedVersion="6"/>
  <connection id="7" xr16:uid="{00000000-0015-0000-FFFF-FFFF02000000}" keepAlive="1" name="ThisWorkbookDataModel" description="Модель данных" type="5" minRefreshableVersion="5" refreshedVersion="6">
    <dbPr connection="Data Model Connection" command="Model" commandType="1"/>
    <olapPr rowDrillCount="1000" sendLocale="1"/>
  </connection>
  <connection id="8" xr16:uid="{00000000-0015-0000-FFFF-FFFF03000000}" name="Подключение" type="104" minRefreshableVersion="5" refreshedVersion="6"/>
  <connection id="9" xr16:uid="{00000000-0015-0000-FFFF-FFFF03000000}" name="Подключение1" type="104" minRefreshableVersion="5" refreshedVersion="6"/>
  <connection id="10" xr16:uid="{00000000-0015-0000-FFFF-FFFF03000000}" name="Подключение2" type="104" minRefreshableVersion="5" refreshedVersion="6"/>
</connections>
</file>

<file path=xl/sharedStrings.xml><?xml version="1.0" encoding="utf-8"?>
<sst xmlns="http://schemas.openxmlformats.org/spreadsheetml/2006/main" count="194" uniqueCount="194">
  <si>
    <t xml:space="preserve">Цель парсинга</t>
  </si>
  <si>
    <t xml:space="preserve">Анализ выполнения плана публикаций и их вовлеченности </t>
  </si>
  <si>
    <t xml:space="preserve">Задачи парсинга</t>
  </si>
  <si>
    <t xml:space="preserve">Сбор данных по количеству публикаций, лайков, комментариев, репостов, просмотров</t>
  </si>
  <si>
    <t xml:space="preserve">Исходные данные </t>
  </si>
  <si>
    <t xml:space="preserve">Официальные страницы подведомственных медицинских организаций в сети "Вконтакте" (ссылки на страницы приведены в таблице)</t>
  </si>
  <si>
    <t xml:space="preserve">Формат выходных данных</t>
  </si>
  <si>
    <t xml:space="preserve">Сводная таблица Excel  по образцу</t>
  </si>
  <si>
    <t>Наименование</t>
  </si>
  <si>
    <t>Ссылка</t>
  </si>
  <si>
    <t xml:space="preserve">ГАУЗ  "ГОРОДСКАЯ КЛИНИЧЕСКАЯ БОЛЬНИЦА № 1 " ГОРОДА ОРЕНБУРГА</t>
  </si>
  <si>
    <t>https://vk.com/gkb1orenburg</t>
  </si>
  <si>
    <t xml:space="preserve">ГБУЗ "КУРМАНАЕВСКАЯ РАЙОННАЯ БОЛЬНИЦА "</t>
  </si>
  <si>
    <t>https://vk.com/kurmrb</t>
  </si>
  <si>
    <t xml:space="preserve">ГАУЗ "СТОМАТОЛОГИЧЕСКАЯ ПОЛИКЛИНИКА " ГОРОДА НОВОТРОИЦКА</t>
  </si>
  <si>
    <t>https://vk.com/public219628189</t>
  </si>
  <si>
    <t xml:space="preserve">ГАУЗ  "БОЛЬНИЦА СКОРОЙ МЕДИЦИНСКОЙ ПОМОЩИ " ГОРОДА НОВОТРОИЦКА</t>
  </si>
  <si>
    <t>https://vk.com/public217210667</t>
  </si>
  <si>
    <t xml:space="preserve">ГБУЗ  "ГОРОДСКАЯ БОЛЬНИЦА " ГОРОДА ГАЯ</t>
  </si>
  <si>
    <t>https://vk.com/public216667978</t>
  </si>
  <si>
    <t xml:space="preserve">ГАУЗ "ОРСКИЙ МЕЖМУНИЦИПАЛЬНЫЙ ПЕРИНАТАЛЬНЫЙ ЦЕНТР "</t>
  </si>
  <si>
    <t>https://vk.com/ompc_orsk</t>
  </si>
  <si>
    <t xml:space="preserve">ГБУЗ  "АЛЕКСАНДРОВСКАЯ РАЙОННАЯ БОЛЬНИЦА "</t>
  </si>
  <si>
    <t>https://vk.com/club217837210</t>
  </si>
  <si>
    <t xml:space="preserve">ГАУЗ  "ОРЕНБУРГСКАЯ ОБЛАСТНАЯ КЛИНИЧЕСКАЯ БОЛЬНИЦА ИМ. В. И. ВОЙНОВА "</t>
  </si>
  <si>
    <t>https://vk.com/gauz_ookb_voinova</t>
  </si>
  <si>
    <t xml:space="preserve">ГАУЗ "СОЛЬ-ИЛЕЦКАЯ МЕЖРАЙОННАЯ БОЛЬНИЦА "</t>
  </si>
  <si>
    <t>https://vk.com/gauz_sol</t>
  </si>
  <si>
    <t xml:space="preserve">ГБУЗ  "ГРАЧЕВСКАЯ РАЙОННАЯ БОЛЬНИЦА "</t>
  </si>
  <si>
    <t>https://vk.com/club215913862</t>
  </si>
  <si>
    <t xml:space="preserve">ГБУЗ "ОРЕНБУРГСКАЯ ОБЛАСТНАЯ КЛИНИЧЕСКАЯ СТАНЦИЯ СКОРОЙ МЕДИЦИНСКОЙ ПОМОЩИ "</t>
  </si>
  <si>
    <t>https://vk.com/ookssmp</t>
  </si>
  <si>
    <t xml:space="preserve">ГБУЗ "ГОРОДСКАЯ БОЛЬНИЦА " ГОРОДА БУГУРУСЛАНА</t>
  </si>
  <si>
    <t>https://vk.com/gb_bug</t>
  </si>
  <si>
    <t xml:space="preserve">ГАУЗ  "НОВООРСКАЯ РАЙОННАЯ БОЛЬНИЦА "</t>
  </si>
  <si>
    <t>https://vk.com/club219643062</t>
  </si>
  <si>
    <t xml:space="preserve">ГАУЗ "ОБЛАСТНОЙ ЦЕНТР МЕДИЦИНСКОЙ РЕАБИЛИТАЦИИ "</t>
  </si>
  <si>
    <t>https://vk.com/club149435686</t>
  </si>
  <si>
    <t xml:space="preserve">ГБУЗ  "ВОСТОЧНАЯ ТЕРРИТОРИАЛЬНАЯ МЕЖРАЙОННАЯ БОЛЬНИЦА "</t>
  </si>
  <si>
    <t>https://vk.com/vtmb56</t>
  </si>
  <si>
    <t xml:space="preserve">ГАУЗ "ГОРОДСКАЯ КЛИНИЧЕСКАЯ БОЛЬНИЦА ИМ.Н.И. ПИРОГОВА " ГОРОДА ОРЕНБУРГА</t>
  </si>
  <si>
    <t>https://vk.com/pirogova56</t>
  </si>
  <si>
    <t xml:space="preserve">ГАУЗ "ОРЕНБУРГСКАЯ ОБЛАСТНАЯ КЛИНИЧЕСКАЯ ИНФЕКЦИОННАЯ БОЛЬНИЦА "</t>
  </si>
  <si>
    <t>https://vk.com/ookib</t>
  </si>
  <si>
    <t xml:space="preserve">ГАУЗ  "СТОМАТОЛОГИЧЕСКАЯ ПОЛИКЛИНИКА " ГОРОДА ОРСКА</t>
  </si>
  <si>
    <t>https://vk.com/public214858178</t>
  </si>
  <si>
    <t xml:space="preserve">ГАУЗ  "ДЕТСКАЯ ГОРОДСКАЯ КЛИНИЧЕСКАЯ БОЛЬНИЦА " ГОРОДА ОРЕНБУРГА</t>
  </si>
  <si>
    <t>https://vk.com/dgkb56</t>
  </si>
  <si>
    <t xml:space="preserve">ГБУЗ "ГОРОДСКАЯ БОЛЬНИЦА " ГОРОДА КУВАНДЫКА</t>
  </si>
  <si>
    <t>https://vk.com/gbkuv</t>
  </si>
  <si>
    <t xml:space="preserve">ГБУЗ  "ШАРЛЫКСКАЯ РАЙОННАЯ БОЛЬНИЦА "</t>
  </si>
  <si>
    <t>https://vk.com/club214767450</t>
  </si>
  <si>
    <t xml:space="preserve">ГАУЗ "БУЗУЛУКСКАЯ БОЛЬНИЦА СКОРОЙ МЕДИЦИНСКОЙ ПОМОЩИ "</t>
  </si>
  <si>
    <t>https://vk.com/buzuluk_klinika</t>
  </si>
  <si>
    <t xml:space="preserve">ГБУЗ "АБДУЛИНСКАЯ МЕЖРАЙОННАЯ БОЛЬНИЦА "</t>
  </si>
  <si>
    <t>https://vk.com/club204964821</t>
  </si>
  <si>
    <t xml:space="preserve">ГБУЗ  "ОРЕНБУРГСКИЙ ОБЛАСТНОЙ КЛИНИЧЕСКИЙ ПРОТИВОТУБЕРКУЛЕЗНЫЙ ДИСПАНСЕР "</t>
  </si>
  <si>
    <t>https://vk.com/club88368387</t>
  </si>
  <si>
    <t xml:space="preserve">ГАУЗ  "ОРЕНБУРГСКАЯ ОБЛАСТНАЯ КЛИНИЧЕСКАЯ БОЛЬНИЦА № 2 "</t>
  </si>
  <si>
    <t>https://vk.com/ookb2oren</t>
  </si>
  <si>
    <t xml:space="preserve">ГБУЗ  "ОРЕНБУРГСКИЙ ОБЛАСТНОЙ КЛИНИЧЕСКИЙ ПСИХОНЕВРОЛОГИЧЕСКИЙ ГОСПИТАЛЬ ВЕТЕРАНОВ ВОЙН "</t>
  </si>
  <si>
    <t>https://vk.com/public211859567</t>
  </si>
  <si>
    <t xml:space="preserve">ГАУЗ "ОБЛАСТНОЙ АПТЕЧНЫЙ СКЛАД "</t>
  </si>
  <si>
    <t>https://vk.com/gosapteka56</t>
  </si>
  <si>
    <t xml:space="preserve">ГБУЗ  "ОРСКИЙ ОНКОЛОГИЧЕСКИЙ ДИСПАНСЕР "</t>
  </si>
  <si>
    <t>https://vk.com/onco_orsk</t>
  </si>
  <si>
    <t xml:space="preserve">ГБУЗ "АСЕКЕЕВСКАЯ РАЙОННАЯ БОЛЬНИЦА "</t>
  </si>
  <si>
    <t>https://vk.com/public217308177</t>
  </si>
  <si>
    <t xml:space="preserve">ГБУЗ "САРАКТАШСКАЯ РАЙОННАЯ БОЛЬНИЦА "</t>
  </si>
  <si>
    <t>https://vk.com/sarakrb</t>
  </si>
  <si>
    <t xml:space="preserve">ГБУЗ  "ГОРОДСКАЯ БОЛЬНИЦА " ГОРОДА МЕДНОГОРСКА</t>
  </si>
  <si>
    <t>https://vk.com/mednogorsk_gb56</t>
  </si>
  <si>
    <t xml:space="preserve">ГАУЗ  "ОБЛАСТНАЯ ДЕТСКАЯ КЛИНИЧЕСКАЯ БОЛЬНИЦА "</t>
  </si>
  <si>
    <t>https://vk.com/odkb56</t>
  </si>
  <si>
    <t xml:space="preserve">ГАУЗ "ОРЕНБУРГСКАЯ ОБЛАСТНАЯ БОЛЬНИЦА № 3 "</t>
  </si>
  <si>
    <t>https://vk.com/public221572666</t>
  </si>
  <si>
    <t xml:space="preserve">ГАУЗ  "СТОМАТОЛОГИЧЕСКАЯ ПОЛИКЛИНИКА " ГОРОДА БУГУРУСЛАНА</t>
  </si>
  <si>
    <t>https://vk.com/club210980805</t>
  </si>
  <si>
    <t xml:space="preserve">ГБУЗ "ТОЦКАЯРАЙОННАЯ БОЛЬНИЦА "</t>
  </si>
  <si>
    <t>https://vk.com/public215934425</t>
  </si>
  <si>
    <t xml:space="preserve">ГАУЗ  "КВАРКЕНСКАЯ РАЙОННАЯ БОЛЬНИЦА "</t>
  </si>
  <si>
    <t>https://vk.com/public209199273</t>
  </si>
  <si>
    <t xml:space="preserve">ГБУЗ "ПЕРЕВОЛОЦКАЯ РАЙОННАЯ БОЛЬНИЦА "</t>
  </si>
  <si>
    <t>https://vk.com/perev_gbuz</t>
  </si>
  <si>
    <t xml:space="preserve">ГБУЗ  "ПЕРВОМАЙСКАЯРАЙОННАЯ БОЛЬНИЦА "</t>
  </si>
  <si>
    <t>https://vk.com/pervomayskayatsrb</t>
  </si>
  <si>
    <t xml:space="preserve">ГБУЗ  "ОРЕНБУРГСКАЯ ОБЛАСТНАЯ КЛИНИЧЕСКАЯ СТАНЦИЯ ПЕРЕЛИВАНИЯ КРОВИ "</t>
  </si>
  <si>
    <t>https://vk.com/orenblood</t>
  </si>
  <si>
    <t xml:space="preserve">ГАУЗ  "ОРЕНБУРГСКАЯ ОБЛАСТНАЯ КЛИНИЧЕСКАЯ СТОМАТОЛОГИЧЕСКАЯ ПОЛИКЛИНИКА "</t>
  </si>
  <si>
    <t>https://vk.com/ooksp</t>
  </si>
  <si>
    <t xml:space="preserve">ГБУЗ "ИЛЕКСКАЯ РАЙОННАЯ БОЛЬНИЦА "</t>
  </si>
  <si>
    <t>https://vk.com/club217121043</t>
  </si>
  <si>
    <t xml:space="preserve">ГАУЗ  "ОБЛАСТНАЯ ПСИХИАТРИЧЕСКАЯ БОЛЬНИЦА № 4 "</t>
  </si>
  <si>
    <t>https://vk.com/club219817404</t>
  </si>
  <si>
    <t xml:space="preserve">ГБУЗ "ОРЕНБУРГСКАЯ ОБЛАСТНАЯ КЛИНИЧЕСКАЯ ПСИХИАТРИЧЕСКАЯ БОЛЬНИЦА № 1 "</t>
  </si>
  <si>
    <t>https://vk.com/public217228272</t>
  </si>
  <si>
    <t xml:space="preserve">ГБУЗ "СОРОЧИНСКАЯ МЕЖРАЙОННАЯ БОЛЬНИЦА "</t>
  </si>
  <si>
    <t>https://vk.com/club216958241</t>
  </si>
  <si>
    <t xml:space="preserve">ГБУЗ "ОРЕНБУРГСКАЯ ОБЛАСТНАЯ КЛИНИЧЕСКАЯ ПСИХИАТРИЧЕСКАЯ БОЛЬНИЦА № 2 "</t>
  </si>
  <si>
    <t>https://vk.com/public213617509</t>
  </si>
  <si>
    <t xml:space="preserve">ГАУЗ "ОРЕНБУРГСКИЙ ОБЛАСТНОЙ КЛИНИЧЕСКИЙ КОЖНО-ВЕНЕРОЛОГИЧЕСКИЙ ДИСПАНСЕР "</t>
  </si>
  <si>
    <t>https://vk.com/okvd56</t>
  </si>
  <si>
    <t xml:space="preserve">ГАУЗ  "ОРЕНБУРГСКИЙ КЛИНИЧЕСКИЙ ПЕРИНАТАЛЬНЫЙ ЦЕНТР "</t>
  </si>
  <si>
    <t>https://vk.com/public211794664</t>
  </si>
  <si>
    <t xml:space="preserve">ГАУЗ  "ДЕТСКАЯ ГОРОДСКАЯ БОЛЬНИЦА " ГОРОДА НОВОТРОИЦКА</t>
  </si>
  <si>
    <t>https://vk.com/dgbn56</t>
  </si>
  <si>
    <t xml:space="preserve">ГБУЗ "БЮРО СУДЕБНО-МЕДИЦИНСКОЙ ЭКСПЕРТИЗЫ "</t>
  </si>
  <si>
    <t>https://vk.com/orensme</t>
  </si>
  <si>
    <t xml:space="preserve">ГАУЗ  "ДЕТСКАЯ ГОРОДСКАЯ БОЛЬНИЦА " ГОРОДА ОРСКА</t>
  </si>
  <si>
    <t>https://vk.com/orskgb5</t>
  </si>
  <si>
    <t xml:space="preserve">ГБУЗ  "БЕЛЯЕВСКАЯ РАЙОННАЯ БОЛЬНИЦА "</t>
  </si>
  <si>
    <t>https://vk.com/public216687456</t>
  </si>
  <si>
    <t xml:space="preserve">ГАУЗ "ОРЕНБУРГСКАЯ РАЙОННАЯ БОЛЬНИЦА "</t>
  </si>
  <si>
    <t>https://vk.com/public208051107</t>
  </si>
  <si>
    <t xml:space="preserve">ГАУЗ  "ГОРОДСКАЯ БОЛЬНИЦА " ГОРОДА ОРСКА</t>
  </si>
  <si>
    <t>https://vk.com/orskgb</t>
  </si>
  <si>
    <t xml:space="preserve">ГБУЗ "АДАМОВСКАЯ РАЙОННАЯ БОЛЬНИЦА "</t>
  </si>
  <si>
    <t>https://vk.com/adamovkarb</t>
  </si>
  <si>
    <t xml:space="preserve">ГАУЗ  "ОРЕНБУРГСКИЙ ОБЛАСНОЙ КЛИНИЧЕСКИЙ СПЕЦИАЛИЗИРОВАННЫЙ ЦЕНТР ТРАВМАТОЛОГИИ И ОРТОПЕДИИ "</t>
  </si>
  <si>
    <t>https://vk.com/travma56</t>
  </si>
  <si>
    <t xml:space="preserve">ГБУЗ "ОБЛАСТНАЯ ПСИХИАТРИЧЕСКАЯ БОЛЬНИЦА № 3 "</t>
  </si>
  <si>
    <t>https://vk.com/gbuzopb3</t>
  </si>
  <si>
    <t xml:space="preserve">ГАУЗ "ОРЕНБУРГСКИЙ ОБЛАСТНОЙ КЛИНИЧЕСКИЙ НАРКОЛОГИЧЕСКИЙ ДИСПАНСЕР "</t>
  </si>
  <si>
    <t>https://vk.com/public213693286</t>
  </si>
  <si>
    <t xml:space="preserve">ГБУЗ "ТАШЛИНСКАЯ РАЙОННАЯ БОЛЬНИЦА "</t>
  </si>
  <si>
    <t>https://vk.com/crbtashla</t>
  </si>
  <si>
    <t xml:space="preserve">ГБУЗ "МЕДИЦИНСКИЙ ИНФОРМАЦИОННО-АНАЛИТИЧЕСКИЙ ЦЕНТР "</t>
  </si>
  <si>
    <t>https://vk.com/club216686381</t>
  </si>
  <si>
    <t xml:space="preserve">ГБУЗ  "НОВОСЕРГИЕВСКАЯ РАЙОННАЯ БОЛЬНИЦА "</t>
  </si>
  <si>
    <t>https://vk.com/public217246379</t>
  </si>
  <si>
    <t xml:space="preserve">ГАУЗ "ОРЕНБУРГСКИЙ ОБЛАСТНОЙ КЛИНИЧЕСКИЙ ОНКОЛОГИЧЕСКИЙ ДИСПАНСЕР "</t>
  </si>
  <si>
    <t>https://vk.com/oren.onco56</t>
  </si>
  <si>
    <t xml:space="preserve">ГБУЗ "САКМАРСКАЯ РАЙОННАЯ БОЛЬНИЦА "</t>
  </si>
  <si>
    <t>https://vk.com/sakmararb</t>
  </si>
  <si>
    <t xml:space="preserve">ГБУЗ  "ТЮЛЬГАНСКАЯ РАЙОННАЯ БОЛЬНИЦА "</t>
  </si>
  <si>
    <t>https://vk.com/tulrb</t>
  </si>
  <si>
    <t xml:space="preserve">ГБУЗ  "ОКТЯБРЬСКАЯ РАЙОННАЯ БОЛЬНИЦА "</t>
  </si>
  <si>
    <t>https://vk.com/oktrb56</t>
  </si>
  <si>
    <t xml:space="preserve">ГАПОУ  "ОРЕНБУРГСКИЙ ОБЛАСТНОЙ МЕДИЦИНСКИЙ КОЛЛЕДЖ "</t>
  </si>
  <si>
    <t>https://vk.com/oomk56</t>
  </si>
  <si>
    <t xml:space="preserve">ГБУЗ "СЕВЕРНАЯ РАЙОННАЯ БОЛЬНИЦА "</t>
  </si>
  <si>
    <t>https://vk.com/sevcrb</t>
  </si>
  <si>
    <t xml:space="preserve">ГБУЗ  "ОРЕНБУРГСКИЙ ОБЛАСТНОЙ ЦЕНТР ОБЩЕСТВЕННОГО ЗДОРОВЬЯ И МЕДИЦИНСКОЙ ПРОФИЛАКТИКИ "</t>
  </si>
  <si>
    <t>https://vk.com/profilaktika56</t>
  </si>
  <si>
    <t xml:space="preserve">Постов
с 1 по 7</t>
  </si>
  <si>
    <t xml:space="preserve">Постов
с 8 по 14</t>
  </si>
  <si>
    <t xml:space="preserve">Постов
с 15 по 21</t>
  </si>
  <si>
    <t xml:space="preserve">Постов
с 22 по 28</t>
  </si>
  <si>
    <t xml:space="preserve">В среднем за 4 недели</t>
  </si>
  <si>
    <t xml:space="preserve">Постов за 4 недели</t>
  </si>
  <si>
    <t xml:space="preserve">Постов за месяц</t>
  </si>
  <si>
    <t xml:space="preserve">Общий итог</t>
  </si>
  <si>
    <t xml:space="preserve">Комментариев с 1 по 7</t>
  </si>
  <si>
    <t xml:space="preserve">Комментариев с 8 по 14</t>
  </si>
  <si>
    <t xml:space="preserve">Комментариев с 15 по 21</t>
  </si>
  <si>
    <t xml:space="preserve">Комментариев  с 22 по 28</t>
  </si>
  <si>
    <t xml:space="preserve">Комментариев за 4 недели</t>
  </si>
  <si>
    <t xml:space="preserve">Комментариев за месяц</t>
  </si>
  <si>
    <t xml:space="preserve">Репостов 1 по 7</t>
  </si>
  <si>
    <t xml:space="preserve">Репостов с 8 по 14</t>
  </si>
  <si>
    <t xml:space="preserve">Репостов с 15 по 21</t>
  </si>
  <si>
    <t xml:space="preserve">Репостов с 22 по 28</t>
  </si>
  <si>
    <t xml:space="preserve">Репостов за 4 недели</t>
  </si>
  <si>
    <t xml:space="preserve">Репостов за месяц</t>
  </si>
  <si>
    <t xml:space="preserve">Лайков с 1 по 7</t>
  </si>
  <si>
    <t xml:space="preserve">Лайков с 8 по 14</t>
  </si>
  <si>
    <t xml:space="preserve">Лайков с 15 по 21</t>
  </si>
  <si>
    <t xml:space="preserve">Лайков с 22 по 28</t>
  </si>
  <si>
    <t xml:space="preserve">Лайков за 4 недели</t>
  </si>
  <si>
    <t xml:space="preserve">Лайков за месяц</t>
  </si>
  <si>
    <t xml:space="preserve">Номер недели</t>
  </si>
  <si>
    <t xml:space="preserve">Среднее количество постов за месяц</t>
  </si>
  <si>
    <t>Январь</t>
  </si>
  <si>
    <t>Февраль</t>
  </si>
  <si>
    <t>Март</t>
  </si>
  <si>
    <t>Апрель</t>
  </si>
  <si>
    <t>Май</t>
  </si>
  <si>
    <t>Июнь</t>
  </si>
  <si>
    <t>Июль</t>
  </si>
  <si>
    <t>Август</t>
  </si>
  <si>
    <t>Сентябрь</t>
  </si>
  <si>
    <t xml:space="preserve">Статус страницы "флагманский", если среднее количество публикаций в неделю - 10 и более. Статус страницы "активный", если среднее количество публикаций в неделю - 6 и более.</t>
  </si>
  <si>
    <t>Количество постовс 22 по 28</t>
  </si>
  <si>
    <t>Количество лайковс 22 по 28</t>
  </si>
  <si>
    <t>Количество комментариевс 22 по 28</t>
  </si>
  <si>
    <t>Количество репостовс 22 по 28</t>
  </si>
  <si>
    <t>Количество постовс 22 по 30</t>
  </si>
  <si>
    <t>Количество лайковс 22 по 30</t>
  </si>
  <si>
    <t>Количество комментариевс 22 по 30</t>
  </si>
  <si>
    <t>Количество репостовс 22 по 30</t>
  </si>
  <si>
    <t>Количество постов с 29 по 30</t>
  </si>
  <si>
    <t>Количество лайков с 29 по 30</t>
  </si>
  <si>
    <t>Количество комментариев с 29 по 30</t>
  </si>
  <si>
    <t>Количество репостов с 29 по 30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</si>
</sst>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5">
    <font>
      <sz val="11"/>
      <color theme="1"/>
      <name val="Calibri"/>
      <scheme val="minor"/>
    </font>
    <font>
      <sz val="18"/>
      <color theme="1"/>
      <name val="Times New Roman"/>
    </font>
    <font>
      <sz val="14"/>
      <color theme="1"/>
      <name val="Calibri"/>
      <scheme val="minor"/>
    </font>
    <font>
      <sz val="12"/>
      <color theme="1"/>
      <name val="Calibri"/>
      <scheme val="minor"/>
    </font>
    <font>
      <sz val="14"/>
      <color rgb="FF0070C0"/>
      <name val="Calibri"/>
      <scheme val="minor"/>
    </font>
  </fonts>
  <fills count="2">
    <fill>
      <patternFill patternType="none"/>
    </fill>
    <fill>
      <patternFill patternType="gray125"/>
    </fill>
  </fills>
  <borders count="3">
    <border>
      <left style="none"/>
      <right style="none"/>
      <top style="none"/>
      <bottom style="none"/>
      <diagonal style="none"/>
    </border>
    <border>
      <left style="none"/>
      <right style="none"/>
      <top style="none"/>
      <bottom style="thin">
        <color auto="true"/>
      </bottom>
      <diagonal style="none"/>
    </border>
    <border>
      <left style="thin">
        <color auto="true"/>
      </left>
      <right style="thin">
        <color auto="true"/>
      </right>
      <top style="thin">
        <color auto="true"/>
      </top>
      <bottom style="thin">
        <color auto="true"/>
      </bottom>
      <diagonal style="none"/>
    </border>
  </borders>
  <cellStyleXfs count="1">
    <xf numFmtId="0" fontId="0" fillId="0" borderId="0" applyNumberFormat="true" applyFont="true" applyFill="true" applyBorder="true"/>
  </cellStyleXfs>
  <cellXfs count="25">
    <xf numFmtId="0" fontId="0" fillId="0" borderId="0" xfId="0"/>
    <xf numFmtId="0" fontId="0" fillId="0" borderId="0" xfId="0" applyAlignment="true">
      <alignment horizontal="center"/>
    </xf>
    <xf numFmtId="0" fontId="0" fillId="0" borderId="1" xfId="0" applyBorder="true" applyAlignment="true">
      <alignment horizontal="center"/>
      <protection hidden="false" locked="true"/>
    </xf>
    <xf numFmtId="0" fontId="1" fillId="0" borderId="2" xfId="0" applyFont="true" applyBorder="true" applyAlignment="true">
      <alignment horizontal="center"/>
    </xf>
    <xf numFmtId="0" fontId="1" fillId="0" borderId="2" xfId="0" applyFont="true" applyBorder="true" applyAlignment="true">
      <alignment horizontal="center" wrapText="true"/>
    </xf>
    <xf numFmtId="0" fontId="2" fillId="0" borderId="0" xfId="0" applyFont="true" applyAlignment="true">
      <alignment horizontal="center" vertical="center" wrapText="true"/>
    </xf>
    <xf numFmtId="0" fontId="3" fillId="0" borderId="0" xfId="0" applyFont="true" applyAlignment="true">
      <alignment horizontal="left"/>
    </xf>
    <xf numFmtId="0" fontId="0" fillId="0" borderId="0" xfId="0">
      <protection hidden="false" locked="true"/>
    </xf>
    <xf numFmtId="0" fontId="3" fillId="0" borderId="0" xfId="0" applyFont="true"/>
    <xf numFmtId="0" fontId="2" fillId="0" borderId="0" xfId="0" applyFont="true"/>
    <xf numFmtId="0" fontId="2" fillId="0" borderId="0" xfId="0" pivotButton="true" applyFont="true" applyAlignment="true">
      <alignment horizontal="center" vertical="center" wrapText="true"/>
    </xf>
    <xf numFmtId="3" fontId="2" fillId="0" borderId="0" xfId="0" applyNumberFormat="true" applyFont="true"/>
    <xf numFmtId="3" fontId="0" fillId="0" borderId="0" xfId="0" applyNumberFormat="true"/>
    <xf numFmtId="0" fontId="3" fillId="0" borderId="0" xfId="0" pivotButton="true" applyFont="true" applyAlignment="true">
      <alignment horizontal="center" vertical="center" wrapText="true"/>
    </xf>
    <xf numFmtId="0" fontId="3" fillId="0" borderId="0" xfId="0" applyFont="true" applyAlignment="true">
      <alignment wrapText="true"/>
    </xf>
    <xf numFmtId="0" fontId="3" fillId="0" borderId="0" xfId="0" applyFont="true" applyAlignment="true">
      <alignment horizontal="center" vertical="center" wrapText="true"/>
    </xf>
    <xf numFmtId="1" fontId="0" fillId="0" borderId="0" xfId="0" applyNumberFormat="true"/>
    <xf numFmtId="0" fontId="3" fillId="0" borderId="0" xfId="0" applyFont="true" applyAlignment="true">
      <alignment horizontal="center"/>
    </xf>
    <xf numFmtId="0" fontId="0" fillId="0" borderId="0" xfId="0" pivotButton="true"/>
    <xf numFmtId="0" fontId="0" fillId="0" borderId="0" xfId="0" applyAlignment="true">
      <alignment horizontal="left"/>
    </xf>
    <xf numFmtId="0" fontId="0" fillId="0" borderId="0" xfId="0"/>
    <xf numFmtId="0" fontId="0" fillId="0" borderId="0" xfId="0" applyAlignment="true">
      <alignment horizontal="left" indent="1"/>
    </xf>
    <xf numFmtId="2" fontId="0" fillId="0" borderId="0" xfId="0" applyNumberFormat="true"/>
    <xf numFmtId="0" fontId="4" fillId="0" borderId="0" xfId="0" applyFont="true"/>
    <xf numFmtId="0" fontId="0" fillId="0" borderId="0" xfId="0" applyAlignment="true">
      <alignment wrapText="true"/>
    </xf>
  </cellXfs>
  <cellStyles count="1">
    <cellStyle name="Обычный"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Id="rId1" Target="slicerCaches/slicerCache1.xml" Type="http://schemas.microsoft.com/office/2007/relationships/slicerCache"></Relationship><Relationship Id="rId10" Target="worksheets/sheet3.xml" Type="http://schemas.openxmlformats.org/officeDocument/2006/relationships/worksheet"></Relationship><Relationship Id="rId11" Target="worksheets/sheet4.xml" Type="http://schemas.openxmlformats.org/officeDocument/2006/relationships/worksheet"></Relationship><Relationship Id="rId12" Target="worksheets/sheet5.xml" Type="http://schemas.openxmlformats.org/officeDocument/2006/relationships/worksheet"></Relationship><Relationship Id="rId13" Target="worksheets/sheet6.xml" Type="http://schemas.openxmlformats.org/officeDocument/2006/relationships/worksheet"></Relationship><Relationship Id="rId14" Target="worksheets/sheet7.xml" Type="http://schemas.openxmlformats.org/officeDocument/2006/relationships/worksheet"></Relationship><Relationship Id="rId15" Target="theme/theme1.xml" Type="http://schemas.openxmlformats.org/officeDocument/2006/relationships/theme"></Relationship><Relationship Id="rId16" Target="/xl/sharedStrings.xml" Type="http://schemas.openxmlformats.org/officeDocument/2006/relationships/sharedStrings"></Relationship><Relationship Id="rId17" Target="styles.xml" Type="http://schemas.openxmlformats.org/officeDocument/2006/relationships/styles"></Relationship><Relationship Id="rId2" Target="slicerCaches/slicerCache2.xml" Type="http://schemas.microsoft.com/office/2007/relationships/slicerCache"></Relationship><Relationship Id="rId3" Target="slicerCaches/slicerCache3.xml" Type="http://schemas.microsoft.com/office/2007/relationships/slicerCache"></Relationship><Relationship Id="rId4" Target="slicerCaches/slicerCache4.xml" Type="http://schemas.microsoft.com/office/2007/relationships/slicerCache"></Relationship><Relationship Id="rId5" Target="slicerCaches/slicerCache5.xml" Type="http://schemas.microsoft.com/office/2007/relationships/slicerCache"></Relationship><Relationship Id="rId6" Target="slicerCaches/slicerCache6.xml" Type="http://schemas.microsoft.com/office/2007/relationships/slicerCache"></Relationship><Relationship Id="rId7" Target="connections.xml" Type="http://schemas.openxmlformats.org/officeDocument/2006/relationships/connections"></Relationship><Relationship Id="rId8" Target="worksheets/sheet1.xml" Type="http://schemas.openxmlformats.org/officeDocument/2006/relationships/worksheet"></Relationship><Relationship Id="rId9" Target="worksheets/sheet2.xml" Type="http://schemas.openxmlformats.org/officeDocument/2006/relationships/worksheet"></Relationship></Relationships>
</file>

<file path=xl/charts/_rels/chart1.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ru-RU"/>
  <c:roundedCorners val="0"/>
  <mc:AlternateContent>
    <mc:Choice Requires="c14">
      <c14:style val="102"/>
    </mc:Choice>
    <mc:Fallback>
      <c:style val="2"/>
    </mc:Fallback>
  </mc:AlternateContent>
  <c:chart>
    <c:autoTitleDeleted val="1"/>
    <c:pivotFmts>
      <c:pivotFmt>
        <c:idx val="0"/>
        <c:spPr bwMode="auto">
          <a:prstGeom prst="rect">
            <a:avLst/>
          </a:prstGeom>
          <a:solidFill>
            <a:schemeClr val="accent1"/>
          </a:solidFill>
          <a:ln w="28575" cap="rnd">
            <a:solidFill>
              <a:schemeClr val="accent1"/>
            </a:solidFill>
            <a:round/>
          </a:ln>
          <a:effectLst/>
        </c:spPr>
        <c:marker>
          <c:symbol val="circle"/>
          <c:size val="5"/>
          <c:spPr bwMode="auto">
            <a:prstGeom prst="rect">
              <a:avLst/>
            </a:prstGeom>
            <a:solidFill>
              <a:schemeClr val="accent1"/>
            </a:solidFill>
            <a:ln w="9525">
              <a:solidFill>
                <a:schemeClr val="accent1"/>
              </a:solidFill>
            </a:ln>
            <a:effectLst/>
          </c:spPr>
        </c:marker>
        <c:dLbl>
          <c:idx val="0"/>
          <c:dLblPos val="t"/>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75000"/>
                      <a:lumOff val="25000"/>
                    </a:schemeClr>
                  </a:solidFill>
                  <a:latin typeface="+mn-lt"/>
                  <a:ea typeface="+mn-ea"/>
                  <a:cs typeface="+mn-cs"/>
                </a:defRPr>
              </a:pPr>
              <a:endParaRPr lang="ru-RU"/>
            </a:p>
          </c:txPr>
        </c:dLbl>
      </c:pivotFmt>
      <c:pivotFmt>
        <c:idx val="1"/>
        <c:spPr bwMode="auto">
          <a:prstGeom prst="rect">
            <a:avLst/>
          </a:prstGeom>
          <a:solidFill>
            <a:schemeClr val="accent1"/>
          </a:solidFill>
          <a:ln w="28575" cap="rnd">
            <a:solidFill>
              <a:schemeClr val="accent1"/>
            </a:solidFill>
            <a:round/>
          </a:ln>
          <a:effectLst/>
        </c:spPr>
        <c:marker>
          <c:spPr bwMode="auto">
            <a:prstGeom prst="rect">
              <a:avLst/>
            </a:prstGeom>
            <a:solidFill>
              <a:schemeClr val="accent1"/>
            </a:solidFill>
            <a:ln w="9525">
              <a:solidFill>
                <a:schemeClr val="accent1"/>
              </a:solidFill>
            </a:ln>
            <a:effectLst/>
          </c:spPr>
        </c:marker>
        <c:dLbl>
          <c:idx val="0"/>
          <c:dLblPos val="t"/>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75000"/>
                      <a:lumOff val="25000"/>
                    </a:schemeClr>
                  </a:solidFill>
                  <a:latin typeface="+mn-lt"/>
                  <a:ea typeface="+mn-ea"/>
                  <a:cs typeface="+mn-cs"/>
                </a:defRPr>
              </a:pPr>
              <a:endParaRPr lang="ru-RU"/>
            </a:p>
          </c:txPr>
        </c:dLbl>
      </c:pivotFmt>
      <c:pivotFmt>
        <c:idx val="2"/>
        <c:spPr bwMode="auto">
          <a:prstGeom prst="rect">
            <a:avLst/>
          </a:prstGeom>
          <a:solidFill>
            <a:schemeClr val="accent1"/>
          </a:solidFill>
          <a:ln w="28575" cap="rnd">
            <a:solidFill>
              <a:schemeClr val="accent1"/>
            </a:solidFill>
            <a:round/>
          </a:ln>
          <a:effectLst/>
        </c:spPr>
        <c:marker>
          <c:spPr bwMode="auto">
            <a:prstGeom prst="rect">
              <a:avLst/>
            </a:prstGeom>
            <a:solidFill>
              <a:schemeClr val="accent1"/>
            </a:solidFill>
            <a:ln w="9525">
              <a:solidFill>
                <a:schemeClr val="accent1"/>
              </a:solidFill>
            </a:ln>
            <a:effectLst/>
          </c:spPr>
        </c:marker>
        <c:dLbl>
          <c:idx val="0"/>
          <c:dLblPos val="t"/>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75000"/>
                      <a:lumOff val="25000"/>
                    </a:schemeClr>
                  </a:solidFill>
                  <a:latin typeface="+mn-lt"/>
                  <a:ea typeface="+mn-ea"/>
                  <a:cs typeface="+mn-cs"/>
                </a:defRPr>
              </a:pPr>
              <a:endParaRPr lang="ru-RU"/>
            </a:p>
          </c:txPr>
        </c:dLbl>
      </c:pivotFmt>
      <c:pivotFmt>
        <c:idx val="3"/>
        <c:spPr bwMode="auto">
          <a:prstGeom prst="rect">
            <a:avLst/>
          </a:prstGeom>
          <a:solidFill>
            <a:schemeClr val="accent1"/>
          </a:solidFill>
          <a:ln w="28575" cap="rnd">
            <a:solidFill>
              <a:schemeClr val="accent1"/>
            </a:solidFill>
            <a:round/>
          </a:ln>
          <a:effectLst/>
        </c:spPr>
        <c:marker>
          <c:spPr bwMode="auto">
            <a:prstGeom prst="rect">
              <a:avLst/>
            </a:prstGeom>
            <a:solidFill>
              <a:schemeClr val="accent1"/>
            </a:solidFill>
            <a:ln w="9525">
              <a:solidFill>
                <a:schemeClr val="accent1"/>
              </a:solidFill>
            </a:ln>
            <a:effectLst/>
          </c:spPr>
        </c:marker>
        <c:dLbl>
          <c:idx val="0"/>
          <c:dLblPos val="t"/>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75000"/>
                      <a:lumOff val="25000"/>
                    </a:schemeClr>
                  </a:solidFill>
                  <a:latin typeface="+mn-lt"/>
                  <a:ea typeface="+mn-ea"/>
                  <a:cs typeface="+mn-cs"/>
                </a:defRPr>
              </a:pPr>
              <a:endParaRPr lang="ru-RU"/>
            </a:p>
          </c:txPr>
        </c:dLbl>
      </c:pivotFmt>
      <c:pivotFmt>
        <c:idx val="4"/>
        <c:spPr bwMode="auto">
          <a:prstGeom prst="rect">
            <a:avLst/>
          </a:prstGeom>
          <a:solidFill>
            <a:schemeClr val="accent1"/>
          </a:solidFill>
          <a:ln w="28575" cap="rnd">
            <a:solidFill>
              <a:schemeClr val="accent1"/>
            </a:solidFill>
            <a:round/>
          </a:ln>
          <a:effectLst/>
        </c:spPr>
        <c:marker>
          <c:symbol val="circle"/>
          <c:size val="5"/>
          <c:spPr bwMode="auto">
            <a:prstGeom prst="rect">
              <a:avLst/>
            </a:prstGeom>
            <a:solidFill>
              <a:schemeClr val="accent1"/>
            </a:solidFill>
            <a:ln w="9525">
              <a:solidFill>
                <a:schemeClr val="accent1"/>
              </a:solidFill>
            </a:ln>
            <a:effectLst/>
          </c:spPr>
        </c:marker>
        <c:dLbl>
          <c:idx val="0"/>
          <c:dLblPos val="t"/>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75000"/>
                      <a:lumOff val="25000"/>
                    </a:schemeClr>
                  </a:solidFill>
                  <a:latin typeface="+mn-lt"/>
                  <a:ea typeface="+mn-ea"/>
                  <a:cs typeface="+mn-cs"/>
                </a:defRPr>
              </a:pPr>
              <a:endParaRPr lang="ru-RU"/>
            </a:p>
          </c:txPr>
        </c:dLbl>
      </c:pivotFmt>
    </c:pivotFmts>
    <c:plotArea>
      <c:layout>
        <c:manualLayout>
          <c:layoutTarget val="inner"/>
          <c:xMode val="edge"/>
          <c:yMode val="edge"/>
          <c:x val="0.989270"/>
          <c:y val="-0.004380"/>
          <c:w val="0.894450"/>
          <c:h val="0.818150"/>
        </c:manualLayout>
      </c:layout>
      <c:lineChart>
        <c:grouping val="standard"/>
        <c:varyColors val="0"/>
        <c:ser>
          <c:idx val="0"/>
          <c:order val="0"/>
          <c:tx>
            <c:v>Итог</c:v>
          </c:tx>
          <c:spPr bwMode="auto">
            <a:prstGeom prst="rect">
              <a:avLst/>
            </a:prstGeom>
            <a:ln w="28575" cap="rnd">
              <a:solidFill>
                <a:schemeClr val="accent1"/>
              </a:solidFill>
              <a:round/>
            </a:ln>
            <a:effectLst/>
          </c:spPr>
          <c:marker>
            <c:symbol val="circle"/>
            <c:size val="5"/>
            <c:spPr bwMode="auto">
              <a:prstGeom prst="rect">
                <a:avLst/>
              </a:prstGeom>
              <a:solidFill>
                <a:schemeClr val="accent1"/>
              </a:solidFill>
              <a:ln w="9525">
                <a:solidFill>
                  <a:schemeClr val="accent1"/>
                </a:solidFill>
              </a:ln>
              <a:effectLst/>
            </c:spPr>
          </c:marker>
          <c:dLbls>
            <c:dLblPos val="t"/>
            <c:showBubbleSize val="0"/>
            <c:showCatName val="0"/>
            <c:showLeaderLines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75000"/>
                        <a:lumOff val="25000"/>
                      </a:schemeClr>
                    </a:solidFill>
                    <a:latin typeface="+mn-lt"/>
                    <a:ea typeface="+mn-ea"/>
                    <a:cs typeface="+mn-cs"/>
                  </a:defRPr>
                </a:pPr>
                <a:endParaRPr lang="ru-RU"/>
              </a:p>
            </c:txPr>
          </c:dLbls>
          <c:cat>
            <c:strLit>
              <c:ptCount val="9"/>
              <c:pt idx="0">
                <c:v>2024 Январь</c:v>
              </c:pt>
              <c:pt idx="1">
                <c:v>2024 Февраль</c:v>
              </c:pt>
              <c:pt idx="2">
                <c:v>2024 Март</c:v>
              </c:pt>
              <c:pt idx="3">
                <c:v>2024 Апрель</c:v>
              </c:pt>
              <c:pt idx="4">
                <c:v>2024 Май</c:v>
              </c:pt>
              <c:pt idx="5">
                <c:v>2024 Июнь</c:v>
              </c:pt>
              <c:pt idx="6">
                <c:v>2024 Июль</c:v>
              </c:pt>
              <c:pt idx="7">
                <c:v>2024 Август</c:v>
              </c:pt>
              <c:pt idx="8">
                <c:v>2024 Сентябрь</c:v>
              </c:pt>
            </c:strLit>
          </c:cat>
          <c:val>
            <c:numLit>
              <c:formatCode>General</c:formatCode>
              <c:ptCount val="9"/>
              <c:pt idx="0">
                <c:v>3.5</c:v>
              </c:pt>
              <c:pt idx="1">
                <c:v>15.25</c:v>
              </c:pt>
              <c:pt idx="2">
                <c:v>8</c:v>
              </c:pt>
              <c:pt idx="3">
                <c:v>10.5</c:v>
              </c:pt>
              <c:pt idx="4">
                <c:v>4.5</c:v>
              </c:pt>
              <c:pt idx="5">
                <c:v>5.5</c:v>
              </c:pt>
              <c:pt idx="6">
                <c:v>5.25</c:v>
              </c:pt>
              <c:pt idx="7">
                <c:v>8</c:v>
              </c:pt>
              <c:pt idx="8">
                <c:v>1.75</c:v>
              </c:pt>
            </c:numLit>
          </c:val>
          <c:smooth val="0"/>
        </c:ser>
        <c:dLbls>
          <c:dLblPos val="t"/>
          <c:showBubbleSize val="0"/>
          <c:showCatName val="0"/>
          <c:showLeaderLines val="0"/>
          <c:showLegendKey val="0"/>
          <c:showPercent val="0"/>
          <c:showSerName val="0"/>
          <c:showVal val="1"/>
        </c:dLbls>
        <c:marker val="1"/>
        <c:smooth val="0"/>
        <c:axId val="227371808"/>
        <c:axId val="227374432"/>
      </c:lineChart>
      <c:catAx>
        <c:axId val="227371808"/>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ru-RU"/>
          </a:p>
        </c:txPr>
        <c:crossAx val="227374432"/>
        <c:crosses val="autoZero"/>
        <c:auto val="1"/>
        <c:lblAlgn val="ctr"/>
        <c:lblOffset val="100"/>
        <c:noMultiLvlLbl val="0"/>
      </c:catAx>
      <c:valAx>
        <c:axId val="227374432"/>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ru-RU" sz="1400"/>
                  <a:t>Среднее количество постов в</a:t>
                </a:r>
                <a:r>
                  <a:rPr lang="ru-RU" sz="1400"/>
                  <a:t> неделю</a:t>
                </a:r>
                <a:endParaRPr lang="ru-RU" sz="1400"/>
              </a:p>
            </c:rich>
          </c:tx>
          <c:layout>
            <c:manualLayout>
              <c:xMode val="edge"/>
              <c:yMode val="edge"/>
              <c:x val="0.002946"/>
              <c:y val="0.071563"/>
            </c:manualLayout>
          </c:layout>
          <c:overlay val="0"/>
          <c:spPr bwMode="auto">
            <a:prstGeom prst="rect">
              <a:avLst/>
            </a:prstGeom>
            <a:noFill/>
            <a:ln>
              <a:noFill/>
            </a:ln>
            <a:effectLst/>
          </c:spPr>
          <c:txPr>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bwMode="auto">
          <a:prstGeom prst="rect">
            <a:avLst/>
          </a:prstGeom>
          <a:noFill/>
          <a:ln>
            <a:noFill/>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ru-RU"/>
          </a:p>
        </c:txPr>
        <c:crossAx val="227371808"/>
        <c:crosses val="autoZero"/>
        <c:crossBetween val="between"/>
      </c:valAx>
      <c:spPr bwMode="auto">
        <a:prstGeom prst="rect">
          <a:avLst/>
        </a:prstGeom>
        <a:noFill/>
        <a:ln>
          <a:noFill/>
        </a:ln>
        <a:effectLst/>
      </c:spPr>
    </c:plotArea>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l="0.69999999999999996" r="0.69999999999999996" t="0.75" b="0.75" header="0.29999999999999999" footer="0.29999999999999999"/>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bwMode="auto">
      <a:prstGeom prst="rect">
        <a:avLst/>
      </a:prstGeom>
      <a:solidFill>
        <a:schemeClr val="phClr"/>
      </a:solidFill>
    </cs:spPr>
  </cs:dataPoint>
  <cs:dataPoint3D>
    <cs:lnRef idx="0"/>
    <cs:fillRef idx="1">
      <cs:styleClr val="auto"/>
    </cs:fillRef>
    <cs:effectRef idx="0"/>
    <cs:fontRef idx="minor">
      <a:schemeClr val="tx1"/>
    </cs:fontRef>
    <cs:spPr bwMode="auto">
      <a:prstGeom prst="rect">
        <a:avLst/>
      </a:prstGeom>
      <a:solidFill>
        <a:schemeClr val="phClr"/>
      </a:solidFill>
    </cs:spPr>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solidFill>
        <a:schemeClr val="phClr"/>
      </a:solidFill>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drawings/_rels/drawing1.xml.rels><?xml version="1.0" encoding="UTF-8" standalone="yes"?><Relationships xmlns="http://schemas.openxmlformats.org/package/2006/relationships"><Relationship Id="rId1" Type="http://schemas.openxmlformats.org/officeDocument/2006/relationships/image" Target="../media/image1.jpg"/></Relationships>
</file>

<file path=xl/drawings/_rels/drawing2.xml.rels><?xml version="1.0" encoding="UTF-8" standalone="yes"?><Relationships xmlns="http://schemas.openxmlformats.org/package/2006/relationships"></Relationships>
</file>

<file path=xl/drawings/_rels/drawing3.xml.rels><?xml version="1.0" encoding="UTF-8" standalone="yes"?><Relationships xmlns="http://schemas.openxmlformats.org/package/2006/relationships"></Relationships>
</file>

<file path=xl/drawings/_rels/drawing4.xml.rels><?xml version="1.0" encoding="UTF-8" standalone="yes"?><Relationships xmlns="http://schemas.openxmlformats.org/package/2006/relationships"></Relationships>
</file>

<file path=xl/drawings/_rels/drawing5.xml.rels><?xml version="1.0" encoding="UTF-8" standalone="yes"?><Relationships xmlns="http://schemas.openxmlformats.org/package/2006/relationships"></Relationships>
</file>

<file path=xl/drawings/_rels/drawing6.xml.rels><?xml version="1.0" encoding="UTF-8" standalone="yes"?><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9524</xdr:colOff>
      <xdr:row>4</xdr:row>
      <xdr:rowOff>276224</xdr:rowOff>
    </xdr:from>
    <xdr:to>
      <xdr:col>1</xdr:col>
      <xdr:colOff>1688486</xdr:colOff>
      <xdr:row>22</xdr:row>
      <xdr:rowOff>24516</xdr:rowOff>
    </xdr:to>
    <xdr:pic>
      <xdr:nvPicPr>
        <xdr:cNvPr id="1045365520" name="Рисунок 1"/>
        <xdr:cNvPicPr>
          <a:picLocks noChangeAspect="1"/>
        </xdr:cNvPicPr>
      </xdr:nvPicPr>
      <xdr:blipFill>
        <a:blip r:embed="rId1"/>
        <a:srcRect l="8701" t="7528" r="10242" b="6337"/>
        <a:stretch/>
      </xdr:blipFill>
      <xdr:spPr bwMode="auto">
        <a:xfrm>
          <a:off x="9524" y="1838324"/>
          <a:ext cx="5965211" cy="31010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0</xdr:colOff>
      <xdr:row>0</xdr:row>
      <xdr:rowOff>0</xdr:rowOff>
    </xdr:from>
    <xdr:to>
      <xdr:col>4</xdr:col>
      <xdr:colOff>662455</xdr:colOff>
      <xdr:row>1</xdr:row>
      <xdr:rowOff>533400</xdr:rowOff>
    </xdr:to>
    <mc:AlternateContent xmlns:mc="http://schemas.openxmlformats.org/markup-compatibility/2006">
      <mc:Choice xmlns:a14="http://schemas.microsoft.com/office/drawing/2010/main" Requires="a14">
        <xdr:graphicFrame>
          <xdr:nvGraphicFramePr>
            <xdr:cNvPr id="3" name="Статус"/>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Статус"/>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0</xdr:colOff>
      <xdr:row>1</xdr:row>
      <xdr:rowOff>13608</xdr:rowOff>
    </xdr:from>
    <xdr:to>
      <xdr:col>4</xdr:col>
      <xdr:colOff>652930</xdr:colOff>
      <xdr:row>1</xdr:row>
      <xdr:rowOff>1006928</xdr:rowOff>
    </xdr:to>
    <mc:AlternateContent xmlns:mc="http://schemas.openxmlformats.org/markup-compatibility/2006">
      <mc:Choice xmlns:a14="http://schemas.microsoft.com/office/drawing/2010/main" Requires="a14">
        <xdr:graphicFrame>
          <xdr:nvGraphicFramePr>
            <xdr:cNvPr id="4" name="Месяц"/>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Месяц"/>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0</xdr:colOff>
      <xdr:row>0</xdr:row>
      <xdr:rowOff>0</xdr:rowOff>
    </xdr:from>
    <xdr:to>
      <xdr:col>4</xdr:col>
      <xdr:colOff>167154</xdr:colOff>
      <xdr:row>1</xdr:row>
      <xdr:rowOff>962025</xdr:rowOff>
    </xdr:to>
    <mc:AlternateContent xmlns:mc="http://schemas.openxmlformats.org/markup-compatibility/2006">
      <mc:Choice xmlns:a14="http://schemas.microsoft.com/office/drawing/2010/main" Requires="a14">
        <xdr:graphicFrame>
          <xdr:nvGraphicFramePr>
            <xdr:cNvPr id="6" name="Статус 2"/>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Статус 2"/>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0</xdr:colOff>
      <xdr:row>1</xdr:row>
      <xdr:rowOff>13607</xdr:rowOff>
    </xdr:from>
    <xdr:to>
      <xdr:col>4</xdr:col>
      <xdr:colOff>157629</xdr:colOff>
      <xdr:row>1</xdr:row>
      <xdr:rowOff>942974</xdr:rowOff>
    </xdr:to>
    <mc:AlternateContent xmlns:mc="http://schemas.openxmlformats.org/markup-compatibility/2006">
      <mc:Choice xmlns:a14="http://schemas.microsoft.com/office/drawing/2010/main" Requires="a14">
        <xdr:graphicFrame>
          <xdr:nvGraphicFramePr>
            <xdr:cNvPr id="7" name="Месяц 2"/>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Месяц 2"/>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0</xdr:colOff>
      <xdr:row>0</xdr:row>
      <xdr:rowOff>2</xdr:rowOff>
    </xdr:from>
    <xdr:to>
      <xdr:col>4</xdr:col>
      <xdr:colOff>471955</xdr:colOff>
      <xdr:row>1</xdr:row>
      <xdr:rowOff>1009650</xdr:rowOff>
    </xdr:to>
    <mc:AlternateContent xmlns:mc="http://schemas.openxmlformats.org/markup-compatibility/2006">
      <mc:Choice xmlns:a14="http://schemas.microsoft.com/office/drawing/2010/main" Requires="a14">
        <xdr:graphicFrame>
          <xdr:nvGraphicFramePr>
            <xdr:cNvPr id="4" name="Статус 3"/>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Статус 3"/>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0</xdr:colOff>
      <xdr:row>1</xdr:row>
      <xdr:rowOff>13608</xdr:rowOff>
    </xdr:from>
    <xdr:to>
      <xdr:col>4</xdr:col>
      <xdr:colOff>462430</xdr:colOff>
      <xdr:row>1</xdr:row>
      <xdr:rowOff>952500</xdr:rowOff>
    </xdr:to>
    <mc:AlternateContent xmlns:mc="http://schemas.openxmlformats.org/markup-compatibility/2006">
      <mc:Choice xmlns:a14="http://schemas.microsoft.com/office/drawing/2010/main" Requires="a14">
        <xdr:graphicFrame>
          <xdr:nvGraphicFramePr>
            <xdr:cNvPr id="5" name="Месяц 3"/>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Месяц 3"/>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0</xdr:colOff>
      <xdr:row>0</xdr:row>
      <xdr:rowOff>0</xdr:rowOff>
    </xdr:from>
    <xdr:to>
      <xdr:col>3</xdr:col>
      <xdr:colOff>1110129</xdr:colOff>
      <xdr:row>1</xdr:row>
      <xdr:rowOff>533399</xdr:rowOff>
    </xdr:to>
    <mc:AlternateContent xmlns:mc="http://schemas.openxmlformats.org/markup-compatibility/2006">
      <mc:Choice xmlns:a14="http://schemas.microsoft.com/office/drawing/2010/main" Requires="a14">
        <xdr:graphicFrame>
          <xdr:nvGraphicFramePr>
            <xdr:cNvPr id="3" name="Статус 1"/>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Статус 1"/>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9524</xdr:colOff>
      <xdr:row>1</xdr:row>
      <xdr:rowOff>13607</xdr:rowOff>
    </xdr:from>
    <xdr:to>
      <xdr:col>3</xdr:col>
      <xdr:colOff>1110129</xdr:colOff>
      <xdr:row>1</xdr:row>
      <xdr:rowOff>1006927</xdr:rowOff>
    </xdr:to>
    <mc:AlternateContent xmlns:mc="http://schemas.openxmlformats.org/markup-compatibility/2006">
      <mc:Choice xmlns:a14="http://schemas.microsoft.com/office/drawing/2010/main" Requires="a14">
        <xdr:graphicFrame>
          <xdr:nvGraphicFramePr>
            <xdr:cNvPr id="4" name="Месяц 1"/>
            <xdr:cNvGraphicFramePr>
              <a:graphicFrameLocks xmlns:a="http://schemas.openxmlformats.org/drawingml/2006/main"/>
            </xdr:cNvGraphicFramePr>
          </xdr:nvGraphicFramePr>
          <xdr:xfrm>
            <a:off x="9524" y="727982"/>
            <a:ext cx="12397254" cy="993319"/>
          </xdr:xfrm>
          <a:graphic>
            <a:graphicData uri="http://schemas.microsoft.com/office/drawing/2010/slicer">
              <sle:slicer xmlns:sle="http://schemas.microsoft.com/office/drawing/2010/slicer" name="Месяц 1"/>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0</xdr:col>
      <xdr:colOff>0</xdr:colOff>
      <xdr:row>3</xdr:row>
      <xdr:rowOff>119062</xdr:rowOff>
    </xdr:from>
    <xdr:to>
      <xdr:col>4</xdr:col>
      <xdr:colOff>3726656</xdr:colOff>
      <xdr:row>32</xdr:row>
      <xdr:rowOff>23811</xdr:rowOff>
    </xdr:to>
    <xdr:graphicFrame>
      <xdr:nvGraphicFramePr>
        <xdr:cNvPr id="2" name="Диаграмма 1"/>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3743323</xdr:colOff>
      <xdr:row>1</xdr:row>
      <xdr:rowOff>0</xdr:rowOff>
    </xdr:from>
    <xdr:to>
      <xdr:col>5</xdr:col>
      <xdr:colOff>6467475</xdr:colOff>
      <xdr:row>32</xdr:row>
      <xdr:rowOff>19050</xdr:rowOff>
    </xdr:to>
    <mc:AlternateContent xmlns:mc="http://schemas.openxmlformats.org/markup-compatibility/2006">
      <mc:Choice xmlns:a14="http://schemas.microsoft.com/office/drawing/2010/main" Requires="a14">
        <xdr:graphicFrame>
          <xdr:nvGraphicFramePr>
            <xdr:cNvPr id="3" name="Наименование МО"/>
            <xdr:cNvGraphicFramePr>
              <a:graphicFrameLocks xmlns:a="http://schemas.openxmlformats.org/drawingml/2006/main" noMove="1" noResize="1"/>
            </xdr:cNvGraphicFramePr>
          </xdr:nvGraphicFramePr>
          <xdr:xfrm>
            <a:off x="0" y="0"/>
            <a:ext cx="0" cy="0"/>
          </xdr:xfrm>
          <a:graphic>
            <a:graphicData uri="http://schemas.microsoft.com/office/drawing/2010/slicer">
              <sle:slicer xmlns:sle="http://schemas.microsoft.com/office/drawing/2010/slicer" name="Наименование МО"/>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0</xdr:colOff>
      <xdr:row>0</xdr:row>
      <xdr:rowOff>0</xdr:rowOff>
    </xdr:from>
    <xdr:to>
      <xdr:col>4</xdr:col>
      <xdr:colOff>3750467</xdr:colOff>
      <xdr:row>3</xdr:row>
      <xdr:rowOff>107156</xdr:rowOff>
    </xdr:to>
    <mc:AlternateContent xmlns:mc="http://schemas.openxmlformats.org/markup-compatibility/2006">
      <mc:Choice xmlns:a14="http://schemas.microsoft.com/office/drawing/2010/main" Requires="a14">
        <xdr:graphicFrame>
          <xdr:nvGraphicFramePr>
            <xdr:cNvPr id="4" name="Статус 5"/>
            <xdr:cNvGraphicFramePr>
              <a:graphicFrameLocks xmlns:a="http://schemas.openxmlformats.org/drawingml/2006/main"/>
            </xdr:cNvGraphicFramePr>
          </xdr:nvGraphicFramePr>
          <xdr:xfrm>
            <a:off x="0" y="0"/>
            <a:ext cx="0" cy="0"/>
          </xdr:xfrm>
          <a:graphic>
            <a:graphicData uri="http://schemas.microsoft.com/office/drawing/2010/slicer">
              <sle:slicer xmlns:sle="http://schemas.microsoft.com/office/drawing/2010/slicer" name="Статус 5"/>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Статус" xr10:uid="{07919229-85AE-4AD7-9ECC-01CC0C34A23B}" sourceName="[Справочник].[Статус]">
  <pivotTables>
    <pivotTable tabId="3" name="Сводная таблица3"/>
  </pivotTables>
  <data>
    <olap pivotCacheId="0">
      <levels count="2">
        <level uniqueName="[Справочник].[Статус].[(All)]" sourceCaption="(All)" count="0" sortOrder="natural" crossFilter="showItemsWithDataAtTop"/>
        <level uniqueName="[Справочник].[Статус].[Статус]" sourceCaption="Статус" count="3" sortOrder="natural" crossFilter="showItemsWithDataAtTop">
          <ranges>
            <range startItem="0">
              <i n="[Справочник].[Статус].&amp;[Активный]" c="Активный" nd="0"/>
              <i n="[Справочник].[Статус].&amp;[Визитки]" c="Визитки" nd="0"/>
              <i n="[Справочник].[Статус].&amp;[Флагманский]" c="Флагманский" nd="0"/>
            </range>
          </ranges>
        </level>
      </levels>
      <selections count="1">
        <selection n="[Справочник].[Статус].[All]"/>
      </selections>
    </olap>
  </data>
  <extLst>
    <ext xmlns:x15="http://schemas.microsoft.com/office/spreadsheetml/2010/11/main" uri="{470722E0-AACD-4C17-9CDC-17EF765DBC7E}">
      <x15:slicerCacheHideItemsWithNoData count="1">
        <x15:slicerCacheOlapLevelName uniqueName="[Справочник].[Статус].[Статус]" count="0"/>
      </x15:slicerCacheHideItemsWithNoData>
    </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Месяц" xr10:uid="{24537208-1B04-460E-B749-1DED89CFD96E}" sourceName="[Календарь].[Месяц]">
  <pivotTables>
    <pivotTable tabId="3" name="Сводная таблица3"/>
  </pivotTables>
  <data>
    <olap pivotCacheId="0">
      <levels count="2">
        <level uniqueName="[Календарь].[Месяц].[(All)]" sourceCaption="(All)" count="0" sortOrder="natural" crossFilter="showItemsWithDataAtTop"/>
        <level uniqueName="[Календарь].[Месяц].[Месяц]" sourceCaption="Месяц" count="12" sortOrder="natural" crossFilter="showItemsWithDataAtTop">
          <ranges>
            <range startItem="0">
              <i n="[Календарь].[Месяц].&amp;[Январь]" c="Январь" nd="0"/>
              <i n="[Календарь].[Месяц].&amp;[Февраль]" c="Февраль" nd="0"/>
              <i n="[Календарь].[Месяц].&amp;[Март]" c="Март" nd="0"/>
              <i n="[Календарь].[Месяц].&amp;[Апрель]" c="Апрель" nd="0"/>
              <i n="[Календарь].[Месяц].&amp;[Май]" c="Май" nd="0"/>
              <i n="[Календарь].[Месяц].&amp;[Июнь]" c="Июнь" nd="0"/>
              <i n="[Календарь].[Месяц].&amp;[Июль]" c="Июль" nd="0"/>
              <i n="[Календарь].[Месяц].&amp;[Август]" c="Август" nd="0"/>
              <i n="[Календарь].[Месяц].&amp;[Сентябрь]" c="Сентябрь" nd="0"/>
              <i n="[Календарь].[Месяц].&amp;[Октябрь]" c="Октябрь" nd="0"/>
              <i n="[Календарь].[Месяц].&amp;[Ноябрь]" c="Ноябрь" nd="0"/>
              <i n="[Календарь].[Месяц].&amp;[Декабрь]" c="Декабрь" nd="0"/>
            </range>
          </ranges>
        </level>
      </levels>
      <selections count="1">
        <selection n="[Календарь].[Месяц].&amp;[Сентябрь]"/>
      </selections>
    </olap>
  </data>
  <extLst>
    <ext xmlns:x15="http://schemas.microsoft.com/office/spreadsheetml/2010/11/main" uri="{470722E0-AACD-4C17-9CDC-17EF765DBC7E}">
      <x15:slicerCacheHideItemsWithNoData count="1">
        <x15:slicerCacheOlapLevelName uniqueName="[Календарь].[Месяц].[Месяц]" count="0"/>
      </x15:slicerCacheHideItemsWithNoData>
    </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Статус1" xr10:uid="{60C02A5D-3563-4FFF-A512-8B2EA99E13EA}" sourceName="[Справочник1].[Статус]">
  <data>
    <olap pivotCacheId="0">
      <levels count="2">
        <level uniqueName="[Справочник1].[Статус].[(All)]" sourceCaption="(All)" count="0" sortOrder="natural" crossFilter="showItemsWithDataAtTop"/>
        <level uniqueName="[Справочник1].[Статус].[Статус]" sourceCaption="Статус" count="1" sortOrder="natural" crossFilter="showItemsWithDataAtTop">
          <ranges>
            <range startItem="0">
              <i n="[Справочник1].[Статус].&amp;[Флагманский]" c="Флагманский" nd="0"/>
            </range>
          </ranges>
        </level>
      </levels>
      <selections count="1">
        <selection n="[Справочник1].[Статус].[All]"/>
      </selections>
    </olap>
  </data>
  <extLst>
    <ext xmlns:x15="http://schemas.microsoft.com/office/spreadsheetml/2010/11/main" uri="{470722E0-AACD-4C17-9CDC-17EF765DBC7E}">
      <x15:slicerCacheHideItemsWithNoData count="1">
        <x15:slicerCacheOlapLevelName uniqueName="[Справочник1].[Статус].[Статус]" count="0"/>
      </x15:slicerCacheHideItemsWithNoData>
    </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Месяц1" xr10:uid="{66C9D401-6AA9-4E5A-80A3-BF4CB6223E43}" sourceName="[Календарь1].[Месяц]">
  <data>
    <olap pivotCacheId="0">
      <levels count="2">
        <level uniqueName="[Календарь1].[Месяц].[(All)]" sourceCaption="(All)" count="0" sortOrder="natural" crossFilter="showItemsWithDataAtTop"/>
        <level uniqueName="[Календарь1].[Месяц].[Месяц]" sourceCaption="Месяц" count="12" sortOrder="natural" crossFilter="showItemsWithDataAtTop">
          <ranges>
            <range startItem="0">
              <i n="[Календарь1].[Месяц].&amp;[Январь]" c="Январь" nd="0"/>
              <i n="[Календарь1].[Месяц].&amp;[Февраль]" c="Февраль" nd="0"/>
              <i n="[Календарь1].[Месяц].&amp;[Март]" c="Март" nd="0"/>
              <i n="[Календарь1].[Месяц].&amp;[Апрель]" c="Апрель" nd="0"/>
              <i n="[Календарь1].[Месяц].&amp;[Май]" c="Май" nd="0"/>
              <i n="[Календарь1].[Месяц].&amp;[Июнь]" c="Июнь" nd="0"/>
              <i n="[Календарь1].[Месяц].&amp;[Июль]" c="Июль" nd="0"/>
              <i n="[Календарь1].[Месяц].&amp;[Август]" c="Август" nd="0"/>
              <i n="[Календарь1].[Месяц].&amp;[Сентябрь]" c="Сентябрь" nd="0"/>
              <i n="[Календарь1].[Месяц].&amp;[Октябрь]" c="Октябрь" nd="0"/>
              <i n="[Календарь1].[Месяц].&amp;[Ноябрь]" c="Ноябрь" nd="0"/>
              <i n="[Календарь1].[Месяц].&amp;[Декабрь]" c="Декабрь" nd="0"/>
            </range>
          </ranges>
        </level>
      </levels>
      <selections count="1">
        <selection n="[Календарь1].[Месяц].&amp;[Сентябрь]"/>
      </selections>
    </olap>
  </data>
  <extLst>
    <ext xmlns:x15="http://schemas.microsoft.com/office/spreadsheetml/2010/11/main" uri="{470722E0-AACD-4C17-9CDC-17EF765DBC7E}">
      <x15:slicerCacheHideItemsWithNoData count="1">
        <x15:slicerCacheOlapLevelName uniqueName="[Календарь1].[Месяц].[Месяц]" count="0"/>
      </x15:slicerCacheHideItemsWithNoData>
    </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Наименование" xr10:uid="{DA47FFA7-E7D6-4EA9-BA66-3B245A307D38}" sourceName="[Справочник2].[Наименование]">
  <pivotTables>
    <pivotTable tabId="7" name="Сводная таблица14"/>
  </pivotTables>
  <data>
    <olap pivotCacheId="0">
      <levels count="2">
        <level uniqueName="[Справочник2].[Наименование].[(All)]" sourceCaption="(All)" count="0" sortOrder="natural" crossFilter="showItemsWithDataAtTop"/>
        <level uniqueName="[Справочник2].[Наименование].[Наименование]" sourceCaption="Наименование" count="67" sortOrder="ascending" crossFilter="showItemsWithDataAtTop">
          <ranges>
            <range startItem="0">
              <i n="[Справочник2].[Наименование].&amp;[ГАУЗ  &quot;БОЛЬНИЦА СКОРОЙ МЕДИЦИНСКОЙ ПОМОЩИ &quot; ГОРОДА НОВОТРОИЦКА]" c="ГАУЗ  &quot;БОЛЬНИЦА СКОРОЙ МЕДИЦИНСКОЙ ПОМОЩИ &quot; ГОРОДА НОВОТРОИЦКА" nd="0"/>
              <i n="[Справочник2].[Наименование].&amp;[ГАУЗ  &quot;ДЕТСКАЯ ГОРОДСКАЯ БОЛЬНИЦА &quot; ГОРОДА ОРСКА]" c="ГАУЗ  &quot;ДЕТСКАЯ ГОРОДСКАЯ БОЛЬНИЦА &quot; ГОРОДА ОРСКА" nd="0"/>
              <i n="[Справочник2].[Наименование].&amp;[ГАУЗ  &quot;ДЕТСКАЯ ГОРОДСКАЯ КЛИНИЧЕСКАЯ БОЛЬНИЦА &quot; ГОРОДА ОРЕНБУРГА]" c="ГАУЗ  &quot;ДЕТСКАЯ ГОРОДСКАЯ КЛИНИЧЕСКАЯ БОЛЬНИЦА &quot; ГОРОДА ОРЕНБУРГА" nd="0"/>
              <i n="[Справочник2].[Наименование].&amp;[ГАУЗ  &quot;КВАРКЕНСКАЯ РАЙОННАЯ БОЛЬНИЦА &quot;]" c="ГАУЗ  &quot;КВАРКЕНСКАЯ РАЙОННАЯ БОЛЬНИЦА &quot;" nd="0"/>
              <i n="[Справочник2].[Наименование].&amp;[ГАУЗ  &quot;ОБЛАСТНАЯ ДЕТСКАЯ КЛИНИЧЕСКАЯ БОЛЬНИЦА &quot;]" c="ГАУЗ  &quot;ОБЛАСТНАЯ ДЕТСКАЯ КЛИНИЧЕСКАЯ БОЛЬНИЦА &quot;" nd="0"/>
              <i n="[Справочник2].[Наименование].&amp;[ГАУЗ  &quot;ОБЛАСТНАЯ ПСИХИАТРИЧЕСКАЯ БОЛЬНИЦА № 4 &quot;]" c="ГАУЗ  &quot;ОБЛАСТНАЯ ПСИХИАТРИЧЕСКАЯ БОЛЬНИЦА № 4 &quot;" nd="0"/>
              <i n="[Справочник2].[Наименование].&amp;[ГАУЗ  &quot;ОРЕНБУРГСКАЯ ОБЛАСТНАЯ КЛИНИЧЕСКАЯ СТОМАТОЛОГИЧЕСКАЯ ПОЛИКЛИНИКА &quot;]" c="ГАУЗ  &quot;ОРЕНБУРГСКАЯ ОБЛАСТНАЯ КЛИНИЧЕСКАЯ СТОМАТОЛОГИЧЕСКАЯ ПОЛИКЛИНИКА &quot;" nd="0"/>
              <i n="[Справочник2].[Наименование].&amp;[ГАУЗ  &quot;ОРЕНБУРГСКИЙ КЛИНИЧЕСКИЙ ПЕРИНАТАЛЬНЫЙ ЦЕНТР &quot;]" c="ГАУЗ  &quot;ОРЕНБУРГСКИЙ КЛИНИЧЕСКИЙ ПЕРИНАТАЛЬНЫЙ ЦЕНТР &quot;" nd="0"/>
              <i n="[Справочник2].[Наименование].&amp;[ГАУЗ  &quot;СТОМАТОЛОГИЧЕСКАЯ ПОЛИКЛИНИКА &quot; ГОРОДА БУГУРУСЛАНА]" c="ГАУЗ  &quot;СТОМАТОЛОГИЧЕСКАЯ ПОЛИКЛИНИКА &quot; ГОРОДА БУГУРУСЛАНА" nd="0"/>
              <i n="[Справочник2].[Наименование].&amp;[ГАУЗ &quot;ГОРОДСКАЯ КЛИНИЧЕСКАЯ БОЛЬНИЦА ИМ.Н.И. ПИРОГОВА &quot; ГОРОДА ОРЕНБУРГА]" c="ГАУЗ &quot;ГОРОДСКАЯ КЛИНИЧЕСКАЯ БОЛЬНИЦА ИМ.Н.И. ПИРОГОВА &quot; ГОРОДА ОРЕНБУРГА" nd="0"/>
              <i n="[Справочник2].[Наименование].&amp;[ГАУЗ &quot;ОБЛАСТНОЙ АПТЕЧНЫЙ СКЛАД &quot;]" c="ГАУЗ &quot;ОБЛАСТНОЙ АПТЕЧНЫЙ СКЛАД &quot;" nd="0"/>
              <i n="[Справочник2].[Наименование].&amp;[ГАУЗ &quot;ОРЕНБУРГСКАЯ ОБЛАСТНАЯ БОЛЬНИЦА № 3 &quot;]" c="ГАУЗ &quot;ОРЕНБУРГСКАЯ ОБЛАСТНАЯ БОЛЬНИЦА № 3 &quot;" nd="0"/>
              <i n="[Справочник2].[Наименование].&amp;[ГАУЗ &quot;ОРЕНБУРГСКАЯ РАЙОННАЯ БОЛЬНИЦА &quot;]" c="ГАУЗ &quot;ОРЕНБУРГСКАЯ РАЙОННАЯ БОЛЬНИЦА &quot;" nd="0"/>
              <i n="[Справочник2].[Наименование].&amp;[ГАУЗ &quot;ОРЕНБУРГСКИЙ ОБЛАСТНОЙ КЛИНИЧЕСКИЙ КОЖНО-ВЕНЕРОЛОГИЧЕСКИЙ ДИСПАНСЕР &quot;]" c="ГАУЗ &quot;ОРЕНБУРГСКИЙ ОБЛАСТНОЙ КЛИНИЧЕСКИЙ КОЖНО-ВЕНЕРОЛОГИЧЕСКИЙ ДИСПАНСЕР &quot;" nd="0"/>
              <i n="[Справочник2].[Наименование].&amp;[ГАУЗ &quot;ОРЕНБУРГСКИЙ ОБЛАСТНОЙ КЛИНИЧЕСКИЙ НАРКОЛОГИЧЕСКИЙ ДИСПАНСЕР &quot;]" c="ГАУЗ &quot;ОРЕНБУРГСКИЙ ОБЛАСТНОЙ КЛИНИЧЕСКИЙ НАРКОЛОГИЧЕСКИЙ ДИСПАНСЕР &quot;" nd="0"/>
              <i n="[Справочник2].[Наименование].&amp;[ГАУЗ &quot;ОРСКИЙ МЕЖМУНИЦИПАЛЬНЫЙ ПЕРИНАТАЛЬНЫЙ ЦЕНТР &quot;]" c="ГАУЗ &quot;ОРСКИЙ МЕЖМУНИЦИПАЛЬНЫЙ ПЕРИНАТАЛЬНЫЙ ЦЕНТР &quot;" nd="0"/>
              <i n="[Справочник2].[Наименование].&amp;[ГБУЗ  &quot;ВОСТОЧНАЯ ТЕРРИТОРИАЛЬНАЯ МЕЖРАЙОННАЯ БОЛЬНИЦА &quot;]" c="ГБУЗ  &quot;ВОСТОЧНАЯ ТЕРРИТОРИАЛЬНАЯ МЕЖРАЙОННАЯ БОЛЬНИЦА &quot;" nd="0"/>
              <i n="[Справочник2].[Наименование].&amp;[ГБУЗ  &quot;ГОРОДСКАЯ БОЛЬНИЦА &quot; ГОРОДА МЕДНОГОРСКА]" c="ГБУЗ  &quot;ГОРОДСКАЯ БОЛЬНИЦА &quot; ГОРОДА МЕДНОГОРСКА" nd="0"/>
              <i n="[Справочник2].[Наименование].&amp;[ГБУЗ  &quot;ОРЕНБУРГСКАЯ ОБЛАСТНАЯ КЛИНИЧЕСКАЯ СТАНЦИЯ ПЕРЕЛИВАНИЯ КРОВИ &quot;]" c="ГБУЗ  &quot;ОРЕНБУРГСКАЯ ОБЛАСТНАЯ КЛИНИЧЕСКАЯ СТАНЦИЯ ПЕРЕЛИВАНИЯ КРОВИ &quot;" nd="0"/>
              <i n="[Справочник2].[Наименование].&amp;[ГБУЗ  &quot;ОРЕНБУРГСКИЙ ОБЛАСТНОЙ КЛИНИЧЕСКИЙ ПСИХОНЕВРОЛОГИЧЕСКИЙ ГОСПИТАЛЬ ВЕТЕРАНОВ ВОЙН &quot;]" c="ГБУЗ  &quot;ОРЕНБУРГСКИЙ ОБЛАСТНОЙ КЛИНИЧЕСКИЙ ПСИХОНЕВРОЛОГИЧЕСКИЙ ГОСПИТАЛЬ ВЕТЕРАНОВ ВОЙН &quot;" nd="0"/>
              <i n="[Справочник2].[Наименование].&amp;[ГБУЗ  &quot;ОРСКИЙ ОНКОЛОГИЧЕСКИЙ ДИСПАНСЕР &quot;]" c="ГБУЗ  &quot;ОРСКИЙ ОНКОЛОГИЧЕСКИЙ ДИСПАНСЕР &quot;" nd="0"/>
              <i n="[Справочник2].[Наименование].&amp;[ГБУЗ  &quot;ШАРЛЫКСКАЯ РАЙОННАЯ БОЛЬНИЦА &quot;]" c="ГБУЗ  &quot;ШАРЛЫКСКАЯ РАЙОННАЯ БОЛЬНИЦА &quot;" nd="0"/>
              <i n="[Справочник2].[Наименование].&amp;[ГБУЗ &quot;АБДУЛИНСКАЯ МЕЖРАЙОННАЯ БОЛЬНИЦА &quot;]" c="ГБУЗ &quot;АБДУЛИНСКАЯ МЕЖРАЙОННАЯ БОЛЬНИЦА &quot;" nd="0"/>
              <i n="[Справочник2].[Наименование].&amp;[ГБУЗ &quot;АСЕКЕЕВСКАЯ РАЙОННАЯ БОЛЬНИЦА &quot;]" c="ГБУЗ &quot;АСЕКЕЕВСКАЯ РАЙОННАЯ БОЛЬНИЦА &quot;" nd="0"/>
              <i n="[Справочник2].[Наименование].&amp;[ГБУЗ &quot;БЮРО СУДЕБНО-МЕДИЦИНСКОЙ ЭКСПЕРТИЗЫ &quot;]" c="ГБУЗ &quot;БЮРО СУДЕБНО-МЕДИЦИНСКОЙ ЭКСПЕРТИЗЫ &quot;" nd="0"/>
              <i n="[Справочник2].[Наименование].&amp;[ГБУЗ &quot;ГОРОДСКАЯ БОЛЬНИЦА &quot; ГОРОДА КУВАНДЫКА]" c="ГБУЗ &quot;ГОРОДСКАЯ БОЛЬНИЦА &quot; ГОРОДА КУВАНДЫКА" nd="0"/>
              <i n="[Справочник2].[Наименование].&amp;[ГБУЗ &quot;ИЛЕКСКАЯ РАЙОННАЯ БОЛЬНИЦА &quot;]" c="ГБУЗ &quot;ИЛЕКСКАЯ РАЙОННАЯ БОЛЬНИЦА &quot;" nd="0"/>
              <i n="[Справочник2].[Наименование].&amp;[ГБУЗ &quot;ОБЛАСТНАЯ ПСИХИАТРИЧЕСКАЯ БОЛЬНИЦА № 3 &quot;]" c="ГБУЗ &quot;ОБЛАСТНАЯ ПСИХИАТРИЧЕСКАЯ БОЛЬНИЦА № 3 &quot;" nd="0"/>
              <i n="[Справочник2].[Наименование].&amp;[ГБУЗ &quot;ОРЕНБУРГСКАЯ ОБЛАСТНАЯ КЛИНИЧЕСКАЯ ПСИХИАТРИЧЕСКАЯ БОЛЬНИЦА № 1 &quot;]" c="ГБУЗ &quot;ОРЕНБУРГСКАЯ ОБЛАСТНАЯ КЛИНИЧЕСКАЯ ПСИХИАТРИЧЕСКАЯ БОЛЬНИЦА № 1 &quot;" nd="0"/>
              <i n="[Справочник2].[Наименование].&amp;[ГБУЗ &quot;ОРЕНБУРГСКАЯ ОБЛАСТНАЯ КЛИНИЧЕСКАЯ ПСИХИАТРИЧЕСКАЯ БОЛЬНИЦА № 2 &quot;]" c="ГБУЗ &quot;ОРЕНБУРГСКАЯ ОБЛАСТНАЯ КЛИНИЧЕСКАЯ ПСИХИАТРИЧЕСКАЯ БОЛЬНИЦА № 2 &quot;" nd="0"/>
              <i n="[Справочник2].[Наименование].&amp;[ГБУЗ &quot;ПЕРЕВОЛОЦКАЯ РАЙОННАЯ БОЛЬНИЦА &quot;]" c="ГБУЗ &quot;ПЕРЕВОЛОЦКАЯ РАЙОННАЯ БОЛЬНИЦА &quot;" nd="0"/>
              <i n="[Справочник2].[Наименование].&amp;[ГБУЗ &quot;САРАКТАШСКАЯ РАЙОННАЯ БОЛЬНИЦА &quot;]" c="ГБУЗ &quot;САРАКТАШСКАЯ РАЙОННАЯ БОЛЬНИЦА &quot;" nd="0"/>
              <i n="[Справочник2].[Наименование].&amp;[ГБУЗ &quot;ТОЦКАЯРАЙОННАЯ БОЛЬНИЦА &quot;]" c="ГБУЗ &quot;ТОЦКАЯРАЙОННАЯ БОЛЬНИЦА &quot;" nd="0"/>
              <i n="[Справочник2].[Наименование].&amp;[ГАПОУ  &quot;ОРЕНБУРГСКИЙ ОБЛАСТНОЙ МЕДИЦИНСКИЙ КОЛЛЕДЖ &quot;]" c="ГАПОУ  &quot;ОРЕНБУРГСКИЙ ОБЛАСТНОЙ МЕДИЦИНСКИЙ КОЛЛЕДЖ &quot;" nd="1"/>
              <i n="[Справочник2].[Наименование].&amp;[ГАУЗ  &quot;ГОРОДСКАЯ БОЛЬНИЦА &quot; ГОРОДА ОРСКА]" c="ГАУЗ  &quot;ГОРОДСКАЯ БОЛЬНИЦА &quot; ГОРОДА ОРСКА" nd="1"/>
              <i n="[Справочник2].[Наименование].&amp;[ГАУЗ  &quot;ГОРОДСКАЯ КЛИНИЧЕСКАЯ БОЛЬНИЦА № 1 &quot; ГОРОДА ОРЕНБУРГА]" c="ГАУЗ  &quot;ГОРОДСКАЯ КЛИНИЧЕСКАЯ БОЛЬНИЦА № 1 &quot; ГОРОДА ОРЕНБУРГА" nd="1"/>
              <i n="[Справочник2].[Наименование].&amp;[ГАУЗ  &quot;ДЕТСКАЯ ГОРОДСКАЯ БОЛЬНИЦА &quot; ГОРОДА НОВОТРОИЦКА]" c="ГАУЗ  &quot;ДЕТСКАЯ ГОРОДСКАЯ БОЛЬНИЦА &quot; ГОРОДА НОВОТРОИЦКА" nd="1"/>
              <i n="[Справочник2].[Наименование].&amp;[ГАУЗ  &quot;НОВООРСКАЯ РАЙОННАЯ БОЛЬНИЦА &quot;]" c="ГАУЗ  &quot;НОВООРСКАЯ РАЙОННАЯ БОЛЬНИЦА &quot;" nd="1"/>
              <i n="[Справочник2].[Наименование].&amp;[ГАУЗ  &quot;ОРЕНБУРГСКАЯ ОБЛАСТНАЯ КЛИНИЧЕСКАЯ БОЛЬНИЦА № 2 &quot;]" c="ГАУЗ  &quot;ОРЕНБУРГСКАЯ ОБЛАСТНАЯ КЛИНИЧЕСКАЯ БОЛЬНИЦА № 2 &quot;" nd="1"/>
              <i n="[Справочник2].[Наименование].&amp;[ГАУЗ  &quot;ОРЕНБУРГСКАЯ ОБЛАСТНАЯ КЛИНИЧЕСКАЯ БОЛЬНИЦА ИМ. В. И. ВОЙНОВА &quot;]" c="ГАУЗ  &quot;ОРЕНБУРГСКАЯ ОБЛАСТНАЯ КЛИНИЧЕСКАЯ БОЛЬНИЦА ИМ. В. И. ВОЙНОВА &quot;" nd="1"/>
              <i n="[Справочник2].[Наименование].&amp;[ГАУЗ  &quot;ОРЕНБУРГСКИЙ ОБЛАСНОЙ КЛИНИЧЕСКИЙ СПЕЦИАЛИЗИРОВАННЫЙ ЦЕНТР ТРАВМАТОЛОГИИ И ОРТОПЕДИИ &quot;]" c="ГАУЗ  &quot;ОРЕНБУРГСКИЙ ОБЛАСНОЙ КЛИНИЧЕСКИЙ СПЕЦИАЛИЗИРОВАННЫЙ ЦЕНТР ТРАВМАТОЛОГИИ И ОРТОПЕДИИ &quot;" nd="1"/>
              <i n="[Справочник2].[Наименование].&amp;[ГАУЗ  &quot;СТОМАТОЛОГИЧЕСКАЯ ПОЛИКЛИНИКА &quot; ГОРОДА ОРСКА]" c="ГАУЗ  &quot;СТОМАТОЛОГИЧЕСКАЯ ПОЛИКЛИНИКА &quot; ГОРОДА ОРСКА" nd="1"/>
              <i n="[Справочник2].[Наименование].&amp;[ГАУЗ &quot;БУЗУЛУКСКАЯ БОЛЬНИЦА СКОРОЙ МЕДИЦИНСКОЙ ПОМОЩИ &quot;]" c="ГАУЗ &quot;БУЗУЛУКСКАЯ БОЛЬНИЦА СКОРОЙ МЕДИЦИНСКОЙ ПОМОЩИ &quot;" nd="1"/>
              <i n="[Справочник2].[Наименование].&amp;[ГАУЗ &quot;ОБЛАСТНОЙ ЦЕНТР МЕДИЦИНСКОЙ РЕАБИЛИТАЦИИ &quot;]" c="ГАУЗ &quot;ОБЛАСТНОЙ ЦЕНТР МЕДИЦИНСКОЙ РЕАБИЛИТАЦИИ &quot;" nd="1"/>
              <i n="[Справочник2].[Наименование].&amp;[ГАУЗ &quot;ОРЕНБУРГСКАЯ ОБЛАСТНАЯ КЛИНИЧЕСКАЯ ИНФЕКЦИОННАЯ БОЛЬНИЦА &quot;]" c="ГАУЗ &quot;ОРЕНБУРГСКАЯ ОБЛАСТНАЯ КЛИНИЧЕСКАЯ ИНФЕКЦИОННАЯ БОЛЬНИЦА &quot;" nd="1"/>
              <i n="[Справочник2].[Наименование].&amp;[ГАУЗ &quot;ОРЕНБУРГСКИЙ ОБЛАСТНОЙ КЛИНИЧЕСКИЙ ОНКОЛОГИЧЕСКИЙ ДИСПАНСЕР &quot;]" c="ГАУЗ &quot;ОРЕНБУРГСКИЙ ОБЛАСТНОЙ КЛИНИЧЕСКИЙ ОНКОЛОГИЧЕСКИЙ ДИСПАНСЕР &quot;" nd="1"/>
              <i n="[Справочник2].[Наименование].&amp;[ГАУЗ &quot;СОЛЬ-ИЛЕЦКАЯ МЕЖРАЙОННАЯ БОЛЬНИЦА &quot;]" c="ГАУЗ &quot;СОЛЬ-ИЛЕЦКАЯ МЕЖРАЙОННАЯ БОЛЬНИЦА &quot;" nd="1"/>
              <i n="[Справочник2].[Наименование].&amp;[ГАУЗ &quot;СТОМАТОЛОГИЧЕСКАЯ ПОЛИКЛИНИКА &quot; ГОРОДА НОВОТРОИЦКА]" c="ГАУЗ &quot;СТОМАТОЛОГИЧЕСКАЯ ПОЛИКЛИНИКА &quot; ГОРОДА НОВОТРОИЦКА" nd="1"/>
              <i n="[Справочник2].[Наименование].&amp;[ГБУЗ  &quot;АЛЕКСАНДРОВСКАЯ РАЙОННАЯ БОЛЬНИЦА &quot;]" c="ГБУЗ  &quot;АЛЕКСАНДРОВСКАЯ РАЙОННАЯ БОЛЬНИЦА &quot;" nd="1"/>
              <i n="[Справочник2].[Наименование].&amp;[ГБУЗ  &quot;БЕЛЯЕВСКАЯ РАЙОННАЯ БОЛЬНИЦА &quot;]" c="ГБУЗ  &quot;БЕЛЯЕВСКАЯ РАЙОННАЯ БОЛЬНИЦА &quot;" nd="1"/>
              <i n="[Справочник2].[Наименование].&amp;[ГБУЗ  &quot;ГОРОДСКАЯ БОЛЬНИЦА &quot; ГОРОДА ГАЯ]" c="ГБУЗ  &quot;ГОРОДСКАЯ БОЛЬНИЦА &quot; ГОРОДА ГАЯ" nd="1"/>
              <i n="[Справочник2].[Наименование].&amp;[ГБУЗ  &quot;ГРАЧЕВСКАЯ РАЙОННАЯ БОЛЬНИЦА &quot;]" c="ГБУЗ  &quot;ГРАЧЕВСКАЯ РАЙОННАЯ БОЛЬНИЦА &quot;" nd="1"/>
              <i n="[Справочник2].[Наименование].&amp;[ГБУЗ  &quot;НОВОСЕРГИЕВСКАЯ РАЙОННАЯ БОЛЬНИЦА &quot;]" c="ГБУЗ  &quot;НОВОСЕРГИЕВСКАЯ РАЙОННАЯ БОЛЬНИЦА &quot;" nd="1"/>
              <i n="[Справочник2].[Наименование].&amp;[ГБУЗ  &quot;ОКТЯБРЬСКАЯ РАЙОННАЯ БОЛЬНИЦА &quot;]" c="ГБУЗ  &quot;ОКТЯБРЬСКАЯ РАЙОННАЯ БОЛЬНИЦА &quot;" nd="1"/>
              <i n="[Справочник2].[Наименование].&amp;[ГБУЗ  &quot;ОРЕНБУРГСКИЙ ОБЛАСТНОЙ КЛИНИЧЕСКИЙ ПРОТИВОТУБЕРКУЛЕЗНЫЙ ДИСПАНСЕР &quot;]" c="ГБУЗ  &quot;ОРЕНБУРГСКИЙ ОБЛАСТНОЙ КЛИНИЧЕСКИЙ ПРОТИВОТУБЕРКУЛЕЗНЫЙ ДИСПАНСЕР &quot;" nd="1"/>
              <i n="[Справочник2].[Наименование].&amp;[ГБУЗ  &quot;ОРЕНБУРГСКИЙ ОБЛАСТНОЙ ЦЕНТР ОБЩЕСТВЕННОГО ЗДОРОВЬЯ И МЕДИЦИНСКОЙ ПРОФИЛАКТИКИ &quot;]" c="ГБУЗ  &quot;ОРЕНБУРГСКИЙ ОБЛАСТНОЙ ЦЕНТР ОБЩЕСТВЕННОГО ЗДОРОВЬЯ И МЕДИЦИНСКОЙ ПРОФИЛАКТИКИ &quot;" nd="1"/>
              <i n="[Справочник2].[Наименование].&amp;[ГБУЗ  &quot;ПЕРВОМАЙСКАЯРАЙОННАЯ БОЛЬНИЦА &quot;]" c="ГБУЗ  &quot;ПЕРВОМАЙСКАЯРАЙОННАЯ БОЛЬНИЦА &quot;" nd="1"/>
              <i n="[Справочник2].[Наименование].&amp;[ГБУЗ  &quot;ТЮЛЬГАНСКАЯ РАЙОННАЯ БОЛЬНИЦА &quot;]" c="ГБУЗ  &quot;ТЮЛЬГАНСКАЯ РАЙОННАЯ БОЛЬНИЦА &quot;" nd="1"/>
              <i n="[Справочник2].[Наименование].&amp;[ГБУЗ &quot;АДАМОВСКАЯ РАЙОННАЯ БОЛЬНИЦА &quot;]" c="ГБУЗ &quot;АДАМОВСКАЯ РАЙОННАЯ БОЛЬНИЦА &quot;" nd="1"/>
              <i n="[Справочник2].[Наименование].&amp;[ГБУЗ &quot;ГОРОДСКАЯ БОЛЬНИЦА &quot; ГОРОДА БУГУРУСЛАНА]" c="ГБУЗ &quot;ГОРОДСКАЯ БОЛЬНИЦА &quot; ГОРОДА БУГУРУСЛАНА" nd="1"/>
              <i n="[Справочник2].[Наименование].&amp;[ГБУЗ &quot;КУРМАНАЕВСКАЯ РАЙОННАЯ БОЛЬНИЦА &quot;]" c="ГБУЗ &quot;КУРМАНАЕВСКАЯ РАЙОННАЯ БОЛЬНИЦА &quot;" nd="1"/>
              <i n="[Справочник2].[Наименование].&amp;[ГБУЗ &quot;МЕДИЦИНСКИЙ ИНФОРМАЦИОННО-АНАЛИТИЧЕСКИЙ ЦЕНТР &quot;]" c="ГБУЗ &quot;МЕДИЦИНСКИЙ ИНФОРМАЦИОННО-АНАЛИТИЧЕСКИЙ ЦЕНТР &quot;" nd="1"/>
              <i n="[Справочник2].[Наименование].&amp;[ГБУЗ &quot;ОРЕНБУРГСКАЯ ОБЛАСТНАЯ КЛИНИЧЕСКАЯ СТАНЦИЯ СКОРОЙ МЕДИЦИНСКОЙ ПОМОЩИ &quot;]" c="ГБУЗ &quot;ОРЕНБУРГСКАЯ ОБЛАСТНАЯ КЛИНИЧЕСКАЯ СТАНЦИЯ СКОРОЙ МЕДИЦИНСКОЙ ПОМОЩИ &quot;" nd="1"/>
              <i n="[Справочник2].[Наименование].&amp;[ГБУЗ &quot;САКМАРСКАЯ РАЙОННАЯ БОЛЬНИЦА &quot;]" c="ГБУЗ &quot;САКМАРСКАЯ РАЙОННАЯ БОЛЬНИЦА &quot;" nd="1"/>
              <i n="[Справочник2].[Наименование].&amp;[ГБУЗ &quot;СЕВЕРНАЯ РАЙОННАЯ БОЛЬНИЦА &quot;]" c="ГБУЗ &quot;СЕВЕРНАЯ РАЙОННАЯ БОЛЬНИЦА &quot;" nd="1"/>
              <i n="[Справочник2].[Наименование].&amp;[ГБУЗ &quot;СОРОЧИНСКАЯ МЕЖРАЙОННАЯ БОЛЬНИЦА &quot;]" c="ГБУЗ &quot;СОРОЧИНСКАЯ МЕЖРАЙОННАЯ БОЛЬНИЦА &quot;" nd="1"/>
              <i n="[Справочник2].[Наименование].&amp;[ГБУЗ &quot;ТАШЛИНСКАЯ РАЙОННАЯ БОЛЬНИЦА &quot;]" c="ГБУЗ &quot;ТАШЛИНСКАЯ РАЙОННАЯ БОЛЬНИЦА &quot;" nd="1"/>
            </range>
          </ranges>
        </level>
      </levels>
      <selections count="1">
        <selection n="[Справочник2].[Наименование].&amp;[ГАУЗ  &quot;БОЛЬНИЦА СКОРОЙ МЕДИЦИНСКОЙ ПОМОЩИ &quot; ГОРОДА НОВОТРОИЦКА]"/>
      </selections>
    </olap>
  </data>
  <extLst>
    <ext xmlns:x15="http://schemas.microsoft.com/office/spreadsheetml/2010/11/main" uri="{470722E0-AACD-4C17-9CDC-17EF765DBC7E}">
      <x15:slicerCacheHideItemsWithNoData count="1">
        <x15:slicerCacheOlapLevelName uniqueName="[Справочник2].[Наименование].[Наименование]" count="34"/>
      </x15:slicerCacheHideItemsWithNoData>
    </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Статус11" xr10:uid="{8CD143B1-0A2C-4227-BBE1-4A474C49B239}" sourceName="[Справочник2].[Статус]">
  <pivotTables>
    <pivotTable tabId="7" name="Сводная таблица14"/>
  </pivotTables>
  <data>
    <olap pivotCacheId="0">
      <levels count="2">
        <level uniqueName="[Справочник2].[Статус].[(All)]" sourceCaption="(All)" count="0" sortOrder="natural" crossFilter="showItemsWithDataAtTop"/>
        <level uniqueName="[Справочник2].[Статус].[Статус]" sourceCaption="Статус" count="3" sortOrder="natural" crossFilter="showItemsWithDataAtTop">
          <ranges>
            <range startItem="0">
              <i n="[Справочник2].[Статус].&amp;[Активный]" c="Активный" nd="0"/>
              <i n="[Справочник2].[Статус].&amp;[Визитки]" c="Визитки" nd="1"/>
              <i n="[Справочник2].[Статус].&amp;[Флагманский]" c="Флагманский" nd="1"/>
            </range>
          </ranges>
        </level>
      </levels>
      <selections count="1">
        <selection n="[Справочник2].[Статус].&amp;[Активный]"/>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Статус" xr10:uid="{A7BBE7B6-05D4-4675-9612-6F91BA0758BF}" cache="Срез_Статус" caption="Статус официальных страниц медицинских организаций по данным мониторинга размещения публикаций с 1 января 2024 года" startItem="0" columnCount="3" showCaption="1" level="1" style="SlicerStyleLight6" lockedPosition="0" rowHeight="241300"/>
  <slicer name="Месяц" xr10:uid="{7B5AF042-310F-45F2-840A-B701FF8C86A0}" cache="Срез_Месяц" caption="Месяц" startItem="0" columnCount="6" showCaption="1" level="1" style="SlicerStyleLight6" lockedPosition="0"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Статус 2" xr10:uid="{E1B757E5-EE20-48C3-93F7-BDDDFE4F8273}" cache="Срез_Статус1" caption="Статус официальных страниц медицинских организаций по данным мониторинга размещения публикаций с 1 января 2024 года" startItem="0" columnCount="3" showCaption="1" level="1" style="SlicerStyleLight6" lockedPosition="0" rowHeight="241300"/>
  <slicer name="Месяц 2" xr10:uid="{5E5F6917-8972-4C8F-B500-E786A16D4FC0}" cache="Срез_Месяц1" caption="Месяц" startItem="0" columnCount="6" showCaption="1" level="1" style="SlicerStyleLight6" lockedPosition="0" rowHeight="288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Статус 3" xr10:uid="{47010FC4-6160-4163-87BF-0BC99E45F65E}" cache="Срез_Статус1" caption="Статус официальных страниц медицинских организаций по данным мониторинга размещения публикаций с 1 января 2024 года" startItem="0" columnCount="3" showCaption="1" level="1" style="SlicerStyleLight6" lockedPosition="0" rowHeight="241300"/>
  <slicer name="Месяц 3" xr10:uid="{B1D59C3F-047A-4323-9782-90B9740FF2DA}" cache="Срез_Месяц1" caption="Месяц" startItem="0" columnCount="6" showCaption="1" level="1" style="SlicerStyleLight6" lockedPosition="0" rowHeight="288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Статус 1" xr10:uid="{171325A6-18A4-4936-A4A4-9AB1A99FCE68}" cache="Срез_Статус1" caption="Статус официальных страниц медицинских организаций по данным мониторинга размещения публикаций с 1 января 2024 года" startItem="0" columnCount="3" showCaption="1" level="1" style="SlicerStyleLight6" lockedPosition="0" rowHeight="241300"/>
  <slicer name="Месяц 1" xr10:uid="{5CF65BB0-6D7D-4126-87D1-234C08A73125}" cache="Срез_Месяц1" caption="Месяц" startItem="0" columnCount="6" showCaption="1" level="1" style="SlicerStyleLight6" lockedPosition="0" rowHeight="288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Наименование МО" xr10:uid="{D232EB19-0BA7-4FA9-BBE1-9FC049A4D020}" cache="Срез_Наименование" caption="Наименование" startItem="0" columnCount="1" showCaption="1" level="1" lockedPosition="1" rowHeight="241300"/>
  <slicer name="Статус 5" xr10:uid="{3FA138D3-0479-43BC-AB0B-25C42A65761D}" cache="Срез_Статус11" caption="Статус" startItem="0" columnCount="3" showCaption="1" level="1" lockedPosition="0" rowHeight="241300"/>
</slicer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2.xml"/><Relationship  Id="rId2" Type="http://schemas.microsoft.com/office/2007/relationships/slicer" Target="../slicers/slicer1.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2.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3.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5.xml"/><Relationship  Id="rId2" Type="http://schemas.microsoft.com/office/2007/relationships/slicer" Target="../slicers/slicer4.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6.xml"/><Relationship  Id="rId2"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cols>
    <col customWidth="1" min="1" max="1" style="1" width="64.28125"/>
    <col customWidth="1" min="2" max="2" style="1" width="107.8515625"/>
    <col min="3" max="3" style="1" width="9.140625"/>
    <col min="4" max="16384" style="1" width="9.140625"/>
  </cols>
  <sheetData>
    <row r="1">
      <c r="A1" s="2"/>
      <c r="B1" s="2"/>
    </row>
    <row r="2" ht="21.75">
      <c r="A2" s="3" t="s">
        <v>0</v>
      </c>
      <c r="B2" s="4" t="s">
        <v>1</v>
      </c>
    </row>
    <row r="3" ht="43.5">
      <c r="A3" s="3" t="s">
        <v>2</v>
      </c>
      <c r="B3" s="4" t="s">
        <v>3</v>
      </c>
    </row>
    <row r="4" ht="43.5">
      <c r="A4" s="3" t="s">
        <v>4</v>
      </c>
      <c r="B4" s="4" t="s">
        <v>5</v>
      </c>
    </row>
    <row r="5" ht="21.75">
      <c r="A5" s="3" t="s">
        <v>6</v>
      </c>
      <c r="B5" s="4" t="s">
        <v>7</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cols>
    <col customWidth="true" max="1" min="1" width="111.00390625"/>
    <col customWidth="true" max="2" min="2" width="99.00390625"/>
  </cols>
  <sheetData>
    <row r="1" ht="18.75">
      <c r="A1" s="5" t="s">
        <v>8</v>
      </c>
      <c r="B1" s="5" t="s">
        <v>9</v>
      </c>
    </row>
    <row r="2" ht="16.5">
      <c r="A2" s="6" t="s">
        <v>10</v>
      </c>
      <c r="B2" s="7" t="s">
        <v>11</v>
      </c>
    </row>
    <row r="3" ht="16.5">
      <c r="A3" s="6" t="s">
        <v>12</v>
      </c>
      <c r="B3" s="7" t="s">
        <v>13</v>
      </c>
    </row>
    <row r="4" ht="16.5">
      <c r="A4" s="6" t="s">
        <v>14</v>
      </c>
      <c r="B4" s="7" t="s">
        <v>15</v>
      </c>
    </row>
    <row r="5" ht="16.5">
      <c r="A5" s="6" t="s">
        <v>16</v>
      </c>
      <c r="B5" s="7" t="s">
        <v>17</v>
      </c>
    </row>
    <row r="6" ht="16.5">
      <c r="A6" s="6" t="s">
        <v>18</v>
      </c>
      <c r="B6" s="7" t="s">
        <v>19</v>
      </c>
    </row>
    <row r="7" ht="16.5">
      <c r="A7" s="6" t="s">
        <v>20</v>
      </c>
      <c r="B7" s="7" t="s">
        <v>21</v>
      </c>
    </row>
    <row r="8" ht="16.5">
      <c r="A8" s="6" t="s">
        <v>22</v>
      </c>
      <c r="B8" s="7" t="s">
        <v>23</v>
      </c>
    </row>
    <row r="9" ht="16.5">
      <c r="A9" s="6" t="s">
        <v>24</v>
      </c>
      <c r="B9" s="7" t="s">
        <v>25</v>
      </c>
    </row>
    <row r="10" ht="16.5">
      <c r="A10" s="6" t="s">
        <v>26</v>
      </c>
      <c r="B10" s="7" t="s">
        <v>27</v>
      </c>
    </row>
    <row r="11" ht="16.5">
      <c r="A11" s="6" t="s">
        <v>28</v>
      </c>
      <c r="B11" s="7" t="s">
        <v>29</v>
      </c>
    </row>
    <row r="12" ht="16.5">
      <c r="A12" s="6" t="s">
        <v>30</v>
      </c>
      <c r="B12" s="7" t="s">
        <v>31</v>
      </c>
    </row>
    <row r="13" ht="16.5">
      <c r="A13" s="6" t="s">
        <v>32</v>
      </c>
      <c r="B13" s="7" t="s">
        <v>33</v>
      </c>
    </row>
    <row r="14" ht="16.5">
      <c r="A14" s="6" t="s">
        <v>34</v>
      </c>
      <c r="B14" s="7" t="s">
        <v>35</v>
      </c>
    </row>
    <row r="15" ht="16.5">
      <c r="A15" s="6" t="s">
        <v>36</v>
      </c>
      <c r="B15" s="7" t="s">
        <v>37</v>
      </c>
    </row>
    <row r="16" ht="16.5">
      <c r="A16" s="6" t="s">
        <v>38</v>
      </c>
      <c r="B16" s="7" t="s">
        <v>39</v>
      </c>
    </row>
    <row r="17" ht="16.5">
      <c r="A17" s="6" t="s">
        <v>40</v>
      </c>
      <c r="B17" s="7" t="s">
        <v>41</v>
      </c>
    </row>
    <row r="18" ht="16.5">
      <c r="A18" s="6" t="s">
        <v>42</v>
      </c>
      <c r="B18" s="7" t="s">
        <v>43</v>
      </c>
    </row>
    <row r="19" ht="16.5">
      <c r="A19" s="6" t="s">
        <v>44</v>
      </c>
      <c r="B19" s="7" t="s">
        <v>45</v>
      </c>
    </row>
    <row r="20" ht="16.5">
      <c r="A20" s="6" t="s">
        <v>46</v>
      </c>
      <c r="B20" s="7" t="s">
        <v>47</v>
      </c>
    </row>
    <row r="21" ht="16.5">
      <c r="A21" s="6" t="s">
        <v>48</v>
      </c>
      <c r="B21" s="7" t="s">
        <v>49</v>
      </c>
    </row>
    <row r="22" ht="16.5">
      <c r="A22" s="6" t="s">
        <v>50</v>
      </c>
      <c r="B22" s="7" t="s">
        <v>51</v>
      </c>
    </row>
    <row r="23" ht="16.5">
      <c r="A23" s="6" t="s">
        <v>52</v>
      </c>
      <c r="B23" s="7" t="s">
        <v>53</v>
      </c>
    </row>
    <row r="24" ht="16.5">
      <c r="A24" s="6" t="s">
        <v>54</v>
      </c>
      <c r="B24" s="7" t="s">
        <v>55</v>
      </c>
    </row>
    <row r="25" ht="16.5">
      <c r="A25" s="6" t="s">
        <v>56</v>
      </c>
      <c r="B25" s="7" t="s">
        <v>57</v>
      </c>
    </row>
    <row r="26" ht="16.5">
      <c r="A26" s="6" t="s">
        <v>58</v>
      </c>
      <c r="B26" s="7" t="s">
        <v>59</v>
      </c>
    </row>
    <row r="27" ht="16.5">
      <c r="A27" s="6" t="s">
        <v>60</v>
      </c>
      <c r="B27" s="7" t="s">
        <v>61</v>
      </c>
    </row>
    <row r="28" ht="16.5">
      <c r="A28" s="6" t="s">
        <v>62</v>
      </c>
      <c r="B28" s="7" t="s">
        <v>63</v>
      </c>
    </row>
    <row r="29" ht="16.5">
      <c r="A29" s="6" t="s">
        <v>64</v>
      </c>
      <c r="B29" s="7" t="s">
        <v>65</v>
      </c>
    </row>
    <row r="30" ht="16.5">
      <c r="A30" s="6" t="s">
        <v>66</v>
      </c>
      <c r="B30" s="7" t="s">
        <v>67</v>
      </c>
    </row>
    <row r="31" ht="16.5">
      <c r="A31" s="6" t="s">
        <v>68</v>
      </c>
      <c r="B31" s="7" t="s">
        <v>69</v>
      </c>
    </row>
    <row r="32" ht="16.5">
      <c r="A32" s="6" t="s">
        <v>70</v>
      </c>
      <c r="B32" s="7" t="s">
        <v>71</v>
      </c>
    </row>
    <row r="33" ht="16.5">
      <c r="A33" s="6" t="s">
        <v>72</v>
      </c>
      <c r="B33" s="7" t="s">
        <v>73</v>
      </c>
    </row>
    <row r="34" ht="16.5">
      <c r="A34" s="6" t="s">
        <v>74</v>
      </c>
      <c r="B34" s="7" t="s">
        <v>75</v>
      </c>
    </row>
    <row r="35" ht="16.5">
      <c r="A35" s="6" t="s">
        <v>76</v>
      </c>
      <c r="B35" s="7" t="s">
        <v>77</v>
      </c>
    </row>
    <row r="36" ht="16.5">
      <c r="A36" s="6" t="s">
        <v>78</v>
      </c>
      <c r="B36" s="7" t="s">
        <v>79</v>
      </c>
    </row>
    <row r="37" ht="16.5">
      <c r="A37" s="6" t="s">
        <v>80</v>
      </c>
      <c r="B37" s="7" t="s">
        <v>81</v>
      </c>
    </row>
    <row r="38" ht="16.5">
      <c r="A38" s="6" t="s">
        <v>82</v>
      </c>
      <c r="B38" s="7" t="s">
        <v>83</v>
      </c>
    </row>
    <row r="39" ht="16.5">
      <c r="A39" s="6" t="s">
        <v>84</v>
      </c>
      <c r="B39" s="7" t="s">
        <v>85</v>
      </c>
    </row>
    <row r="40" ht="16.5">
      <c r="A40" s="6" t="s">
        <v>86</v>
      </c>
      <c r="B40" s="7" t="s">
        <v>87</v>
      </c>
    </row>
    <row r="41" ht="16.5">
      <c r="A41" s="6" t="s">
        <v>88</v>
      </c>
      <c r="B41" s="7" t="s">
        <v>89</v>
      </c>
    </row>
    <row r="42" ht="16.5">
      <c r="A42" s="6" t="s">
        <v>90</v>
      </c>
      <c r="B42" s="7" t="s">
        <v>91</v>
      </c>
    </row>
    <row r="43" ht="16.5">
      <c r="A43" s="6" t="s">
        <v>92</v>
      </c>
      <c r="B43" s="7" t="s">
        <v>93</v>
      </c>
    </row>
    <row r="44" ht="16.5">
      <c r="A44" s="6" t="s">
        <v>94</v>
      </c>
      <c r="B44" s="7" t="s">
        <v>95</v>
      </c>
    </row>
    <row r="45" ht="16.5">
      <c r="A45" s="6" t="s">
        <v>96</v>
      </c>
      <c r="B45" s="7" t="s">
        <v>97</v>
      </c>
    </row>
    <row r="46" ht="16.5">
      <c r="A46" s="6" t="s">
        <v>98</v>
      </c>
      <c r="B46" s="7" t="s">
        <v>99</v>
      </c>
    </row>
    <row r="47" ht="16.5">
      <c r="A47" s="6" t="s">
        <v>100</v>
      </c>
      <c r="B47" s="7" t="s">
        <v>101</v>
      </c>
    </row>
    <row r="48" ht="16.5">
      <c r="A48" s="6" t="s">
        <v>102</v>
      </c>
      <c r="B48" s="7" t="s">
        <v>103</v>
      </c>
    </row>
    <row r="49" ht="16.5">
      <c r="A49" s="6" t="s">
        <v>104</v>
      </c>
      <c r="B49" s="7" t="s">
        <v>105</v>
      </c>
    </row>
    <row r="50" ht="16.5">
      <c r="A50" s="6" t="s">
        <v>106</v>
      </c>
      <c r="B50" s="7" t="s">
        <v>107</v>
      </c>
    </row>
    <row r="51" ht="16.5">
      <c r="A51" s="6" t="s">
        <v>108</v>
      </c>
      <c r="B51" s="7" t="s">
        <v>109</v>
      </c>
    </row>
    <row r="52" ht="16.5">
      <c r="A52" s="6" t="s">
        <v>110</v>
      </c>
      <c r="B52" s="7" t="s">
        <v>111</v>
      </c>
    </row>
    <row r="53" ht="16.5">
      <c r="A53" s="6" t="s">
        <v>112</v>
      </c>
      <c r="B53" s="7" t="s">
        <v>113</v>
      </c>
    </row>
    <row r="54" ht="16.5">
      <c r="A54" s="6" t="s">
        <v>114</v>
      </c>
      <c r="B54" s="7" t="s">
        <v>115</v>
      </c>
    </row>
    <row r="55" ht="16.5">
      <c r="A55" s="6" t="s">
        <v>116</v>
      </c>
      <c r="B55" s="7" t="s">
        <v>117</v>
      </c>
    </row>
    <row r="56" ht="16.5">
      <c r="A56" s="6" t="s">
        <v>118</v>
      </c>
      <c r="B56" s="7" t="s">
        <v>119</v>
      </c>
    </row>
    <row r="57" ht="16.5">
      <c r="A57" s="6" t="s">
        <v>120</v>
      </c>
      <c r="B57" s="7" t="s">
        <v>121</v>
      </c>
    </row>
    <row r="58" ht="16.5">
      <c r="A58" s="6" t="s">
        <v>122</v>
      </c>
      <c r="B58" s="7" t="s">
        <v>123</v>
      </c>
    </row>
    <row r="59" ht="16.5">
      <c r="A59" s="6" t="s">
        <v>124</v>
      </c>
      <c r="B59" s="7" t="s">
        <v>125</v>
      </c>
    </row>
    <row r="60" ht="16.5">
      <c r="A60" s="6" t="s">
        <v>126</v>
      </c>
      <c r="B60" s="7" t="s">
        <v>127</v>
      </c>
    </row>
    <row r="61" ht="16.5">
      <c r="A61" s="6" t="s">
        <v>128</v>
      </c>
      <c r="B61" s="7" t="s">
        <v>129</v>
      </c>
    </row>
    <row r="62" ht="16.5">
      <c r="A62" s="6" t="s">
        <v>130</v>
      </c>
      <c r="B62" s="7" t="s">
        <v>131</v>
      </c>
    </row>
    <row r="63" ht="16.5">
      <c r="A63" s="6" t="s">
        <v>132</v>
      </c>
      <c r="B63" s="7" t="s">
        <v>133</v>
      </c>
    </row>
    <row r="64" ht="16.5">
      <c r="A64" s="6" t="s">
        <v>134</v>
      </c>
      <c r="B64" s="7" t="s">
        <v>135</v>
      </c>
    </row>
    <row r="65">
      <c r="A65" s="6" t="s">
        <v>136</v>
      </c>
      <c r="B65" s="7" t="s">
        <v>137</v>
      </c>
    </row>
    <row r="66">
      <c r="A66" s="6" t="s">
        <v>138</v>
      </c>
      <c r="B66" s="7" t="s">
        <v>139</v>
      </c>
    </row>
    <row r="67">
      <c r="A67" s="6" t="s">
        <v>140</v>
      </c>
      <c r="B67" s="7" t="s">
        <v>141</v>
      </c>
    </row>
    <row r="68">
      <c r="A68" s="6" t="s">
        <v>142</v>
      </c>
      <c r="B68" s="7" t="s">
        <v>143</v>
      </c>
    </row>
  </sheetData>
  <printOptions/>
  <pageMargins left="0.7007874015748032" right="0.7007874015748032" top="0.7519685039370079" bottom="0.7519685039370079" header="0.3" footer="0.3"/>
  <pageSetup cellComments="none" copies="1" errors="displayed" fitToHeight="1" fitToWidth="1" horizontalDpi="600" orientation="portrait" pageOrder="downThenOver" paperSize="9" scale="100" usePrinterDefaults="true" vertic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1" zoomScale="77" workbookViewId="0">
      <selection activeCell="I19" activeCellId="0" sqref="I19"/>
    </sheetView>
  </sheetViews>
  <sheetFormatPr defaultRowHeight="14.25"/>
  <cols>
    <col customWidth="true" max="1" min="1" style="8" width="121.5703125"/>
    <col customWidth="true" max="2" min="2" width="30.5703125"/>
    <col customWidth="true" max="3" min="3" style="9" width="12.5703125"/>
    <col customWidth="true" max="4" min="4" style="9" width="11.42578125"/>
    <col customWidth="true" max="5" min="5" style="9" width="14.5703125"/>
    <col customWidth="true" max="6" min="6" style="9" width="13.28515625"/>
    <col customWidth="true" max="7" min="7" width="15"/>
    <col customWidth="true" max="8" min="8" width="19.140625"/>
    <col customWidth="true" max="9" min="9" width="16.8515625"/>
    <col customWidth="true" max="10" min="10" width="74.140625"/>
  </cols>
  <sheetData>
    <row r="1" ht="56.25" customHeight="true"/>
    <row r="2" ht="81.75" customHeight="true"/>
    <row r="3" ht="37.5">
      <c r="A3" s="10" t="s">
        <v>8</v>
      </c>
      <c r="B3" s="10" t="s">
        <v>9</v>
      </c>
      <c r="C3" s="5" t="s">
        <v>144</v>
      </c>
      <c r="D3" s="5" t="s">
        <v>145</v>
      </c>
      <c r="E3" s="5" t="s">
        <v>146</v>
      </c>
      <c r="F3" s="5" t="s">
        <v>147</v>
      </c>
      <c r="G3" s="5" t="s">
        <v>190</v>
      </c>
      <c r="H3" s="5" t="s">
        <v>148</v>
      </c>
      <c r="I3" s="5" t="s">
        <v>149</v>
      </c>
      <c r="J3" s="5" t="s">
        <v>150</v>
      </c>
    </row>
    <row r="4" ht="18.75">
      <c r="A4" s="6" t="s">
        <v>10</v>
      </c>
      <c r="B4" t="s">
        <v>11</v>
      </c>
      <c r="C4" s="11">
        <v>5</v>
      </c>
      <c r="D4" s="11">
        <v>3</v>
      </c>
      <c r="E4" s="11">
        <v>5</v>
      </c>
      <c r="F4" s="11">
        <v>4</v>
      </c>
      <c r="G4" s="12">
        <v>0</v>
      </c>
      <c r="H4" s="12" t="str">
        <f>SUM(C4:F4)/4</f>
        <v>8</v>
      </c>
      <c r="I4" t="str">
        <f>SUM(C4:F4)</f>
      </c>
      <c r="J4" t="str">
        <f>SUM(C4:G4)</f>
      </c>
    </row>
    <row r="5" ht="18.75">
      <c r="A5" s="6" t="s">
        <v>12</v>
      </c>
      <c r="B5" t="s">
        <v>13</v>
      </c>
      <c r="C5" s="11">
        <v>4</v>
      </c>
      <c r="D5" s="11">
        <v>3</v>
      </c>
      <c r="E5" s="11">
        <v>3</v>
      </c>
      <c r="F5" s="11">
        <v>4</v>
      </c>
      <c r="G5" s="12">
        <v>0</v>
      </c>
      <c r="H5" s="12" t="str">
        <f>SUM(C5:F5)/4</f>
        <v>7</v>
      </c>
      <c r="I5" t="str">
        <f>SUM(C5:F5)</f>
      </c>
      <c r="J5" t="str">
        <f>SUM(C5:G5)</f>
      </c>
    </row>
    <row r="6" ht="18.75">
      <c r="A6" s="6" t="s">
        <v>14</v>
      </c>
      <c r="B6" t="s">
        <v>15</v>
      </c>
      <c r="C6" s="11">
        <v>5</v>
      </c>
      <c r="D6" s="11">
        <v>3</v>
      </c>
      <c r="E6" s="11">
        <v>6</v>
      </c>
      <c r="F6" s="11">
        <v>4</v>
      </c>
      <c r="G6" s="12">
        <v>0</v>
      </c>
      <c r="H6" s="12" t="str">
        <f>SUM(C6:F6)/4</f>
        <v>8</v>
      </c>
      <c r="I6" t="str">
        <f>SUM(C6:F6)</f>
      </c>
      <c r="J6" t="str">
        <f>SUM(C6:G6)</f>
      </c>
    </row>
    <row r="7" ht="18.75">
      <c r="A7" s="6" t="s">
        <v>16</v>
      </c>
      <c r="B7" t="s">
        <v>17</v>
      </c>
      <c r="C7" s="11">
        <v>4</v>
      </c>
      <c r="D7" s="11">
        <v>3</v>
      </c>
      <c r="E7" s="11">
        <v>3</v>
      </c>
      <c r="F7" s="11">
        <v>4</v>
      </c>
      <c r="G7" s="12">
        <v>0</v>
      </c>
      <c r="H7" s="12" t="str">
        <f>SUM(C7:F7)/4</f>
        <v>7</v>
      </c>
      <c r="I7" t="str">
        <f>SUM(C7:F7)</f>
      </c>
      <c r="J7" t="str">
        <f>SUM(C7:G7)</f>
      </c>
    </row>
    <row r="8" ht="18.75">
      <c r="A8" s="6" t="s">
        <v>18</v>
      </c>
      <c r="B8" t="s">
        <v>19</v>
      </c>
      <c r="C8" s="11">
        <v>0</v>
      </c>
      <c r="D8" s="11">
        <v>0</v>
      </c>
      <c r="E8" s="11">
        <v>0</v>
      </c>
      <c r="F8" s="11">
        <v>0</v>
      </c>
      <c r="G8" s="12">
        <v>0</v>
      </c>
      <c r="H8" s="12" t="str">
        <f>SUM(C8:F8)/4</f>
        <v>11</v>
      </c>
      <c r="I8" t="str">
        <f>SUM(C8:F8)</f>
      </c>
      <c r="J8" t="str">
        <f>SUM(C8:G8)</f>
      </c>
    </row>
    <row r="9" ht="18.75">
      <c r="A9" s="6" t="s">
        <v>20</v>
      </c>
      <c r="B9" t="s">
        <v>21</v>
      </c>
      <c r="C9" s="11">
        <v>6</v>
      </c>
      <c r="D9" s="11">
        <v>4</v>
      </c>
      <c r="E9" s="11">
        <v>3</v>
      </c>
      <c r="F9" s="11">
        <v>7</v>
      </c>
      <c r="G9" s="12">
        <v>0</v>
      </c>
      <c r="H9" s="12" t="str">
        <f>SUM(C9:F9)/4</f>
        <v>9</v>
      </c>
      <c r="I9" t="str">
        <f>SUM(C9:F9)</f>
      </c>
      <c r="J9" t="str">
        <f>SUM(C9:G9)</f>
      </c>
    </row>
    <row r="10" ht="18.75">
      <c r="A10" s="6" t="s">
        <v>22</v>
      </c>
      <c r="B10" t="s">
        <v>23</v>
      </c>
      <c r="C10" s="11">
        <v>5</v>
      </c>
      <c r="D10" s="11">
        <v>4</v>
      </c>
      <c r="E10" s="11">
        <v>6</v>
      </c>
      <c r="F10" s="11">
        <v>4</v>
      </c>
      <c r="G10" s="12">
        <v>0</v>
      </c>
      <c r="H10" s="12" t="str">
        <f>SUM(C10:F10)/4</f>
        <v>8</v>
      </c>
      <c r="I10" t="str">
        <f>SUM(C10:F10)</f>
      </c>
      <c r="J10" t="str">
        <f>SUM(C10:G10)</f>
      </c>
    </row>
    <row r="11" ht="18.75">
      <c r="A11" s="6" t="s">
        <v>24</v>
      </c>
      <c r="B11" t="s">
        <v>25</v>
      </c>
      <c r="C11" s="11">
        <v>6</v>
      </c>
      <c r="D11" s="11">
        <v>4</v>
      </c>
      <c r="E11" s="11">
        <v>7</v>
      </c>
      <c r="F11" s="11">
        <v>7</v>
      </c>
      <c r="G11" s="12">
        <v>0</v>
      </c>
      <c r="H11" s="12" t="str">
        <f>SUM(C11:F11)/4</f>
        <v>9</v>
      </c>
      <c r="I11" t="str">
        <f>SUM(C11:F11)</f>
      </c>
      <c r="J11" t="str">
        <f>SUM(C11:G11)</f>
      </c>
    </row>
    <row r="12" ht="18.75">
      <c r="A12" s="6" t="s">
        <v>26</v>
      </c>
      <c r="B12" t="s">
        <v>27</v>
      </c>
      <c r="C12" s="11">
        <v>4</v>
      </c>
      <c r="D12" s="11">
        <v>4</v>
      </c>
      <c r="E12" s="11">
        <v>6</v>
      </c>
      <c r="F12" s="11">
        <v>4</v>
      </c>
      <c r="G12" s="12">
        <v>0</v>
      </c>
      <c r="H12" s="12" t="str">
        <f>SUM(C12:F12)/4</f>
        <v>9</v>
      </c>
      <c r="I12" t="str">
        <f>SUM(C12:F12)</f>
      </c>
      <c r="J12" t="str">
        <f>SUM(C12:G12)</f>
      </c>
    </row>
    <row r="13" ht="18.75">
      <c r="A13" s="6" t="s">
        <v>28</v>
      </c>
      <c r="B13" t="s">
        <v>29</v>
      </c>
      <c r="C13" s="11">
        <v>5</v>
      </c>
      <c r="D13" s="11">
        <v>4</v>
      </c>
      <c r="E13" s="11">
        <v>4</v>
      </c>
      <c r="F13" s="11">
        <v>5</v>
      </c>
      <c r="G13" s="12">
        <v>0</v>
      </c>
      <c r="H13" s="12" t="str">
        <f>SUM(C13:F13)/4</f>
        <v>13</v>
      </c>
      <c r="I13" t="str">
        <f>SUM(C13:F13)</f>
      </c>
      <c r="J13" t="str">
        <f>SUM(C13:G13)</f>
      </c>
    </row>
    <row r="14" ht="18.75">
      <c r="A14" s="6" t="s">
        <v>30</v>
      </c>
      <c r="B14" t="s">
        <v>31</v>
      </c>
      <c r="C14" s="11">
        <v>5</v>
      </c>
      <c r="D14" s="11">
        <v>4</v>
      </c>
      <c r="E14" s="11">
        <v>6</v>
      </c>
      <c r="F14" s="11">
        <v>4</v>
      </c>
      <c r="G14" s="12">
        <v>0</v>
      </c>
      <c r="H14" s="12" t="str">
        <f>SUM(C14:F14)/4</f>
        <v>12</v>
      </c>
      <c r="I14" t="str">
        <f>SUM(C14:F14)</f>
      </c>
      <c r="J14" t="str">
        <f>SUM(C14:G14)</f>
      </c>
    </row>
    <row r="15" ht="18.75">
      <c r="A15" s="6" t="s">
        <v>32</v>
      </c>
      <c r="B15" t="s">
        <v>33</v>
      </c>
      <c r="C15" s="11">
        <v>4</v>
      </c>
      <c r="D15" s="11">
        <v>4</v>
      </c>
      <c r="E15" s="11">
        <v>4</v>
      </c>
      <c r="F15" s="11">
        <v>5</v>
      </c>
      <c r="G15" s="12">
        <v>0</v>
      </c>
      <c r="H15" s="12" t="str">
        <f>SUM(C15:F15)/4</f>
        <v>12</v>
      </c>
      <c r="I15" t="str">
        <f>SUM(C15:F15)</f>
      </c>
      <c r="J15" t="str">
        <f>SUM(C15:G15)</f>
      </c>
    </row>
    <row r="16" ht="18.75">
      <c r="A16" s="6" t="s">
        <v>34</v>
      </c>
      <c r="B16" t="s">
        <v>35</v>
      </c>
      <c r="C16" s="11">
        <v>5</v>
      </c>
      <c r="D16" s="11">
        <v>4</v>
      </c>
      <c r="E16" s="11">
        <v>4</v>
      </c>
      <c r="F16" s="11">
        <v>4</v>
      </c>
      <c r="G16" s="12">
        <v>0</v>
      </c>
      <c r="H16" s="12" t="str">
        <f>SUM(C16:F16)/4</f>
        <v>10</v>
      </c>
      <c r="I16" t="str">
        <f>SUM(C16:F16)</f>
      </c>
      <c r="J16" t="str">
        <f>SUM(C16:G16)</f>
      </c>
    </row>
    <row r="17" ht="18.75">
      <c r="A17" s="6" t="s">
        <v>36</v>
      </c>
      <c r="B17" t="s">
        <v>37</v>
      </c>
      <c r="C17" s="11">
        <v>5</v>
      </c>
      <c r="D17" s="11">
        <v>4</v>
      </c>
      <c r="E17" s="11">
        <v>4</v>
      </c>
      <c r="F17" s="11">
        <v>4</v>
      </c>
      <c r="G17" s="12">
        <v>0</v>
      </c>
      <c r="H17" s="12" t="str">
        <f>SUM(C17:F17)/4</f>
        <v>15</v>
      </c>
      <c r="I17" t="str">
        <f>SUM(C17:F17)</f>
      </c>
      <c r="J17" t="str">
        <f>SUM(C17:G17)</f>
      </c>
    </row>
    <row r="18" ht="18.75">
      <c r="A18" s="6" t="s">
        <v>38</v>
      </c>
      <c r="B18" t="s">
        <v>39</v>
      </c>
      <c r="C18" s="11">
        <v>7</v>
      </c>
      <c r="D18" s="11">
        <v>5</v>
      </c>
      <c r="E18" s="11">
        <v>7</v>
      </c>
      <c r="F18" s="11">
        <v>4</v>
      </c>
      <c r="G18" s="12">
        <v>0</v>
      </c>
      <c r="H18" s="12" t="str">
        <f>SUM(C18:F18)/4</f>
        <v>13</v>
      </c>
      <c r="I18" t="str">
        <f>SUM(C18:F18)</f>
      </c>
      <c r="J18" t="str">
        <f>SUM(C18:G18)</f>
      </c>
    </row>
    <row r="19" ht="18.75">
      <c r="A19" s="6" t="s">
        <v>40</v>
      </c>
      <c r="B19" t="s">
        <v>41</v>
      </c>
      <c r="C19" s="11">
        <v>7</v>
      </c>
      <c r="D19" s="11">
        <v>6</v>
      </c>
      <c r="E19" s="11">
        <v>11</v>
      </c>
      <c r="F19" s="11">
        <v>8</v>
      </c>
      <c r="G19" s="12">
        <v>0</v>
      </c>
      <c r="H19" s="12" t="str">
        <f>SUM(C19:F19)/4</f>
        <v>14</v>
      </c>
      <c r="I19" t="str">
        <f>SUM(C19:F19)</f>
      </c>
      <c r="J19" t="str">
        <f>SUM(C19:G19)</f>
      </c>
    </row>
    <row r="20" ht="18.75">
      <c r="A20" s="6" t="s">
        <v>42</v>
      </c>
      <c r="B20" t="s">
        <v>43</v>
      </c>
      <c r="C20" s="11">
        <v>7</v>
      </c>
      <c r="D20" s="11">
        <v>5</v>
      </c>
      <c r="E20" s="11">
        <v>6</v>
      </c>
      <c r="F20" s="11">
        <v>6</v>
      </c>
      <c r="G20" s="12">
        <v>0</v>
      </c>
      <c r="H20" s="12" t="str">
        <f>SUM(C20:F20)/4</f>
        <v>12</v>
      </c>
      <c r="I20" t="str">
        <f>SUM(C20:F20)</f>
      </c>
      <c r="J20" t="str">
        <f>SUM(C20:G20)</f>
      </c>
    </row>
    <row r="21" ht="18.75">
      <c r="A21" s="6" t="s">
        <v>44</v>
      </c>
      <c r="B21" t="s">
        <v>45</v>
      </c>
      <c r="C21" s="11">
        <v>5</v>
      </c>
      <c r="D21" s="11">
        <v>5</v>
      </c>
      <c r="E21" s="11">
        <v>3</v>
      </c>
      <c r="F21" s="11">
        <v>5</v>
      </c>
      <c r="G21" s="12">
        <v>0</v>
      </c>
      <c r="H21" s="12" t="str">
        <f>SUM(C21:F21)/4</f>
        <v>15</v>
      </c>
      <c r="I21" t="str">
        <f>SUM(C21:F21)</f>
      </c>
      <c r="J21" t="str">
        <f>SUM(C21:G21)</f>
      </c>
    </row>
    <row r="22" ht="18.75">
      <c r="A22" s="6" t="s">
        <v>46</v>
      </c>
      <c r="B22" t="s">
        <v>47</v>
      </c>
      <c r="C22" s="11">
        <v>11</v>
      </c>
      <c r="D22" s="11">
        <v>6</v>
      </c>
      <c r="E22" s="11">
        <v>7</v>
      </c>
      <c r="F22" s="11">
        <v>9</v>
      </c>
      <c r="G22" s="12">
        <v>0</v>
      </c>
      <c r="H22" s="12" t="str">
        <f>SUM(C22:F22)/4</f>
        <v>12</v>
      </c>
      <c r="I22" t="str">
        <f>SUM(C22:F22)</f>
      </c>
      <c r="J22" t="str">
        <f>SUM(C22:G22)</f>
      </c>
    </row>
    <row r="23" ht="18.75">
      <c r="A23" s="6" t="s">
        <v>48</v>
      </c>
      <c r="B23" t="s">
        <v>49</v>
      </c>
      <c r="C23" s="11">
        <v>0</v>
      </c>
      <c r="D23" s="11">
        <v>0</v>
      </c>
      <c r="E23" s="11">
        <v>0</v>
      </c>
      <c r="F23" s="11">
        <v>0</v>
      </c>
      <c r="G23" s="12">
        <v>0</v>
      </c>
      <c r="H23" s="12" t="str">
        <f>SUM(C23:F23)/4</f>
        <v>10</v>
      </c>
      <c r="I23" t="str">
        <f>SUM(C23:F23)</f>
      </c>
      <c r="J23" t="str">
        <f>SUM(C23:G23)</f>
      </c>
    </row>
    <row r="24" ht="18.75">
      <c r="A24" s="6" t="s">
        <v>50</v>
      </c>
      <c r="B24" t="s">
        <v>51</v>
      </c>
      <c r="C24" s="11">
        <v>0</v>
      </c>
      <c r="D24" s="11">
        <v>0</v>
      </c>
      <c r="E24" s="11">
        <v>0</v>
      </c>
      <c r="F24" s="11">
        <v>0</v>
      </c>
      <c r="G24" s="12">
        <v>0</v>
      </c>
      <c r="H24" s="12" t="str">
        <f>SUM(C24:F24)/4</f>
        <v>15</v>
      </c>
      <c r="I24" t="str">
        <f>SUM(C24:F24)</f>
      </c>
      <c r="J24" t="str">
        <f>SUM(C24:G24)</f>
      </c>
    </row>
    <row r="25" ht="18.75">
      <c r="A25" s="6" t="s">
        <v>52</v>
      </c>
      <c r="B25" t="s">
        <v>53</v>
      </c>
      <c r="C25" s="11">
        <v>7</v>
      </c>
      <c r="D25" s="11">
        <v>5</v>
      </c>
      <c r="E25" s="11">
        <v>7</v>
      </c>
      <c r="F25" s="11">
        <v>7</v>
      </c>
      <c r="G25" s="12">
        <v>0</v>
      </c>
      <c r="H25" s="12" t="str">
        <f>SUM(C25:F25)/4</f>
        <v>13</v>
      </c>
      <c r="I25" t="str">
        <f>SUM(C25:F25)</f>
      </c>
      <c r="J25" t="str">
        <f>SUM(C25:G25)</f>
      </c>
    </row>
    <row r="26" ht="18.75">
      <c r="A26" s="6" t="s">
        <v>54</v>
      </c>
      <c r="B26" t="s">
        <v>55</v>
      </c>
      <c r="C26" s="11">
        <v>10</v>
      </c>
      <c r="D26" s="11">
        <v>5</v>
      </c>
      <c r="E26" s="11">
        <v>5</v>
      </c>
      <c r="F26" s="11">
        <v>6</v>
      </c>
      <c r="G26" s="12">
        <v>0</v>
      </c>
      <c r="H26" s="12" t="str">
        <f>SUM(C26:F26)/4</f>
        <v>15</v>
      </c>
      <c r="I26" t="str">
        <f>SUM(C26:F26)</f>
      </c>
      <c r="J26" t="str">
        <f>SUM(C26:G26)</f>
      </c>
    </row>
    <row r="27" ht="18.75">
      <c r="A27" s="6" t="s">
        <v>56</v>
      </c>
      <c r="B27" t="s">
        <v>57</v>
      </c>
      <c r="C27" s="11">
        <v>6</v>
      </c>
      <c r="D27" s="11">
        <v>6</v>
      </c>
      <c r="E27" s="11">
        <v>5</v>
      </c>
      <c r="F27" s="11">
        <v>5</v>
      </c>
      <c r="G27" s="12">
        <v>0</v>
      </c>
      <c r="H27" s="12" t="str">
        <f>SUM(C27:F27)/4</f>
        <v>11</v>
      </c>
      <c r="I27" t="str">
        <f>SUM(C27:F27)</f>
      </c>
      <c r="J27" t="str">
        <f>SUM(C27:G27)</f>
      </c>
    </row>
    <row r="28" ht="18.75">
      <c r="A28" s="6" t="s">
        <v>58</v>
      </c>
      <c r="B28" t="s">
        <v>59</v>
      </c>
      <c r="C28" s="11">
        <v>1</v>
      </c>
      <c r="D28" s="11">
        <v>1</v>
      </c>
      <c r="E28" s="11">
        <v>1</v>
      </c>
      <c r="F28" s="11">
        <v>3</v>
      </c>
      <c r="G28" s="12">
        <v>0</v>
      </c>
      <c r="H28" s="12" t="str">
        <f>SUM(C28:F28)/4</f>
        <v>13</v>
      </c>
      <c r="I28" t="str">
        <f>SUM(C28:F28)</f>
      </c>
      <c r="J28" t="str">
        <f>SUM(C28:G28)</f>
      </c>
    </row>
    <row r="29" ht="18.75">
      <c r="A29" s="6" t="s">
        <v>60</v>
      </c>
      <c r="B29" t="s">
        <v>61</v>
      </c>
      <c r="C29" s="11">
        <v>1</v>
      </c>
      <c r="D29" s="11">
        <v>1</v>
      </c>
      <c r="E29" s="11">
        <v>1</v>
      </c>
      <c r="F29" s="11">
        <v>9</v>
      </c>
      <c r="G29" s="12">
        <v>0</v>
      </c>
      <c r="H29" s="12" t="str">
        <f>SUM(C29:F29)/4</f>
        <v>15</v>
      </c>
      <c r="I29" t="str">
        <f>SUM(C29:F29)</f>
      </c>
      <c r="J29" t="str">
        <f>SUM(C29:G29)</f>
      </c>
    </row>
    <row r="30" ht="18.75">
      <c r="A30" s="6" t="s">
        <v>62</v>
      </c>
      <c r="B30" t="s">
        <v>63</v>
      </c>
      <c r="C30" s="11">
        <v>7</v>
      </c>
      <c r="D30" s="11">
        <v>6</v>
      </c>
      <c r="E30" s="11">
        <v>3</v>
      </c>
      <c r="F30" s="11">
        <v>6</v>
      </c>
      <c r="G30" s="12">
        <v>0</v>
      </c>
      <c r="H30" s="12" t="str">
        <f>SUM(C30:F30)/4</f>
        <v>20</v>
      </c>
      <c r="I30" t="str">
        <f>SUM(C30:F30)</f>
      </c>
      <c r="J30" t="str">
        <f>SUM(C30:G30)</f>
      </c>
    </row>
    <row r="31" ht="18.75">
      <c r="A31" s="6" t="s">
        <v>64</v>
      </c>
      <c r="B31" t="s">
        <v>65</v>
      </c>
      <c r="C31" s="11">
        <v>8</v>
      </c>
      <c r="D31" s="11">
        <v>6</v>
      </c>
      <c r="E31" s="11">
        <v>7</v>
      </c>
      <c r="F31" s="11">
        <v>4</v>
      </c>
      <c r="G31" s="12">
        <v>0</v>
      </c>
      <c r="H31" s="12" t="str">
        <f>SUM(C31:F31)/4</f>
        <v>14</v>
      </c>
      <c r="I31" t="str">
        <f>SUM(C31:F31)</f>
      </c>
      <c r="J31" t="str">
        <f>SUM(C31:G31)</f>
      </c>
    </row>
    <row r="32" ht="18.75">
      <c r="A32" s="6" t="s">
        <v>66</v>
      </c>
      <c r="B32" t="s">
        <v>67</v>
      </c>
      <c r="C32" s="11">
        <v>5</v>
      </c>
      <c r="D32" s="11">
        <v>6</v>
      </c>
      <c r="E32" s="11">
        <v>5</v>
      </c>
      <c r="F32" s="11">
        <v>4</v>
      </c>
      <c r="G32" s="12">
        <v>0</v>
      </c>
      <c r="H32" s="12" t="str">
        <f>SUM(C32:F32)/4</f>
        <v>14</v>
      </c>
      <c r="I32" t="str">
        <f>SUM(C32:F32)</f>
      </c>
      <c r="J32" t="str">
        <f>SUM(C32:G32)</f>
      </c>
    </row>
    <row r="33" ht="18.75">
      <c r="A33" s="6" t="s">
        <v>68</v>
      </c>
      <c r="B33" t="s">
        <v>69</v>
      </c>
      <c r="C33" s="11">
        <v>7</v>
      </c>
      <c r="D33" s="11">
        <v>6</v>
      </c>
      <c r="E33" s="11">
        <v>5</v>
      </c>
      <c r="F33" s="11">
        <v>7</v>
      </c>
      <c r="G33" s="12">
        <v>0</v>
      </c>
      <c r="H33" s="12" t="str">
        <f>SUM(C33:F33)/4</f>
        <v>15</v>
      </c>
      <c r="I33" t="str">
        <f>SUM(C33:F33)</f>
      </c>
      <c r="J33" t="str">
        <f>SUM(C33:G33)</f>
      </c>
    </row>
    <row r="34" ht="18.75">
      <c r="A34" s="6" t="s">
        <v>70</v>
      </c>
      <c r="B34" t="s">
        <v>71</v>
      </c>
      <c r="C34" s="11">
        <v>6</v>
      </c>
      <c r="D34" s="11">
        <v>7</v>
      </c>
      <c r="E34" s="11">
        <v>6</v>
      </c>
      <c r="F34" s="11">
        <v>4</v>
      </c>
      <c r="G34" s="12">
        <v>0</v>
      </c>
      <c r="H34" s="12" t="str">
        <f>SUM(C34:F34)/4</f>
        <v>16</v>
      </c>
      <c r="I34" t="str">
        <f>SUM(C34:F34)</f>
      </c>
      <c r="J34" t="str">
        <f>SUM(C34:G34)</f>
      </c>
    </row>
    <row r="35" ht="18.75">
      <c r="A35" s="6" t="s">
        <v>72</v>
      </c>
      <c r="B35" t="s">
        <v>73</v>
      </c>
      <c r="C35" s="11">
        <v>13</v>
      </c>
      <c r="D35" s="11">
        <v>7</v>
      </c>
      <c r="E35" s="11">
        <v>10</v>
      </c>
      <c r="F35" s="11">
        <v>9</v>
      </c>
      <c r="G35" s="12">
        <v>0</v>
      </c>
      <c r="H35" s="12" t="str">
        <f>SUM(C35:F35)/4</f>
        <v>13</v>
      </c>
      <c r="I35" t="str">
        <f>SUM(C35:F35)</f>
      </c>
      <c r="J35" t="str">
        <f>SUM(C35:G35)</f>
      </c>
    </row>
    <row r="36" ht="18.75">
      <c r="A36" s="6" t="s">
        <v>74</v>
      </c>
      <c r="B36" t="s">
        <v>75</v>
      </c>
      <c r="C36" s="11">
        <v>0</v>
      </c>
      <c r="D36" s="11">
        <v>0</v>
      </c>
      <c r="E36" s="11">
        <v>0</v>
      </c>
      <c r="F36" s="11">
        <v>0</v>
      </c>
      <c r="G36" s="12">
        <v>0</v>
      </c>
      <c r="H36" s="12" t="str">
        <f>SUM(C36:F36)/4</f>
        <v>18</v>
      </c>
      <c r="I36" t="str">
        <f>SUM(C36:F36)</f>
      </c>
      <c r="J36" t="str">
        <f>SUM(C36:G36)</f>
      </c>
    </row>
    <row r="37" ht="18.75">
      <c r="A37" s="6" t="s">
        <v>76</v>
      </c>
      <c r="B37" t="s">
        <v>77</v>
      </c>
      <c r="C37" s="11">
        <v>6</v>
      </c>
      <c r="D37" s="11">
        <v>7</v>
      </c>
      <c r="E37" s="11">
        <v>5</v>
      </c>
      <c r="F37" s="11">
        <v>7</v>
      </c>
      <c r="G37" s="12">
        <v>0</v>
      </c>
      <c r="H37" s="12" t="str">
        <f>SUM(C37:F37)/4</f>
        <v>19</v>
      </c>
      <c r="I37" t="str">
        <f>SUM(C37:F37)</f>
      </c>
      <c r="J37" t="str">
        <f>SUM(C37:G37)</f>
      </c>
    </row>
    <row r="38" ht="18.75">
      <c r="A38" s="6" t="s">
        <v>78</v>
      </c>
      <c r="B38" t="s">
        <v>79</v>
      </c>
      <c r="C38" s="11">
        <v>7</v>
      </c>
      <c r="D38" s="11">
        <v>8</v>
      </c>
      <c r="E38" s="11">
        <v>11</v>
      </c>
      <c r="F38" s="11">
        <v>6</v>
      </c>
      <c r="G38" s="12">
        <v>0</v>
      </c>
      <c r="H38" s="12" t="str">
        <f>SUM(C38:F38)/4</f>
        <v>19</v>
      </c>
      <c r="I38" t="str">
        <f>SUM(C38:F38)</f>
      </c>
      <c r="J38" t="str">
        <f>SUM(C38:G38)</f>
      </c>
    </row>
    <row r="39" ht="18.75">
      <c r="A39" s="6" t="s">
        <v>80</v>
      </c>
      <c r="B39" t="s">
        <v>81</v>
      </c>
      <c r="C39" s="11">
        <v>6</v>
      </c>
      <c r="D39" s="11">
        <v>8</v>
      </c>
      <c r="E39" s="11">
        <v>5</v>
      </c>
      <c r="F39" s="11">
        <v>7</v>
      </c>
      <c r="G39" s="12">
        <v>0</v>
      </c>
      <c r="H39" s="12" t="str">
        <f>SUM(C39:F39)/4</f>
        <v>20</v>
      </c>
      <c r="I39" t="str">
        <f>SUM(C39:F39)</f>
      </c>
      <c r="J39" t="str">
        <f>SUM(C39:G39)</f>
      </c>
    </row>
    <row r="40" ht="18.75">
      <c r="A40" s="6" t="s">
        <v>82</v>
      </c>
      <c r="B40" t="s">
        <v>83</v>
      </c>
      <c r="C40" s="11">
        <v>1</v>
      </c>
      <c r="D40" s="11">
        <v>1</v>
      </c>
      <c r="E40" s="11">
        <v>1</v>
      </c>
      <c r="F40" s="11">
        <v>8</v>
      </c>
      <c r="G40" s="12">
        <v>0</v>
      </c>
      <c r="H40" s="12" t="str">
        <f>SUM(C40:F40)/4</f>
        <v>23</v>
      </c>
      <c r="I40" t="str">
        <f>SUM(C40:F40)</f>
      </c>
      <c r="J40" t="str">
        <f>SUM(C40:G40)</f>
      </c>
    </row>
    <row r="41" ht="18.75">
      <c r="A41" s="6" t="s">
        <v>84</v>
      </c>
      <c r="B41" t="s">
        <v>85</v>
      </c>
      <c r="C41" s="11">
        <v>10</v>
      </c>
      <c r="D41" s="11">
        <v>8</v>
      </c>
      <c r="E41" s="11">
        <v>30</v>
      </c>
      <c r="F41" s="11">
        <v>9</v>
      </c>
      <c r="G41" s="12">
        <v>0</v>
      </c>
      <c r="H41" s="12" t="str">
        <f>SUM(C41:F41)/4</f>
        <v>15</v>
      </c>
      <c r="I41" t="str">
        <f>SUM(C41:F41)</f>
      </c>
      <c r="J41" t="str">
        <f>SUM(C41:G41)</f>
      </c>
    </row>
    <row r="42" ht="18.75">
      <c r="A42" s="6" t="s">
        <v>86</v>
      </c>
      <c r="B42" t="s">
        <v>87</v>
      </c>
      <c r="C42" s="11">
        <v>9</v>
      </c>
      <c r="D42" s="11">
        <v>7</v>
      </c>
      <c r="E42" s="11">
        <v>9</v>
      </c>
      <c r="F42" s="11">
        <v>10</v>
      </c>
      <c r="G42" s="12">
        <v>0</v>
      </c>
      <c r="H42" s="12" t="str">
        <f>SUM(C42:F42)/4</f>
        <v>22</v>
      </c>
      <c r="I42" t="str">
        <f>SUM(C42:F42)</f>
      </c>
      <c r="J42" t="str">
        <f>SUM(C42:G42)</f>
      </c>
    </row>
    <row r="43" ht="18.75">
      <c r="A43" s="6" t="s">
        <v>88</v>
      </c>
      <c r="B43" t="s">
        <v>89</v>
      </c>
      <c r="C43" s="11">
        <v>1</v>
      </c>
      <c r="D43" s="11">
        <v>8</v>
      </c>
      <c r="E43" s="11">
        <v>8</v>
      </c>
      <c r="F43" s="11">
        <v>7</v>
      </c>
      <c r="G43" s="12">
        <v>0</v>
      </c>
      <c r="H43" s="12" t="str">
        <f>SUM(C43:F43)/4</f>
        <v>21</v>
      </c>
      <c r="I43" t="str">
        <f>SUM(C43:F43)</f>
      </c>
      <c r="J43" t="str">
        <f>SUM(C43:G43)</f>
      </c>
    </row>
    <row r="44" ht="18.75">
      <c r="A44" s="6" t="s">
        <v>90</v>
      </c>
      <c r="B44" t="s">
        <v>91</v>
      </c>
      <c r="C44" s="11">
        <v>12</v>
      </c>
      <c r="D44" s="11">
        <v>8</v>
      </c>
      <c r="E44" s="11">
        <v>7</v>
      </c>
      <c r="F44" s="11">
        <v>5</v>
      </c>
      <c r="G44" s="12">
        <v>0</v>
      </c>
      <c r="H44" s="12" t="str">
        <f>SUM(C44:F44)/4</f>
        <v>23</v>
      </c>
      <c r="I44" t="str">
        <f>SUM(C44:F44)</f>
      </c>
      <c r="J44" t="str">
        <f>SUM(C44:G44)</f>
      </c>
    </row>
    <row r="45" ht="18.75">
      <c r="A45" s="6" t="s">
        <v>92</v>
      </c>
      <c r="B45" t="s">
        <v>93</v>
      </c>
      <c r="C45" s="11">
        <v>13</v>
      </c>
      <c r="D45" s="11">
        <v>9</v>
      </c>
      <c r="E45" s="11">
        <v>8</v>
      </c>
      <c r="F45" s="11">
        <v>5</v>
      </c>
      <c r="G45" s="12">
        <v>0</v>
      </c>
      <c r="H45" s="12" t="str">
        <f>SUM(C45:F45)/4</f>
        <v>24</v>
      </c>
      <c r="I45" t="str">
        <f>SUM(C45:F45)</f>
      </c>
      <c r="J45" t="str">
        <f>SUM(C45:G45)</f>
      </c>
    </row>
    <row r="46" ht="18.75">
      <c r="A46" s="6" t="s">
        <v>94</v>
      </c>
      <c r="B46" t="s">
        <v>95</v>
      </c>
      <c r="C46" s="11">
        <v>6</v>
      </c>
      <c r="D46" s="11">
        <v>9</v>
      </c>
      <c r="E46" s="11">
        <v>5</v>
      </c>
      <c r="F46" s="11">
        <v>9</v>
      </c>
      <c r="G46" s="12">
        <v>0</v>
      </c>
      <c r="H46" s="12" t="str">
        <f>SUM(C46:F46)/4</f>
        <v>26</v>
      </c>
      <c r="I46" t="str">
        <f>SUM(C46:F46)</f>
      </c>
      <c r="J46" t="str">
        <f>SUM(C46:G46)</f>
      </c>
    </row>
    <row r="47" ht="18.75">
      <c r="A47" s="6" t="s">
        <v>96</v>
      </c>
      <c r="B47" t="s">
        <v>97</v>
      </c>
      <c r="C47" s="11">
        <v>0</v>
      </c>
      <c r="D47" s="11">
        <v>0</v>
      </c>
      <c r="E47" s="11">
        <v>0</v>
      </c>
      <c r="F47" s="11">
        <v>0</v>
      </c>
      <c r="G47" s="12">
        <v>0</v>
      </c>
      <c r="H47" s="12" t="str">
        <f>SUM(C47:F47)/4</f>
        <v>19</v>
      </c>
      <c r="I47" t="str">
        <f>SUM(C47:F47)</f>
      </c>
      <c r="J47" t="str">
        <f>SUM(C47:G47)</f>
      </c>
    </row>
    <row r="48" ht="18.75">
      <c r="A48" s="6" t="s">
        <v>98</v>
      </c>
      <c r="B48" t="s">
        <v>99</v>
      </c>
      <c r="C48" s="11">
        <v>12</v>
      </c>
      <c r="D48" s="11">
        <v>9</v>
      </c>
      <c r="E48" s="11">
        <v>8</v>
      </c>
      <c r="F48" s="11">
        <v>5</v>
      </c>
      <c r="G48" s="12">
        <v>0</v>
      </c>
      <c r="H48" s="12" t="str">
        <f>SUM(C48:F48)/4</f>
        <v>18</v>
      </c>
      <c r="I48" t="str">
        <f>SUM(C48:F48)</f>
      </c>
      <c r="J48" t="str">
        <f>SUM(C48:G48)</f>
      </c>
    </row>
    <row r="49" ht="18.75">
      <c r="A49" s="6" t="s">
        <v>100</v>
      </c>
      <c r="B49" t="s">
        <v>101</v>
      </c>
      <c r="C49" s="11">
        <v>10</v>
      </c>
      <c r="D49" s="11">
        <v>9</v>
      </c>
      <c r="E49" s="11">
        <v>11</v>
      </c>
      <c r="F49" s="11">
        <v>6</v>
      </c>
      <c r="G49" s="12">
        <v>0</v>
      </c>
      <c r="H49" s="12" t="str">
        <f>SUM(C49:F49)/4</f>
        <v>21</v>
      </c>
      <c r="I49" t="str">
        <f>SUM(C49:F49)</f>
      </c>
      <c r="J49" t="str">
        <f>SUM(C49:G49)</f>
      </c>
    </row>
    <row r="50" ht="18.75">
      <c r="A50" s="6" t="s">
        <v>102</v>
      </c>
      <c r="B50" t="s">
        <v>103</v>
      </c>
      <c r="C50" s="11">
        <v>14</v>
      </c>
      <c r="D50" s="11">
        <v>9</v>
      </c>
      <c r="E50" s="11">
        <v>8</v>
      </c>
      <c r="F50" s="11">
        <v>6</v>
      </c>
      <c r="G50" s="12">
        <v>0</v>
      </c>
      <c r="H50" s="12" t="str">
        <f>SUM(C50:F50)/4</f>
        <v>21</v>
      </c>
      <c r="I50" t="str">
        <f>SUM(C50:F50)</f>
      </c>
      <c r="J50" t="str">
        <f>SUM(C50:G50)</f>
      </c>
    </row>
    <row r="51" ht="18.75">
      <c r="A51" s="6" t="s">
        <v>104</v>
      </c>
      <c r="B51" t="s">
        <v>105</v>
      </c>
      <c r="C51" s="11">
        <v>1</v>
      </c>
      <c r="D51" s="11">
        <v>1</v>
      </c>
      <c r="E51" s="11">
        <v>1</v>
      </c>
      <c r="F51" s="11">
        <v>11</v>
      </c>
      <c r="G51" s="12">
        <v>0</v>
      </c>
      <c r="H51" s="12" t="str">
        <f>SUM(C51:F51)/4</f>
        <v>25</v>
      </c>
      <c r="I51" t="str">
        <f>SUM(C51:F51)</f>
      </c>
      <c r="J51" t="str">
        <f>SUM(C51:G51)</f>
      </c>
    </row>
    <row r="52" ht="18.75">
      <c r="A52" s="6" t="s">
        <v>106</v>
      </c>
      <c r="B52" t="s">
        <v>107</v>
      </c>
      <c r="C52" s="11">
        <v>8</v>
      </c>
      <c r="D52" s="11">
        <v>10</v>
      </c>
      <c r="E52" s="11">
        <v>7</v>
      </c>
      <c r="F52" s="11">
        <v>7</v>
      </c>
      <c r="G52" s="12">
        <v>0</v>
      </c>
      <c r="H52" s="12" t="str">
        <f>SUM(C52:F52)/4</f>
        <v>22</v>
      </c>
      <c r="I52" t="str">
        <f>SUM(C52:F52)</f>
      </c>
      <c r="J52" t="str">
        <f>SUM(C52:G52)</f>
      </c>
    </row>
    <row r="53" ht="18.75">
      <c r="A53" s="6" t="s">
        <v>108</v>
      </c>
      <c r="B53" t="s">
        <v>109</v>
      </c>
      <c r="C53" s="11">
        <v>8</v>
      </c>
      <c r="D53" s="11">
        <v>10</v>
      </c>
      <c r="E53" s="11">
        <v>9</v>
      </c>
      <c r="F53" s="11">
        <v>9</v>
      </c>
      <c r="G53" s="12">
        <v>0</v>
      </c>
      <c r="H53" s="12" t="str">
        <f>SUM(C53:F53)/4</f>
        <v>24</v>
      </c>
      <c r="I53" t="str">
        <f>SUM(C53:F53)</f>
      </c>
      <c r="J53" t="str">
        <f>SUM(C53:G53)</f>
      </c>
    </row>
    <row r="54" ht="18.75">
      <c r="A54" s="6" t="s">
        <v>110</v>
      </c>
      <c r="B54" t="s">
        <v>111</v>
      </c>
      <c r="C54" s="11">
        <v>11</v>
      </c>
      <c r="D54" s="11">
        <v>10</v>
      </c>
      <c r="E54" s="11">
        <v>8</v>
      </c>
      <c r="F54" s="11">
        <v>7</v>
      </c>
      <c r="G54" s="12">
        <v>0</v>
      </c>
      <c r="H54" s="12" t="str">
        <f>SUM(C54:F54)/4</f>
        <v>25</v>
      </c>
      <c r="I54" t="str">
        <f>SUM(C54:F54)</f>
      </c>
      <c r="J54" t="str">
        <f>SUM(C54:G54)</f>
      </c>
    </row>
    <row r="55" ht="18.75">
      <c r="A55" s="6" t="s">
        <v>112</v>
      </c>
      <c r="B55" t="s">
        <v>113</v>
      </c>
      <c r="C55" s="11">
        <v>10</v>
      </c>
      <c r="D55" s="11">
        <v>11</v>
      </c>
      <c r="E55" s="11">
        <v>6</v>
      </c>
      <c r="F55" s="11">
        <v>5</v>
      </c>
      <c r="G55" s="12">
        <v>0</v>
      </c>
      <c r="H55" s="12" t="str">
        <f>SUM(C55:F55)/4</f>
        <v>21</v>
      </c>
      <c r="I55" t="str">
        <f>SUM(C55:F55)</f>
      </c>
      <c r="J55" t="str">
        <f>SUM(C55:G55)</f>
      </c>
    </row>
    <row r="56" ht="18.75">
      <c r="A56" s="6" t="s">
        <v>114</v>
      </c>
      <c r="B56" t="s">
        <v>115</v>
      </c>
      <c r="C56" s="11">
        <v>1</v>
      </c>
      <c r="D56" s="11">
        <v>1</v>
      </c>
      <c r="E56" s="11">
        <v>1</v>
      </c>
      <c r="F56" s="11">
        <v>9</v>
      </c>
      <c r="G56" s="12">
        <v>0</v>
      </c>
      <c r="H56" s="12" t="str">
        <f>SUM(C56:F56)/4</f>
        <v>40</v>
      </c>
      <c r="I56" t="str">
        <f>SUM(C56:F56)</f>
      </c>
      <c r="J56" t="str">
        <f>SUM(C56:G56)</f>
      </c>
    </row>
    <row r="57" ht="18.75">
      <c r="A57" s="6" t="s">
        <v>116</v>
      </c>
      <c r="B57" t="s">
        <v>117</v>
      </c>
      <c r="C57" s="11">
        <v>1</v>
      </c>
      <c r="D57" s="11">
        <v>11</v>
      </c>
      <c r="E57" s="11">
        <v>11</v>
      </c>
      <c r="F57" s="11">
        <v>9</v>
      </c>
      <c r="G57" s="12">
        <v>0</v>
      </c>
      <c r="H57" s="12" t="str">
        <f>SUM(C57:F57)/4</f>
        <v>27</v>
      </c>
      <c r="I57" t="str">
        <f>SUM(C57:F57)</f>
      </c>
      <c r="J57" t="str">
        <f>SUM(C57:G57)</f>
      </c>
    </row>
    <row r="58" ht="18.75">
      <c r="A58" s="6" t="s">
        <v>118</v>
      </c>
      <c r="B58" t="s">
        <v>119</v>
      </c>
      <c r="C58" s="11">
        <v>12</v>
      </c>
      <c r="D58" s="11">
        <v>12</v>
      </c>
      <c r="E58" s="11">
        <v>9</v>
      </c>
      <c r="F58" s="11">
        <v>6</v>
      </c>
      <c r="G58" s="12">
        <v>0</v>
      </c>
      <c r="H58" s="12" t="str">
        <f>SUM(C58:F58)/4</f>
        <v>30</v>
      </c>
      <c r="I58" t="str">
        <f>SUM(C58:F58)</f>
      </c>
      <c r="J58" t="str">
        <f>SUM(C58:G58)</f>
      </c>
    </row>
    <row r="59" ht="18.75">
      <c r="A59" s="6" t="s">
        <v>120</v>
      </c>
      <c r="B59" t="s">
        <v>121</v>
      </c>
      <c r="C59" s="11">
        <v>1</v>
      </c>
      <c r="D59" s="11">
        <v>1</v>
      </c>
      <c r="E59" s="11">
        <v>1</v>
      </c>
      <c r="F59" s="11">
        <v>8</v>
      </c>
      <c r="G59" s="12">
        <v>0</v>
      </c>
      <c r="H59" s="12" t="str">
        <f>SUM(C59:F59)/4</f>
        <v>44</v>
      </c>
      <c r="I59" t="str">
        <f>SUM(C59:F59)</f>
      </c>
      <c r="J59" t="str">
        <f>SUM(C59:G59)</f>
      </c>
    </row>
    <row r="60" ht="18.75">
      <c r="A60" s="6" t="s">
        <v>122</v>
      </c>
      <c r="B60" t="s">
        <v>123</v>
      </c>
      <c r="C60" s="11">
        <v>6</v>
      </c>
      <c r="D60" s="11">
        <v>14</v>
      </c>
      <c r="E60" s="11">
        <v>6</v>
      </c>
      <c r="F60" s="11">
        <v>4</v>
      </c>
      <c r="G60" s="12">
        <v>0</v>
      </c>
      <c r="H60" s="12" t="str">
        <f>SUM(C60:F60)/4</f>
        <v>42</v>
      </c>
      <c r="I60" t="str">
        <f>SUM(C60:F60)</f>
      </c>
      <c r="J60" t="str">
        <f>SUM(C60:G60)</f>
      </c>
    </row>
    <row r="61" ht="18.75">
      <c r="A61" s="6" t="s">
        <v>124</v>
      </c>
      <c r="B61" t="s">
        <v>125</v>
      </c>
      <c r="C61" s="11">
        <v>19</v>
      </c>
      <c r="D61" s="11">
        <v>15</v>
      </c>
      <c r="E61" s="11">
        <v>24</v>
      </c>
      <c r="F61" s="11">
        <v>10</v>
      </c>
      <c r="G61" s="12">
        <v>0</v>
      </c>
      <c r="H61" s="12" t="str">
        <f>SUM(C61:F61)/4</f>
        <v>35</v>
      </c>
      <c r="I61" t="str">
        <f>SUM(C61:F61)</f>
      </c>
      <c r="J61" t="str">
        <f>SUM(C61:G61)</f>
      </c>
    </row>
    <row r="62" ht="18.75">
      <c r="A62" s="6" t="s">
        <v>126</v>
      </c>
      <c r="B62" t="s">
        <v>127</v>
      </c>
      <c r="C62" s="11">
        <v>11</v>
      </c>
      <c r="D62" s="11">
        <v>16</v>
      </c>
      <c r="E62" s="11">
        <v>11</v>
      </c>
      <c r="F62" s="11">
        <v>10</v>
      </c>
      <c r="G62" s="12">
        <v>0</v>
      </c>
      <c r="H62" s="12" t="str">
        <f>SUM(C62:F62)/4</f>
        <v>57</v>
      </c>
      <c r="I62" t="str">
        <f>SUM(C62:F62)</f>
      </c>
      <c r="J62" t="str">
        <f>SUM(C62:G62)</f>
      </c>
    </row>
    <row r="63" ht="18.75">
      <c r="A63" s="6" t="s">
        <v>128</v>
      </c>
      <c r="B63" t="s">
        <v>129</v>
      </c>
      <c r="C63" s="11">
        <v>1</v>
      </c>
      <c r="D63" s="11">
        <v>1</v>
      </c>
      <c r="E63" s="11">
        <v>1</v>
      </c>
      <c r="F63" s="11">
        <v>9</v>
      </c>
      <c r="G63" s="12">
        <v>0</v>
      </c>
      <c r="H63" s="12" t="str">
        <f>SUM(C63:F63)/4</f>
        <v>42</v>
      </c>
      <c r="I63" t="str">
        <f>SUM(C63:F63)</f>
      </c>
      <c r="J63" t="str">
        <f>SUM(C63:G63)</f>
      </c>
    </row>
    <row r="64" ht="18.75">
      <c r="A64" s="6" t="s">
        <v>130</v>
      </c>
      <c r="B64" t="s">
        <v>131</v>
      </c>
      <c r="C64" s="11">
        <v>23</v>
      </c>
      <c r="D64" s="11">
        <v>20</v>
      </c>
      <c r="E64" s="11">
        <v>21</v>
      </c>
      <c r="F64" s="11">
        <v>18</v>
      </c>
      <c r="G64" s="12">
        <v>0</v>
      </c>
      <c r="H64" s="12" t="str">
        <f>SUM(C64:F64)/4</f>
        <v>41</v>
      </c>
      <c r="I64" t="str">
        <f>SUM(C64:F64)</f>
      </c>
      <c r="J64" t="str">
        <f>SUM(C64:G64)</f>
      </c>
    </row>
    <row r="65">
      <c r="A65" s="6" t="s">
        <v>132</v>
      </c>
      <c r="B65" t="s">
        <v>133</v>
      </c>
      <c r="C65" s="11">
        <v>1</v>
      </c>
      <c r="D65" s="11">
        <v>1</v>
      </c>
      <c r="E65" s="11">
        <v>1</v>
      </c>
      <c r="F65" s="11">
        <v>17</v>
      </c>
      <c r="G65" s="12">
        <v>0</v>
      </c>
      <c r="H65" s="12" t="str">
        <f>SUM(C65:F65)/4</f>
        <v>63</v>
      </c>
      <c r="I65" t="str">
        <f>SUM(C65:F65)</f>
      </c>
      <c r="J65" t="str">
        <f>SUM(C65:G65)</f>
      </c>
    </row>
    <row r="66">
      <c r="A66" s="8" t="s">
        <v>134</v>
      </c>
      <c r="B66" s="8" t="s">
        <v>135</v>
      </c>
      <c r="C66" s="11">
        <v>12</v>
      </c>
      <c r="D66" s="11">
        <v>23</v>
      </c>
      <c r="E66" s="11">
        <v>9</v>
      </c>
      <c r="F66" s="11">
        <v>8</v>
      </c>
      <c r="G66" s="12">
        <v>0</v>
      </c>
      <c r="H66" s="12" t="str">
        <f>SUM(C66:F66)/4</f>
        <v>1281</v>
      </c>
      <c r="I66" t="str">
        <f>SUM(C66:F66)</f>
      </c>
      <c r="J66" t="str">
        <f>SUM(C66:G66)</f>
      </c>
    </row>
    <row r="67">
      <c r="A67" s="8" t="s">
        <v>136</v>
      </c>
      <c r="B67" t="s">
        <v>137</v>
      </c>
      <c r="C67" s="9">
        <v>1</v>
      </c>
      <c r="D67" s="9">
        <v>1</v>
      </c>
      <c r="E67" s="9">
        <v>1</v>
      </c>
      <c r="F67" s="9">
        <v>17</v>
      </c>
      <c r="G67">
        <v>0</v>
      </c>
      <c r="H67" t="str">
        <f>SUM(C67:F67)/4</f>
      </c>
      <c r="I67" t="str">
        <f>SUM(C67:F67)</f>
      </c>
      <c r="J67" t="str">
        <f>SUM(C67:G67)</f>
      </c>
    </row>
    <row r="68">
      <c r="A68" s="8" t="s">
        <v>138</v>
      </c>
      <c r="B68" t="s">
        <v>139</v>
      </c>
      <c r="C68" s="9">
        <v>14</v>
      </c>
      <c r="D68" s="9">
        <v>24</v>
      </c>
      <c r="E68" s="9">
        <v>16</v>
      </c>
      <c r="F68" s="9">
        <v>9</v>
      </c>
      <c r="G68">
        <v>0</v>
      </c>
      <c r="H68" t="str">
        <f>SUM(C68:F68)/4</f>
      </c>
      <c r="I68" t="str">
        <f>SUM(C68:F68)</f>
      </c>
      <c r="J68" t="str">
        <f>SUM(C68:G68)</f>
      </c>
    </row>
    <row r="69">
      <c r="A69" s="8" t="s">
        <v>140</v>
      </c>
      <c r="B69" t="s">
        <v>141</v>
      </c>
      <c r="C69" s="9">
        <v>0</v>
      </c>
      <c r="D69" s="9">
        <v>0</v>
      </c>
      <c r="E69" s="9">
        <v>0</v>
      </c>
      <c r="F69" s="9">
        <v>0</v>
      </c>
      <c r="G69">
        <v>0</v>
      </c>
      <c r="H69" t="str">
        <f>SUM(C69:F69)/4</f>
      </c>
      <c r="I69" t="str">
        <f>SUM(C69:F69)</f>
      </c>
      <c r="J69" t="str">
        <f>SUM(C69:G69)</f>
      </c>
    </row>
    <row r="70">
      <c r="A70" s="8" t="s">
        <v>142</v>
      </c>
      <c r="B70" t="s">
        <v>143</v>
      </c>
      <c r="C70" s="9">
        <v>1</v>
      </c>
      <c r="D70" s="9">
        <v>1</v>
      </c>
      <c r="E70" s="9">
        <v>1</v>
      </c>
      <c r="F70" s="9">
        <v>18</v>
      </c>
      <c r="G70">
        <v>0</v>
      </c>
      <c r="H70" t="str">
        <f>SUM(C70:F70)/4</f>
      </c>
      <c r="I70" t="str">
        <f>SUM(C70:F70)</f>
      </c>
      <c r="J70" t="str">
        <f>SUM(C70:G70)</f>
      </c>
    </row>
    <row r="71">
      <c r="A71" s="8" t="s">
        <v>151</v>
      </c>
      <c r="C71" t="str">
        <f>SUM(C4:C70)</f>
      </c>
      <c r="D71" t="str">
        <f>SUM(D4:D70)</f>
      </c>
      <c r="E71" t="str">
        <f>SUM(E4:E70)</f>
      </c>
      <c r="F71" t="str">
        <f>SUM(F4:F70)</f>
      </c>
      <c r="G71" t="str">
        <f>SUM(G4:G70)</f>
      </c>
      <c r="H71" t="str">
        <f>SUM(H4:H70)</f>
      </c>
      <c r="I71" t="str">
        <f>SUM(I4:I70)</f>
      </c>
      <c r="J71" t="str">
        <f>SUM(J4:J70)</f>
      </c>
    </row>
  </sheetData>
  <printOptions/>
  <pageMargins left="0.7086614173228347" right="0.7086614173228347" top="0.7480314960629921" bottom="0.7480314960629921" header="0.31496062992125984" footer="0.31496062992125984"/>
  <pageSetup cellComments="none" copies="1" errors="displayed" fitToHeight="1" fitToWidth="1" horizontalDpi="600" orientation="landscape" pageOrder="downThenOver" paperSize="9" scale="100" usePrinterDefaults="true" verticalDpi="600"/>
  <headerFooter/>
  <drawing r:id="rId1"/>
  <extLst>
    <ext xmlns:x14="http://schemas.microsoft.com/office/spreadsheetml/2009/9/main" uri="{78C0D931-6437-407d-A8EE-F0AAD7539E65}">
      <x14:conditionalFormattings>
        <x14:conditionalFormatting xmlns:xm="http://schemas.microsoft.com/office/excel/2006/main" pivot="1">
          <x14:cfRule type="cellIs" priority="1" operator="lessThan" id="{000A0008-00F9-4F75-8ECC-003C0043000A}">
            <xm:f>3</xm:f>
            <x14:dxf>
              <font>
                <color rgb="FF9C5700"/>
              </font>
              <fill>
                <patternFill patternType="solid">
                  <fgColor rgb="FFFFEB9C"/>
                  <bgColor rgb="FFFFEB9C"/>
                </patternFill>
              </fill>
            </x14:dxf>
          </x14:cfRule>
          <xm:sqref>C4:H66</xm:sqref>
        </x14:conditionalFormatting>
      </x14:conditionalFormattings>
    </ext>
    <ext xmlns:x14="http://schemas.microsoft.com/office/spreadsheetml/2009/9/main" uri="{A8765BA9-456A-4dab-B4F3-ACF838C121DE}">
      <x14:slicerList xmlns:x14="http://schemas.microsoft.com/office/spreadsheetml/2009/9/main">
        <x14:slicer r:id="rId2"/>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1" zoomScale="100" workbookViewId="0">
      <selection activeCell="A1" activeCellId="0" sqref="1:1048576"/>
    </sheetView>
  </sheetViews>
  <sheetFormatPr defaultRowHeight="14.25"/>
  <cols>
    <col customWidth="true" max="1" min="1" style="8" width="121.5703125"/>
    <col customWidth="true" max="2" min="2" width="30.5703125"/>
    <col customWidth="true" max="3" min="3" style="9" width="16.00390625"/>
    <col customWidth="true" max="5" min="4" style="9" width="15.421875"/>
    <col customWidth="true" max="6" min="6" style="9" width="16.28125"/>
    <col customWidth="true" max="7" min="7" width="16.28125"/>
    <col customWidth="true" max="8" min="8" width="19.140625"/>
    <col customWidth="true" max="10" min="9" width="15.42578125"/>
    <col bestFit="true" customWidth="true" max="11" min="11" width="207.28515625"/>
    <col bestFit="true" customWidth="true" max="21" min="12" width="255"/>
    <col bestFit="true" customWidth="true" max="22" min="22" width="162.42578125"/>
    <col bestFit="true" customWidth="true" max="41" min="23" width="255"/>
    <col bestFit="true" customWidth="true" max="42" min="42" width="105.85546875"/>
    <col bestFit="true" customWidth="true" max="62" min="43" width="255"/>
    <col bestFit="true" customWidth="true" max="63" min="63" width="192"/>
    <col bestFit="true" customWidth="true" max="75" min="64" width="255"/>
    <col bestFit="true" customWidth="true" max="76" min="76" width="173.5703125"/>
    <col bestFit="true" customWidth="true" max="123" min="77" width="255"/>
    <col bestFit="true" customWidth="true" max="124" min="124" width="212.42578125"/>
    <col bestFit="true" customWidth="true" max="137" min="125" width="255"/>
    <col bestFit="true" customWidth="true" max="138" min="138" width="177.140625"/>
    <col bestFit="true" customWidth="true" max="143" min="139" width="255"/>
    <col bestFit="true" customWidth="true" max="144" min="144" width="242.28515625"/>
    <col bestFit="true" customWidth="true" max="148" min="145" width="255"/>
    <col bestFit="true" customWidth="true" max="149" min="149" width="237.28515625"/>
    <col bestFit="true" customWidth="true" max="163" min="150" width="255"/>
    <col bestFit="true" customWidth="true" max="164" min="164" width="92.28515625"/>
    <col bestFit="true" customWidth="true" max="165" min="165" width="217.5703125"/>
    <col bestFit="true" customWidth="true" max="178" min="166" width="255"/>
    <col bestFit="true" customWidth="true" max="179" min="179" width="127.7109375"/>
    <col bestFit="true" customWidth="true" max="206" min="180" width="255"/>
    <col bestFit="true" customWidth="true" max="207" min="207" width="34.140625"/>
    <col bestFit="true" customWidth="true" max="211" min="208" width="255"/>
    <col bestFit="true" customWidth="true" max="212" min="212" width="40.5703125"/>
    <col bestFit="true" customWidth="true" max="217" min="213" width="255"/>
    <col bestFit="true" customWidth="true" max="218" min="218" width="218"/>
    <col bestFit="true" customWidth="true" max="232" min="219" width="255"/>
    <col bestFit="true" customWidth="true" max="233" min="233" width="112.140625"/>
    <col bestFit="true" customWidth="true" max="235" min="234" width="255"/>
    <col bestFit="true" customWidth="true" max="236" min="236" width="145.28515625"/>
    <col bestFit="true" customWidth="true" max="258" min="237" width="255"/>
    <col bestFit="true" customWidth="true" max="259" min="259" width="148.5703125"/>
    <col bestFit="true" customWidth="true" max="261" min="260" width="255"/>
    <col bestFit="true" customWidth="true" max="262" min="262" width="85.7109375"/>
    <col bestFit="true" customWidth="true" max="278" min="263" width="255"/>
    <col bestFit="true" customWidth="true" max="279" min="279" width="135.7109375"/>
    <col bestFit="true" customWidth="true" max="280" min="280" width="249.42578125"/>
    <col bestFit="true" customWidth="true" max="286" min="281" width="255"/>
    <col bestFit="true" customWidth="true" max="287" min="287" width="91"/>
    <col bestFit="true" customWidth="true" max="288" min="288" width="102.42578125"/>
    <col bestFit="true" customWidth="true" max="289" min="289" width="169.5703125"/>
    <col bestFit="true" customWidth="true" max="297" min="290" width="255"/>
    <col bestFit="true" customWidth="true" max="298" min="298" width="105.140625"/>
    <col bestFit="true" customWidth="true" max="312" min="299" width="255"/>
    <col bestFit="true" customWidth="true" max="313" min="313" width="148.140625"/>
    <col bestFit="true" customWidth="true" max="315" min="314" width="255"/>
    <col bestFit="true" customWidth="true" max="316" min="316" width="171.42578125"/>
    <col bestFit="true" customWidth="true" max="317" min="317" width="224"/>
    <col bestFit="true" customWidth="true" max="331" min="318" width="255"/>
    <col bestFit="true" customWidth="true" max="332" min="332" width="139.85546875"/>
    <col bestFit="true" customWidth="true" max="344" min="333" width="255"/>
    <col bestFit="true" customWidth="true" max="345" min="345" width="116.28515625"/>
    <col bestFit="true" customWidth="true" max="368" min="346" width="255"/>
    <col bestFit="true" customWidth="true" max="369" min="369" width="109.140625"/>
    <col bestFit="true" customWidth="true" max="394" min="370" width="255"/>
    <col bestFit="true" customWidth="true" max="395" min="395" width="209.7109375"/>
    <col bestFit="true" customWidth="true" max="396" min="396" width="255"/>
    <col bestFit="true" customWidth="true" max="397" min="397" width="249.85546875"/>
    <col bestFit="true" customWidth="true" max="406" min="398" width="255"/>
    <col bestFit="true" customWidth="true" max="407" min="407" width="198"/>
    <col bestFit="true" customWidth="true" max="421" min="408" width="255"/>
    <col bestFit="true" customWidth="true" max="422" min="422" width="222"/>
    <col bestFit="true" customWidth="true" max="426" min="423" width="255"/>
    <col bestFit="true" customWidth="true" max="427" min="427" width="207.28515625"/>
    <col bestFit="true" customWidth="true" max="477" min="428" width="255"/>
    <col bestFit="true" customWidth="true" max="478" min="478" width="228.5703125"/>
    <col bestFit="true" customWidth="true" max="485" min="479" width="255"/>
    <col bestFit="true" customWidth="true" max="486" min="486" width="224.7109375"/>
    <col bestFit="true" customWidth="true" max="494" min="487" width="255"/>
    <col bestFit="true" customWidth="true" max="495" min="495" width="148.7109375"/>
    <col bestFit="true" customWidth="true" max="522" min="496" width="255"/>
    <col bestFit="true" customWidth="true" max="523" min="523" width="160.5703125"/>
    <col bestFit="true" customWidth="true" max="531" min="524" width="255"/>
    <col bestFit="true" customWidth="true" max="532" min="532" width="236.85546875"/>
    <col bestFit="true" customWidth="true" max="538" min="533" width="255"/>
    <col bestFit="true" customWidth="true" max="539" min="539" width="158.42578125"/>
    <col bestFit="true" customWidth="true" max="558" min="540" width="255"/>
    <col bestFit="true" customWidth="true" max="559" min="559" width="68"/>
    <col bestFit="true" customWidth="true" max="567" min="560" width="255"/>
    <col bestFit="true" customWidth="true" max="568" min="568" width="187.5703125"/>
    <col bestFit="true" customWidth="true" max="569" min="569" width="186.5703125"/>
    <col bestFit="true" customWidth="true" max="590" min="570" width="255"/>
    <col bestFit="true" customWidth="true" max="591" min="591" width="234.85546875"/>
    <col bestFit="true" customWidth="true" max="593" min="592" width="255"/>
    <col bestFit="true" customWidth="true" max="594" min="594" width="139"/>
    <col bestFit="true" customWidth="true" max="614" min="595" width="255"/>
    <col bestFit="true" customWidth="true" max="615" min="615" width="235.42578125"/>
    <col bestFit="true" customWidth="true" max="630" min="616" width="255"/>
    <col bestFit="true" customWidth="true" max="631" min="631" width="160.5703125"/>
    <col bestFit="true" customWidth="true" max="636" min="632" width="255"/>
    <col bestFit="true" customWidth="true" max="637" min="637" width="153"/>
    <col bestFit="true" customWidth="true" max="653" min="638" width="255"/>
    <col bestFit="true" customWidth="true" max="654" min="654" width="169"/>
    <col bestFit="true" customWidth="true" max="656" min="655" width="255"/>
    <col bestFit="true" customWidth="true" max="657" min="657" width="159.140625"/>
    <col bestFit="true" customWidth="true" max="681" min="658" width="255"/>
    <col bestFit="true" customWidth="true" max="682" min="682" width="152.5703125"/>
    <col bestFit="true" customWidth="true" max="691" min="683" width="255"/>
    <col bestFit="true" customWidth="true" max="692" min="692" width="174.42578125"/>
    <col bestFit="true" customWidth="true" max="701" min="693" width="255"/>
    <col bestFit="true" customWidth="true" max="702" min="702" width="244.42578125"/>
    <col bestFit="true" customWidth="true" max="725" min="703" width="255"/>
    <col bestFit="true" customWidth="true" max="726" min="726" width="164.5703125"/>
    <col bestFit="true" customWidth="true" max="729" min="727" width="255"/>
    <col bestFit="true" customWidth="true" max="730" min="730" width="239.42578125"/>
    <col bestFit="true" customWidth="true" max="738" min="731" width="255"/>
    <col bestFit="true" customWidth="true" max="739" min="739" width="162.42578125"/>
    <col bestFit="true" customWidth="true" max="742" min="740" width="255"/>
    <col bestFit="true" customWidth="true" max="743" min="743" width="237.7109375"/>
    <col bestFit="true" customWidth="true" max="744" min="744" width="255"/>
    <col bestFit="true" customWidth="true" max="745" min="745" width="146.85546875"/>
    <col bestFit="true" customWidth="true" max="752" min="746" width="255"/>
    <col bestFit="true" customWidth="true" max="753" min="753" width="221.7109375"/>
    <col bestFit="true" customWidth="true" max="761" min="754" width="255"/>
    <col bestFit="true" customWidth="true" max="762" min="762" width="208"/>
    <col bestFit="true" customWidth="true" max="763" min="763" width="199.28515625"/>
    <col bestFit="true" customWidth="true" max="764" min="764" width="116.140625"/>
    <col bestFit="true" customWidth="true" max="769" min="765" width="255"/>
    <col bestFit="true" customWidth="true" max="770" min="770" width="134"/>
    <col bestFit="true" customWidth="true" max="771" min="771" width="255"/>
    <col bestFit="true" customWidth="true" max="772" min="772" width="79.7109375"/>
    <col bestFit="true" customWidth="true" max="776" min="773" width="255"/>
    <col bestFit="true" customWidth="true" max="777" min="777" width="182.5703125"/>
    <col bestFit="true" customWidth="true" max="782" min="778" width="255"/>
    <col bestFit="true" customWidth="true" max="783" min="783" width="253.140625"/>
    <col bestFit="true" customWidth="true" max="784" min="784" width="255"/>
    <col bestFit="true" customWidth="true" max="785" min="785" width="91.5703125"/>
    <col bestFit="true" customWidth="true" max="805" min="786" width="255"/>
    <col bestFit="true" customWidth="true" max="806" min="806" width="90.5703125"/>
    <col bestFit="true" customWidth="true" max="824" min="807" width="255"/>
    <col bestFit="true" customWidth="true" max="825" min="825" width="116.140625"/>
    <col bestFit="true" customWidth="true" max="843" min="826" width="255"/>
    <col bestFit="true" customWidth="true" max="844" min="844" width="144.28515625"/>
    <col bestFit="true" customWidth="true" max="853" min="845" width="255"/>
    <col bestFit="true" customWidth="true" max="854" min="854" width="249.7109375"/>
    <col bestFit="true" customWidth="true" max="859" min="855" width="255"/>
    <col bestFit="true" customWidth="true" max="860" min="860" width="242.140625"/>
    <col bestFit="true" customWidth="true" max="871" min="861" width="255"/>
    <col bestFit="true" customWidth="true" max="872" min="872" width="192.85546875"/>
    <col bestFit="true" customWidth="true" max="881" min="873" width="255"/>
    <col bestFit="true" customWidth="true" max="882" min="882" width="176.5703125"/>
    <col bestFit="true" customWidth="true" max="886" min="883" width="255"/>
    <col bestFit="true" customWidth="true" max="887" min="887" width="179.5703125"/>
    <col bestFit="true" customWidth="true" max="907" min="888" width="255"/>
    <col bestFit="true" customWidth="true" max="908" min="908" width="46.28515625"/>
    <col bestFit="true" customWidth="true" max="909" min="909" width="141.7109375"/>
    <col bestFit="true" customWidth="true" max="916" min="910" width="255"/>
    <col bestFit="true" customWidth="true" max="917" min="917" width="180.7109375"/>
    <col bestFit="true" customWidth="true" max="919" min="918" width="255"/>
    <col bestFit="true" customWidth="true" max="920" min="920" width="219.140625"/>
    <col bestFit="true" customWidth="true" max="921" min="921" width="218.7109375"/>
    <col bestFit="true" customWidth="true" max="940" min="922" width="255"/>
    <col bestFit="true" customWidth="true" max="941" min="941" width="204.7109375"/>
    <col bestFit="true" customWidth="true" max="951" min="942" width="255"/>
    <col bestFit="true" customWidth="true" max="952" min="952" width="104.28515625"/>
    <col bestFit="true" customWidth="true" max="953" min="953" width="143.42578125"/>
    <col bestFit="true" customWidth="true" max="954" min="954" width="255"/>
    <col bestFit="true" customWidth="true" max="955" min="955" width="87.42578125"/>
    <col bestFit="true" customWidth="true" max="991" min="956" width="255"/>
    <col bestFit="true" customWidth="true" max="992" min="992" width="192.5703125"/>
    <col bestFit="true" customWidth="true" max="998" min="993" width="255"/>
    <col bestFit="true" customWidth="true" max="999" min="999" width="102.7109375"/>
    <col bestFit="true" customWidth="true" max="1000" min="1000" width="241.7109375"/>
    <col bestFit="true" customWidth="true" max="1011" min="1001" width="255"/>
    <col bestFit="true" customWidth="true" max="1012" min="1012" width="28"/>
    <col bestFit="true" customWidth="true" max="1033" min="1013" width="255"/>
    <col bestFit="true" customWidth="true" max="1034" min="1034" width="170"/>
    <col bestFit="true" customWidth="true" max="1082" min="1035" width="255"/>
    <col bestFit="true" customWidth="true" max="1083" min="1083" width="207.85546875"/>
    <col bestFit="true" customWidth="true" max="1086" min="1084" width="255"/>
    <col bestFit="true" customWidth="true" max="1087" min="1087" width="232"/>
    <col bestFit="true" customWidth="true" max="1088" min="1088" width="114.85546875"/>
    <col bestFit="true" customWidth="true" max="1103" min="1089" width="255"/>
    <col bestFit="true" customWidth="true" max="1104" min="1104" width="215.5703125"/>
    <col bestFit="true" customWidth="true" max="1112" min="1105" width="255"/>
    <col bestFit="true" customWidth="true" max="1113" min="1113" width="210.42578125"/>
    <col bestFit="true" customWidth="true" max="1117" min="1114" width="255"/>
    <col bestFit="true" customWidth="true" max="1118" min="1118" width="245.28515625"/>
    <col bestFit="true" customWidth="true" max="1119" min="1119" width="235.85546875"/>
    <col bestFit="true" customWidth="true" max="1131" min="1120" width="255"/>
    <col bestFit="true" customWidth="true" max="1132" min="1132" width="170.5703125"/>
    <col bestFit="true" customWidth="true" max="1133" min="1133" width="255"/>
    <col bestFit="true" customWidth="true" max="1134" min="1134" width="121"/>
    <col bestFit="true" customWidth="true" max="1141" min="1135" width="255"/>
    <col bestFit="true" customWidth="true" max="1142" min="1142" width="174.42578125"/>
    <col bestFit="true" customWidth="true" max="1152" min="1143" width="255"/>
    <col bestFit="true" customWidth="true" max="1153" min="1153" width="252.7109375"/>
    <col bestFit="true" customWidth="true" max="1206" min="1154" width="255"/>
    <col bestFit="true" customWidth="true" max="1207" min="1207" width="229.85546875"/>
    <col bestFit="true" customWidth="true" max="1208" min="1208" width="255"/>
    <col bestFit="true" customWidth="true" max="1209" min="1209" width="244.42578125"/>
    <col bestFit="true" customWidth="true" max="1211" min="1210" width="255"/>
    <col bestFit="true" customWidth="true" max="1212" min="1212" width="232"/>
    <col bestFit="true" customWidth="true" max="1213" min="1213" width="111.140625"/>
    <col bestFit="true" customWidth="true" max="1214" min="1214" width="255"/>
    <col bestFit="true" customWidth="true" max="1215" min="1215" width="222.28515625"/>
    <col bestFit="true" customWidth="true" max="1244" min="1216" width="255"/>
    <col bestFit="true" customWidth="true" max="1245" min="1245" width="137"/>
    <col bestFit="true" customWidth="true" max="1246" min="1246" width="255"/>
    <col bestFit="true" customWidth="true" max="1247" min="1247" width="240.28515625"/>
    <col bestFit="true" customWidth="true" max="1252" min="1248" width="255"/>
    <col bestFit="true" customWidth="true" max="1253" min="1253" width="161.140625"/>
    <col bestFit="true" customWidth="true" max="1255" min="1254" width="255"/>
    <col bestFit="true" customWidth="true" max="1256" min="1256" width="98.5703125"/>
    <col bestFit="true" customWidth="true" max="1258" min="1257" width="255"/>
    <col bestFit="true" customWidth="true" max="1259" min="1259" width="188.85546875"/>
    <col bestFit="true" customWidth="true" max="1269" min="1260" width="255"/>
    <col bestFit="true" customWidth="true" max="1270" min="1270" width="105.85546875"/>
    <col bestFit="true" customWidth="true" max="1275" min="1271" width="255"/>
    <col bestFit="true" customWidth="true" max="1276" min="1276" width="99.85546875"/>
    <col bestFit="true" customWidth="true" max="1281" min="1277" width="255"/>
    <col bestFit="true" customWidth="true" max="1282" min="1282" width="189"/>
    <col bestFit="true" customWidth="true" max="1283" min="1283" width="102.5703125"/>
    <col bestFit="true" customWidth="true" max="1284" min="1284" width="243.85546875"/>
    <col bestFit="true" customWidth="true" max="1289" min="1285" width="255"/>
    <col bestFit="true" customWidth="true" max="1290" min="1290" width="172.5703125"/>
    <col bestFit="true" customWidth="true" max="1339" min="1291" width="255"/>
    <col bestFit="true" customWidth="true" max="1340" min="1340" width="235.5703125"/>
    <col bestFit="true" customWidth="true" max="1368" min="1341" width="255"/>
    <col bestFit="true" customWidth="true" max="1369" min="1369" width="155"/>
    <col bestFit="true" customWidth="true" max="1395" min="1370" width="255"/>
    <col bestFit="true" customWidth="true" max="1396" min="1396" width="202"/>
    <col bestFit="true" customWidth="true" max="1398" min="1397" width="255"/>
    <col bestFit="true" customWidth="true" max="1399" min="1399" width="116.140625"/>
    <col bestFit="true" customWidth="true" max="1417" min="1400" width="255"/>
    <col bestFit="true" customWidth="true" max="1418" min="1418" width="205.85546875"/>
    <col bestFit="true" customWidth="true" max="1419" min="1419" width="201.140625"/>
    <col bestFit="true" customWidth="true" max="1420" min="1420" width="217.28515625"/>
    <col bestFit="true" customWidth="true" max="1434" min="1421" width="255"/>
    <col bestFit="true" customWidth="true" max="1435" min="1435" width="167.28515625"/>
    <col bestFit="true" customWidth="true" max="1488" min="1436" width="255"/>
    <col bestFit="true" customWidth="true" max="1489" min="1489" width="88"/>
    <col bestFit="true" customWidth="true" max="1521" min="1490" width="255"/>
    <col bestFit="true" customWidth="true" max="1522" min="1522" width="214.85546875"/>
    <col bestFit="true" customWidth="true" max="1524" min="1523" width="255"/>
    <col bestFit="true" customWidth="true" max="1525" min="1525" width="153.5703125"/>
    <col bestFit="true" customWidth="true" max="1534" min="1526" width="255"/>
    <col bestFit="true" customWidth="true" max="1535" min="1535" width="136.42578125"/>
    <col bestFit="true" customWidth="true" max="1561" min="1536" width="255"/>
    <col bestFit="true" customWidth="true" max="1562" min="1562" width="228"/>
    <col bestFit="true" customWidth="true" max="1571" min="1563" width="255"/>
    <col bestFit="true" customWidth="true" max="1572" min="1572" width="150"/>
    <col bestFit="true" customWidth="true" max="1579" min="1573" width="255"/>
    <col bestFit="true" customWidth="true" max="1580" min="1580" width="217"/>
    <col bestFit="true" customWidth="true" max="1595" min="1581" width="255"/>
    <col bestFit="true" customWidth="true" max="1596" min="1596" width="192.28515625"/>
    <col bestFit="true" customWidth="true" max="1608" min="1597" width="255"/>
    <col bestFit="true" customWidth="true" max="1609" min="1609" width="125"/>
    <col bestFit="true" customWidth="true" max="1610" min="1610" width="239.28515625"/>
    <col bestFit="true" customWidth="true" max="1615" min="1611" width="255"/>
    <col bestFit="true" customWidth="true" max="1616" min="1616" width="83.28515625"/>
    <col bestFit="true" customWidth="true" max="1628" min="1617" width="255"/>
    <col bestFit="true" customWidth="true" max="1629" min="1629" width="83.5703125"/>
    <col bestFit="true" customWidth="true" max="1642" min="1630" width="255"/>
    <col bestFit="true" customWidth="true" max="1643" min="1643" width="177.42578125"/>
    <col bestFit="true" customWidth="true" max="1644" min="1644" width="204"/>
    <col bestFit="true" customWidth="true" max="1645" min="1645" width="174.28515625"/>
    <col bestFit="true" customWidth="true" max="1661" min="1646" width="255"/>
    <col bestFit="true" customWidth="true" max="1662" min="1662" width="160.28515625"/>
    <col bestFit="true" customWidth="true" max="1679" min="1663" width="255"/>
    <col bestFit="true" customWidth="true" max="1680" min="1680" width="176.85546875"/>
    <col bestFit="true" customWidth="true" max="1691" min="1681" width="255"/>
    <col bestFit="true" customWidth="true" max="1692" min="1692" width="164"/>
    <col bestFit="true" customWidth="true" max="1694" min="1693" width="255"/>
    <col bestFit="true" customWidth="true" max="1695" min="1695" width="131.85546875"/>
    <col bestFit="true" customWidth="true" max="1699" min="1696" width="255"/>
    <col bestFit="true" customWidth="true" max="1700" min="1700" width="181.7109375"/>
    <col bestFit="true" customWidth="true" max="1712" min="1701" width="255"/>
    <col bestFit="true" customWidth="true" max="1713" min="1713" width="229.5703125"/>
    <col bestFit="true" customWidth="true" max="1728" min="1714" width="255"/>
    <col bestFit="true" customWidth="true" max="1729" min="1729" width="167"/>
    <col bestFit="true" customWidth="true" max="1730" min="1730" width="171.7109375"/>
    <col bestFit="true" customWidth="true" max="1731" min="1731" width="197.42578125"/>
    <col bestFit="true" customWidth="true" max="1743" min="1732" width="255"/>
    <col bestFit="true" customWidth="true" max="1744" min="1744" width="132.7109375"/>
    <col bestFit="true" customWidth="true" max="1746" min="1745" width="255"/>
    <col bestFit="true" customWidth="true" max="1747" min="1747" width="173.42578125"/>
    <col bestFit="true" customWidth="true" max="1755" min="1748" width="255"/>
    <col bestFit="true" customWidth="true" max="1756" min="1756" width="251.42578125"/>
    <col bestFit="true" customWidth="true" max="1789" min="1757" width="255"/>
    <col bestFit="true" customWidth="true" max="1790" min="1790" width="252.85546875"/>
    <col bestFit="true" customWidth="true" max="1793" min="1791" width="255"/>
    <col bestFit="true" customWidth="true" max="1794" min="1794" width="196.85546875"/>
    <col bestFit="true" customWidth="true" max="1796" min="1795" width="255"/>
    <col bestFit="true" customWidth="true" max="1797" min="1797" width="85.42578125"/>
    <col bestFit="true" customWidth="true" max="1810" min="1798" width="255"/>
    <col bestFit="true" customWidth="true" max="1811" min="1811" width="149.42578125"/>
    <col bestFit="true" customWidth="true" max="1820" min="1812" width="255"/>
    <col bestFit="true" customWidth="true" max="1821" min="1821" width="207.85546875"/>
    <col bestFit="true" customWidth="true" max="1832" min="1822" width="255"/>
    <col bestFit="true" customWidth="true" max="1833" min="1833" width="249.28515625"/>
    <col bestFit="true" customWidth="true" max="1837" min="1834" width="255"/>
    <col bestFit="true" customWidth="true" max="1838" min="1838" width="113.28515625"/>
    <col bestFit="true" customWidth="true" max="1865" min="1839" width="255"/>
    <col bestFit="true" customWidth="true" max="1866" min="1866" width="192"/>
    <col bestFit="true" customWidth="true" max="1875" min="1867" width="255"/>
    <col bestFit="true" customWidth="true" max="1876" min="1876" width="193.28515625"/>
    <col bestFit="true" customWidth="true" max="1878" min="1877" width="255"/>
    <col bestFit="true" customWidth="true" max="1879" min="1879" width="183.42578125"/>
    <col bestFit="true" customWidth="true" max="1892" min="1880" width="255"/>
    <col bestFit="true" customWidth="true" max="1893" min="1893" width="246.5703125"/>
    <col bestFit="true" customWidth="true" max="1894" min="1894" width="106.42578125"/>
    <col bestFit="true" customWidth="true" max="1899" min="1895" width="255"/>
    <col bestFit="true" customWidth="true" max="1900" min="1900" width="26.28515625"/>
    <col bestFit="true" customWidth="true" max="1903" min="1901" width="255"/>
    <col bestFit="true" customWidth="true" max="1904" min="1904" width="122.5703125"/>
    <col bestFit="true" customWidth="true" max="1917" min="1905" width="255"/>
    <col bestFit="true" customWidth="true" max="1918" min="1918" width="132"/>
    <col bestFit="true" customWidth="true" max="1934" min="1919" width="255"/>
    <col bestFit="true" customWidth="true" max="1935" min="1935" width="207.42578125"/>
    <col bestFit="true" customWidth="true" max="1992" min="1936" width="255"/>
    <col bestFit="true" customWidth="true" max="1993" min="1993" width="175.7109375"/>
    <col bestFit="true" customWidth="true" max="2005" min="1994" width="255"/>
    <col bestFit="true" customWidth="true" max="2006" min="2006" width="164.7109375"/>
    <col bestFit="true" customWidth="true" max="2009" min="2007" width="255"/>
    <col bestFit="true" customWidth="true" max="2010" min="2010" width="243.7109375"/>
    <col bestFit="true" customWidth="true" max="2012" min="2011" width="255"/>
    <col bestFit="true" customWidth="true" max="2013" min="2013" width="108.42578125"/>
    <col bestFit="true" customWidth="true" max="2035" min="2014" width="255"/>
    <col bestFit="true" customWidth="true" max="2036" min="2036" width="190.42578125"/>
    <col bestFit="true" customWidth="true" max="2043" min="2037" width="255"/>
    <col bestFit="true" customWidth="true" max="2044" min="2044" width="218.140625"/>
    <col bestFit="true" customWidth="true" max="2055" min="2045" width="255"/>
    <col bestFit="true" customWidth="true" max="2056" min="2056" width="116.42578125"/>
    <col bestFit="true" customWidth="true" max="2057" min="2057" width="135.5703125"/>
    <col bestFit="true" customWidth="true" max="2058" min="2058" width="106.7109375"/>
    <col bestFit="true" customWidth="true" max="2059" min="2059" width="255"/>
    <col bestFit="true" customWidth="true" max="2060" min="2060" width="142.7109375"/>
    <col bestFit="true" customWidth="true" max="2077" min="2061" width="255"/>
    <col bestFit="true" customWidth="true" max="2078" min="2078" width="244.5703125"/>
    <col bestFit="true" customWidth="true" max="2082" min="2079" width="255"/>
    <col bestFit="true" customWidth="true" max="2083" min="2083" width="143"/>
    <col bestFit="true" customWidth="true" max="2089" min="2084" width="255"/>
    <col bestFit="true" customWidth="true" max="2090" min="2090" width="241.5703125"/>
    <col bestFit="true" customWidth="true" max="2091" min="2091" width="255"/>
    <col bestFit="true" customWidth="true" max="2092" min="2092" width="201"/>
    <col bestFit="true" customWidth="true" max="2099" min="2093" width="255"/>
    <col bestFit="true" customWidth="true" max="2100" min="2100" width="118.7109375"/>
    <col bestFit="true" customWidth="true" max="2138" min="2101" width="255"/>
    <col bestFit="true" customWidth="true" max="2139" min="2139" width="216.140625"/>
    <col bestFit="true" customWidth="true" max="2140" min="2140" width="115"/>
    <col bestFit="true" customWidth="true" max="2155" min="2141" width="255"/>
    <col bestFit="true" customWidth="true" max="2156" min="2156" width="228.140625"/>
    <col bestFit="true" customWidth="true" max="2169" min="2157" width="255"/>
    <col bestFit="true" customWidth="true" max="2170" min="2170" width="177.42578125"/>
    <col bestFit="true" customWidth="true" max="2199" min="2171" width="255"/>
    <col bestFit="true" customWidth="true" max="2200" min="2200" width="239.5703125"/>
    <col bestFit="true" customWidth="true" max="2227" min="2201" width="255"/>
    <col bestFit="true" customWidth="true" max="2228" min="2228" width="216.42578125"/>
    <col bestFit="true" customWidth="true" max="2229" min="2229" width="173.5703125"/>
    <col bestFit="true" customWidth="true" max="2245" min="2230" width="255"/>
    <col bestFit="true" customWidth="true" max="2246" min="2246" width="154.5703125"/>
    <col bestFit="true" customWidth="true" max="2248" min="2247" width="255"/>
    <col bestFit="true" customWidth="true" max="2249" min="2249" width="236.140625"/>
    <col bestFit="true" customWidth="true" max="2257" min="2250" width="255"/>
    <col bestFit="true" customWidth="true" max="2258" min="2258" width="198.7109375"/>
    <col bestFit="true" customWidth="true" max="2275" min="2259" width="255"/>
    <col bestFit="true" customWidth="true" max="2276" min="2276" width="162.5703125"/>
    <col bestFit="true" customWidth="true" max="2286" min="2277" width="255"/>
    <col bestFit="true" customWidth="true" max="2287" min="2287" width="156.85546875"/>
    <col bestFit="true" customWidth="true" max="2297" min="2288" width="255"/>
    <col bestFit="true" customWidth="true" max="2298" min="2298" width="162.85546875"/>
    <col bestFit="true" customWidth="true" max="2307" min="2299" width="255"/>
    <col bestFit="true" customWidth="true" max="2308" min="2308" width="214.140625"/>
    <col bestFit="true" customWidth="true" max="2336" min="2309" width="255"/>
    <col bestFit="true" customWidth="true" max="2337" min="2337" width="227.7109375"/>
    <col bestFit="true" customWidth="true" max="2338" min="2338" width="132.140625"/>
    <col bestFit="true" customWidth="true" max="2358" min="2339" width="255"/>
    <col bestFit="true" customWidth="true" max="2359" min="2359" width="161.85546875"/>
    <col bestFit="true" customWidth="true" max="2412" min="2360" width="255"/>
    <col bestFit="true" customWidth="true" max="2413" min="2413" width="193.7109375"/>
    <col bestFit="true" customWidth="true" max="2414" min="2414" width="255"/>
    <col bestFit="true" customWidth="true" max="2415" min="2415" width="64.5703125"/>
    <col bestFit="true" customWidth="true" max="2416" min="2416" width="146.42578125"/>
    <col bestFit="true" customWidth="true" max="2422" min="2417" width="255"/>
    <col bestFit="true" customWidth="true" max="2423" min="2423" width="157.5703125"/>
    <col bestFit="true" customWidth="true" max="2430" min="2424" width="255"/>
    <col bestFit="true" customWidth="true" max="2431" min="2431" width="81.140625"/>
    <col bestFit="true" customWidth="true" max="2432" min="2432" width="224.42578125"/>
    <col bestFit="true" customWidth="true" max="2448" min="2433" width="255"/>
    <col bestFit="true" customWidth="true" max="2449" min="2449" width="88.140625"/>
    <col bestFit="true" customWidth="true" max="2450" min="2450" width="203.28515625"/>
    <col bestFit="true" customWidth="true" max="2451" min="2451" width="255"/>
    <col bestFit="true" customWidth="true" max="2452" min="2452" width="93.7109375"/>
    <col bestFit="true" customWidth="true" max="2455" min="2453" width="255"/>
    <col bestFit="true" customWidth="true" max="2456" min="2456" width="177.85546875"/>
    <col bestFit="true" customWidth="true" max="2461" min="2457" width="255"/>
    <col bestFit="true" customWidth="true" max="2462" min="2462" width="213"/>
    <col bestFit="true" customWidth="true" max="2463" min="2463" width="150.42578125"/>
    <col bestFit="true" customWidth="true" max="2464" min="2464" width="211.5703125"/>
    <col bestFit="true" customWidth="true" max="2467" min="2465" width="255"/>
    <col bestFit="true" customWidth="true" max="2468" min="2468" width="121.5703125"/>
    <col bestFit="true" customWidth="true" max="2480" min="2469" width="255"/>
    <col bestFit="true" customWidth="true" max="2481" min="2481" width="199.85546875"/>
    <col bestFit="true" customWidth="true" max="2490" min="2482" width="255"/>
    <col bestFit="true" customWidth="true" max="2491" min="2491" width="143.5703125"/>
    <col bestFit="true" customWidth="true" max="2579" min="2492" width="255"/>
    <col bestFit="true" customWidth="true" max="2580" min="2580" width="183.7109375"/>
    <col bestFit="true" customWidth="true" max="2596" min="2581" width="255"/>
    <col bestFit="true" customWidth="true" max="2597" min="2597" width="225.85546875"/>
    <col bestFit="true" customWidth="true" max="2599" min="2598" width="255"/>
    <col bestFit="true" customWidth="true" max="2600" min="2600" width="169.140625"/>
    <col bestFit="true" customWidth="true" max="2604" min="2601" width="255"/>
    <col bestFit="true" customWidth="true" max="2605" min="2605" width="147.7109375"/>
    <col bestFit="true" customWidth="true" max="2606" min="2606" width="167.28515625"/>
    <col bestFit="true" customWidth="true" max="2608" min="2607" width="255"/>
    <col bestFit="true" customWidth="true" max="2609" min="2609" width="231.28515625"/>
    <col bestFit="true" customWidth="true" max="2616" min="2610" width="255"/>
    <col bestFit="true" customWidth="true" max="2617" min="2617" width="208"/>
    <col bestFit="true" customWidth="true" max="2618" min="2618" width="54.140625"/>
    <col bestFit="true" customWidth="true" max="2644" min="2619" width="255"/>
    <col bestFit="true" customWidth="true" max="2645" min="2645" width="233.5703125"/>
    <col bestFit="true" customWidth="true" max="2662" min="2646" width="255"/>
    <col bestFit="true" customWidth="true" max="2663" min="2663" width="180.7109375"/>
    <col bestFit="true" customWidth="true" max="2666" min="2664" width="255"/>
    <col bestFit="true" customWidth="true" max="2667" min="2667" width="121.42578125"/>
    <col bestFit="true" customWidth="true" max="2687" min="2668" width="255"/>
    <col bestFit="true" customWidth="true" max="2688" min="2688" width="204.85546875"/>
    <col bestFit="true" customWidth="true" max="2699" min="2689" width="255"/>
    <col bestFit="true" customWidth="true" max="2700" min="2700" width="176.42578125"/>
    <col bestFit="true" customWidth="true" max="2726" min="2701" width="255"/>
    <col bestFit="true" customWidth="true" max="2727" min="2727" width="173.5703125"/>
    <col bestFit="true" customWidth="true" max="2730" min="2728" width="255"/>
    <col bestFit="true" customWidth="true" max="2731" min="2731" width="151"/>
    <col bestFit="true" customWidth="true" max="2740" min="2732" width="255"/>
    <col bestFit="true" customWidth="true" max="2741" min="2741" width="204.7109375"/>
    <col bestFit="true" customWidth="true" max="2745" min="2742" width="255"/>
    <col bestFit="true" customWidth="true" max="2746" min="2746" width="247.7109375"/>
    <col bestFit="true" customWidth="true" max="2747" min="2747" width="255"/>
    <col bestFit="true" customWidth="true" max="2748" min="2748" width="145.28515625"/>
    <col bestFit="true" customWidth="true" max="2749" min="2749" width="221"/>
    <col bestFit="true" customWidth="true" max="2750" min="2750" width="252.28515625"/>
    <col bestFit="true" customWidth="true" max="2751" min="2751" width="241.7109375"/>
    <col bestFit="true" customWidth="true" max="2752" min="2752" width="197.28515625"/>
    <col bestFit="true" customWidth="true" max="2754" min="2753" width="255"/>
    <col bestFit="true" customWidth="true" max="2755" min="2755" width="146"/>
    <col bestFit="true" customWidth="true" max="2762" min="2756" width="255"/>
    <col bestFit="true" customWidth="true" max="2763" min="2763" width="169"/>
    <col bestFit="true" customWidth="true" max="2790" min="2764" width="255"/>
    <col bestFit="true" customWidth="true" max="2791" min="2791" width="171.7109375"/>
    <col bestFit="true" customWidth="true" max="2839" min="2792" width="255"/>
    <col bestFit="true" customWidth="true" max="2840" min="2840" width="153.28515625"/>
    <col bestFit="true" customWidth="true" max="2861" min="2841" width="255"/>
    <col bestFit="true" customWidth="true" max="2862" min="2862" width="227.28515625"/>
    <col bestFit="true" customWidth="true" max="2863" min="2863" width="255"/>
    <col bestFit="true" customWidth="true" max="2864" min="2864" width="246.5703125"/>
    <col bestFit="true" customWidth="true" max="2876" min="2865" width="255"/>
    <col bestFit="true" customWidth="true" max="2877" min="2877" width="185.28515625"/>
    <col bestFit="true" customWidth="true" max="2878" min="2878" width="255"/>
    <col bestFit="true" customWidth="true" max="2879" min="2879" width="153"/>
    <col bestFit="true" customWidth="true" max="2883" min="2880" width="255"/>
    <col bestFit="true" customWidth="true" max="2884" min="2884" width="76.5703125"/>
    <col bestFit="true" customWidth="true" max="2885" min="2885" width="194.5703125"/>
    <col bestFit="true" customWidth="true" max="2904" min="2886" width="255"/>
    <col bestFit="true" customWidth="true" max="2905" min="2905" width="193"/>
    <col bestFit="true" customWidth="true" max="2917" min="2906" width="255"/>
    <col bestFit="true" customWidth="true" max="2918" min="2918" width="141.85546875"/>
    <col bestFit="true" customWidth="true" max="2937" min="2919" width="255"/>
    <col bestFit="true" customWidth="true" max="2938" min="2938" width="228.7109375"/>
    <col bestFit="true" customWidth="true" max="2939" min="2939" width="224.7109375"/>
    <col bestFit="true" customWidth="true" max="2967" min="2940" width="255"/>
    <col bestFit="true" customWidth="true" max="2968" min="2968" width="221.7109375"/>
    <col bestFit="true" customWidth="true" max="2972" min="2969" width="255"/>
    <col bestFit="true" customWidth="true" max="2973" min="2973" width="144.140625"/>
    <col bestFit="true" customWidth="true" max="2998" min="2974" width="255"/>
    <col bestFit="true" customWidth="true" max="2999" min="2999" width="182.7109375"/>
    <col bestFit="true" customWidth="true" max="3000" min="3000" width="167.5703125"/>
    <col bestFit="true" customWidth="true" max="3007" min="3001" width="255"/>
    <col bestFit="true" customWidth="true" max="3008" min="3008" width="144.28515625"/>
    <col bestFit="true" customWidth="true" max="3009" min="3009" width="143.85546875"/>
    <col bestFit="true" customWidth="true" max="3010" min="3010" width="253.5703125"/>
    <col bestFit="true" customWidth="true" max="3017" min="3011" width="255"/>
    <col bestFit="true" customWidth="true" max="3018" min="3018" width="168.140625"/>
    <col bestFit="true" customWidth="true" max="3039" min="3019" width="255"/>
    <col bestFit="true" customWidth="true" max="3040" min="3040" width="247.5703125"/>
    <col bestFit="true" customWidth="true" max="3042" min="3041" width="255"/>
    <col bestFit="true" customWidth="true" max="3043" min="3043" width="133.42578125"/>
    <col bestFit="true" customWidth="true" max="3047" min="3044" width="255"/>
    <col bestFit="true" customWidth="true" max="3048" min="3048" width="103.28515625"/>
    <col bestFit="true" customWidth="true" max="3078" min="3049" width="255"/>
    <col bestFit="true" customWidth="true" max="3079" min="3079" width="203.28515625"/>
    <col bestFit="true" customWidth="true" max="3081" min="3080" width="255"/>
    <col bestFit="true" customWidth="true" max="3082" min="3082" width="59.42578125"/>
    <col bestFit="true" customWidth="true" max="3106" min="3083" width="255"/>
    <col bestFit="true" customWidth="true" max="3107" min="3107" width="90"/>
    <col bestFit="true" customWidth="true" max="3115" min="3108" width="255"/>
    <col bestFit="true" customWidth="true" max="3116" min="3116" width="227.140625"/>
    <col bestFit="true" customWidth="true" max="3123" min="3117" width="255"/>
    <col bestFit="true" customWidth="true" max="3124" min="3124" width="234.28515625"/>
    <col bestFit="true" customWidth="true" max="3133" min="3125" width="255"/>
    <col bestFit="true" customWidth="true" max="3134" min="3134" width="193.7109375"/>
    <col bestFit="true" customWidth="true" max="3140" min="3135" width="255"/>
    <col bestFit="true" customWidth="true" max="3141" min="3141" width="211.28515625"/>
    <col bestFit="true" customWidth="true" max="3146" min="3142" width="255"/>
    <col bestFit="true" customWidth="true" max="3147" min="3147" width="93"/>
    <col bestFit="true" customWidth="true" max="3159" min="3148" width="255"/>
    <col bestFit="true" customWidth="true" max="3160" min="3160" width="163.28515625"/>
    <col bestFit="true" customWidth="true" max="3167" min="3161" width="255"/>
    <col bestFit="true" customWidth="true" max="3168" min="3168" width="184.28515625"/>
    <col bestFit="true" customWidth="true" max="3192" min="3169" width="255"/>
    <col bestFit="true" customWidth="true" max="3193" min="3193" width="186.42578125"/>
    <col bestFit="true" customWidth="true" max="3204" min="3194" width="255"/>
    <col bestFit="true" customWidth="true" max="3205" min="3205" width="244.85546875"/>
    <col bestFit="true" customWidth="true" max="3222" min="3206" width="255"/>
    <col bestFit="true" customWidth="true" max="3223" min="3223" width="133.5703125"/>
    <col bestFit="true" customWidth="true" max="3230" min="3224" width="255"/>
    <col bestFit="true" customWidth="true" max="3231" min="3231" width="160.5703125"/>
    <col bestFit="true" customWidth="true" max="3232" min="3232" width="255"/>
    <col bestFit="true" customWidth="true" max="3233" min="3233" width="216.140625"/>
    <col bestFit="true" customWidth="true" max="3239" min="3234" width="255"/>
    <col bestFit="true" customWidth="true" max="3240" min="3240" width="225.5703125"/>
    <col bestFit="true" customWidth="true" max="3241" min="3241" width="187.7109375"/>
    <col bestFit="true" customWidth="true" max="3246" min="3242" width="255"/>
    <col bestFit="true" customWidth="true" max="3247" min="3247" width="214.28515625"/>
    <col bestFit="true" customWidth="true" max="3252" min="3248" width="255"/>
    <col bestFit="true" customWidth="true" max="3253" min="3253" width="218.28515625"/>
    <col bestFit="true" customWidth="true" max="3257" min="3254" width="255"/>
    <col bestFit="true" customWidth="true" max="3258" min="3258" width="212.28515625"/>
    <col bestFit="true" customWidth="true" max="3261" min="3259" width="255"/>
    <col bestFit="true" customWidth="true" max="3262" min="3262" width="228.5703125"/>
    <col bestFit="true" customWidth="true" max="3268" min="3263" width="255"/>
    <col bestFit="true" customWidth="true" max="3269" min="3269" width="212.42578125"/>
    <col bestFit="true" customWidth="true" max="3294" min="3270" width="255"/>
    <col bestFit="true" customWidth="true" max="3295" min="3295" width="154.5703125"/>
    <col bestFit="true" customWidth="true" max="3301" min="3296" width="255"/>
    <col bestFit="true" customWidth="true" max="3302" min="3302" width="190.85546875"/>
    <col bestFit="true" customWidth="true" max="3334" min="3303" width="255"/>
    <col bestFit="true" customWidth="true" max="3335" min="3335" width="111.85546875"/>
    <col bestFit="true" customWidth="true" max="3358" min="3336" width="255"/>
    <col bestFit="true" customWidth="true" max="3359" min="3359" width="196.85546875"/>
    <col bestFit="true" customWidth="true" max="3365" min="3360" width="255"/>
    <col bestFit="true" customWidth="true" max="3366" min="3366" width="149"/>
    <col bestFit="true" customWidth="true" max="3373" min="3367" width="255"/>
    <col bestFit="true" customWidth="true" max="3374" min="3374" width="190.5703125"/>
    <col bestFit="true" customWidth="true" max="3377" min="3375" width="255"/>
    <col bestFit="true" customWidth="true" max="3378" min="3378" width="188.85546875"/>
    <col bestFit="true" customWidth="true" max="3382" min="3379" width="255"/>
    <col bestFit="true" customWidth="true" max="3383" min="3383" width="179.140625"/>
    <col bestFit="true" customWidth="true" max="3385" min="3384" width="255"/>
    <col bestFit="true" customWidth="true" max="3386" min="3386" width="142.28515625"/>
    <col bestFit="true" customWidth="true" max="3408" min="3387" width="255"/>
    <col bestFit="true" customWidth="true" max="3409" min="3409" width="251.85546875"/>
    <col bestFit="true" customWidth="true" max="3419" min="3410" width="255"/>
    <col bestFit="true" customWidth="true" max="3420" min="3420" width="111.7109375"/>
    <col bestFit="true" customWidth="true" max="3421" min="3421" width="204.28515625"/>
    <col bestFit="true" customWidth="true" max="3426" min="3422" width="255"/>
    <col bestFit="true" customWidth="true" max="3427" min="3427" width="121.7109375"/>
    <col bestFit="true" customWidth="true" max="3431" min="3428" width="255"/>
    <col bestFit="true" customWidth="true" max="3432" min="3432" width="203.85546875"/>
    <col bestFit="true" customWidth="true" max="3433" min="3433" width="255"/>
    <col bestFit="true" customWidth="true" max="3434" min="3434" width="242.85546875"/>
    <col bestFit="true" customWidth="true" max="3435" min="3435" width="255"/>
    <col bestFit="true" customWidth="true" max="3436" min="3436" width="216.140625"/>
    <col bestFit="true" customWidth="true" max="3443" min="3437" width="255"/>
    <col bestFit="true" customWidth="true" max="3444" min="3444" width="251.7109375"/>
    <col bestFit="true" customWidth="true" max="3454" min="3445" width="255"/>
    <col bestFit="true" customWidth="true" max="3455" min="3455" width="174.140625"/>
    <col bestFit="true" customWidth="true" max="3456" min="3456" width="152.5703125"/>
    <col bestFit="true" customWidth="true" max="3468" min="3457" width="255"/>
    <col bestFit="true" customWidth="true" max="3469" min="3469" width="246.42578125"/>
    <col bestFit="true" customWidth="true" max="3480" min="3470" width="255"/>
    <col bestFit="true" customWidth="true" max="3481" min="3481" width="151.85546875"/>
    <col bestFit="true" customWidth="true" max="3482" min="3482" width="255"/>
    <col bestFit="true" customWidth="true" max="3483" min="3483" width="192.42578125"/>
    <col bestFit="true" customWidth="true" max="3536" min="3484" width="255"/>
    <col bestFit="true" customWidth="true" max="3537" min="3537" width="142.140625"/>
    <col bestFit="true" customWidth="true" max="3544" min="3538" width="255"/>
    <col bestFit="true" customWidth="true" max="3545" min="3545" width="234"/>
    <col bestFit="true" customWidth="true" max="3561" min="3546" width="255"/>
    <col bestFit="true" customWidth="true" max="3562" min="3562" width="166.42578125"/>
    <col bestFit="true" customWidth="true" max="3563" min="3563" width="255"/>
    <col bestFit="true" customWidth="true" max="3564" min="3564" width="220.42578125"/>
    <col bestFit="true" customWidth="true" max="3589" min="3565" width="255"/>
    <col bestFit="true" customWidth="true" max="3590" min="3590" width="53.5703125"/>
    <col bestFit="true" customWidth="true" max="3605" min="3591" width="255"/>
    <col bestFit="true" customWidth="true" max="3606" min="3606" width="177.140625"/>
    <col bestFit="true" customWidth="true" max="3607" min="3607" width="82"/>
    <col bestFit="true" customWidth="true" max="3609" min="3608" width="255"/>
    <col bestFit="true" customWidth="true" max="3610" min="3610" width="181.42578125"/>
    <col bestFit="true" customWidth="true" max="3635" min="3611" width="255"/>
    <col bestFit="true" customWidth="true" max="3636" min="3636" width="243.7109375"/>
    <col bestFit="true" customWidth="true" max="3656" min="3637" width="255"/>
    <col bestFit="true" customWidth="true" max="3657" min="3657" width="248.85546875"/>
    <col bestFit="true" customWidth="true" max="3658" min="3658" width="141"/>
    <col bestFit="true" customWidth="true" max="3659" min="3659" width="97.28515625"/>
    <col bestFit="true" customWidth="true" max="3660" min="3660" width="84.42578125"/>
    <col bestFit="true" customWidth="true" max="3661" min="3661" width="49.42578125"/>
    <col bestFit="true" customWidth="true" max="3662" min="3662" width="42.42578125"/>
    <col bestFit="true" customWidth="true" max="3663" min="3663" width="68.5703125"/>
    <col bestFit="true" customWidth="true" max="3664" min="3664" width="255"/>
    <col bestFit="true" customWidth="true" max="3665" min="3665" width="100.28515625"/>
    <col bestFit="true" customWidth="true" max="3666" min="3666" width="149.85546875"/>
    <col bestFit="true" customWidth="true" max="3667" min="3667" width="255"/>
    <col bestFit="true" customWidth="true" max="3668" min="3668" width="45.28515625"/>
    <col bestFit="true" customWidth="true" max="3669" min="3669" width="109.28515625"/>
    <col bestFit="true" customWidth="true" max="3670" min="3670" width="73"/>
    <col bestFit="true" customWidth="true" max="3671" min="3671" width="154.140625"/>
    <col bestFit="true" customWidth="true" max="3672" min="3672" width="255"/>
    <col bestFit="true" customWidth="true" max="3673" min="3673" width="110.42578125"/>
    <col bestFit="true" customWidth="true" max="3677" min="3674" width="255"/>
    <col bestFit="true" customWidth="true" max="3678" min="3678" width="212.42578125"/>
    <col bestFit="true" customWidth="true" max="3685" min="3679" width="255"/>
    <col bestFit="true" customWidth="true" max="3686" min="3686" width="184.7109375"/>
    <col bestFit="true" customWidth="true" max="3715" min="3687" width="255"/>
    <col bestFit="true" customWidth="true" max="3716" min="3716" width="242.28515625"/>
    <col bestFit="true" customWidth="true" max="3717" min="3717" width="247.42578125"/>
    <col bestFit="true" customWidth="true" max="3723" min="3718" width="255"/>
    <col bestFit="true" customWidth="true" max="3724" min="3724" width="169.28515625"/>
    <col bestFit="true" customWidth="true" max="3745" min="3725" width="255"/>
    <col bestFit="true" customWidth="true" max="3746" min="3746" width="108"/>
    <col bestFit="true" customWidth="true" max="3750" min="3747" width="255"/>
    <col bestFit="true" customWidth="true" max="3751" min="3751" width="166.42578125"/>
    <col bestFit="true" customWidth="true" max="3761" min="3752" width="255"/>
    <col bestFit="true" customWidth="true" max="3762" min="3762" width="175.42578125"/>
    <col bestFit="true" customWidth="true" max="3768" min="3763" width="255"/>
    <col bestFit="true" customWidth="true" max="3769" min="3769" width="104.7109375"/>
    <col bestFit="true" customWidth="true" max="3779" min="3770" width="255"/>
    <col bestFit="true" customWidth="true" max="3780" min="3780" width="222"/>
    <col bestFit="true" customWidth="true" max="3781" min="3781" width="255"/>
    <col bestFit="true" customWidth="true" max="3782" min="3782" width="206.42578125"/>
    <col bestFit="true" customWidth="true" max="3820" min="3783" width="255"/>
    <col bestFit="true" customWidth="true" max="3821" min="3821" width="135.85546875"/>
    <col bestFit="true" customWidth="true" max="3839" min="3822" width="255"/>
    <col bestFit="true" customWidth="true" max="3840" min="3840" width="86.140625"/>
    <col bestFit="true" customWidth="true" max="3841" min="3841" width="46.85546875"/>
    <col bestFit="true" customWidth="true" max="3842" min="3842" width="228.28515625"/>
    <col bestFit="true" customWidth="true" max="3845" min="3843" width="255"/>
    <col bestFit="true" customWidth="true" max="3846" min="3846" width="237.28515625"/>
    <col bestFit="true" customWidth="true" max="3869" min="3847" width="255"/>
    <col bestFit="true" customWidth="true" max="3870" min="3870" width="103.28515625"/>
    <col bestFit="true" customWidth="true" max="3874" min="3871" width="255"/>
    <col bestFit="true" customWidth="true" max="3875" min="3875" width="177.28515625"/>
    <col bestFit="true" customWidth="true" max="3877" min="3876" width="255"/>
    <col bestFit="true" customWidth="true" max="3878" min="3878" width="214"/>
    <col bestFit="true" customWidth="true" max="3897" min="3879" width="255"/>
    <col bestFit="true" customWidth="true" max="3898" min="3898" width="177.42578125"/>
    <col bestFit="true" customWidth="true" max="3926" min="3899" width="255"/>
    <col bestFit="true" customWidth="true" max="3927" min="3927" width="96.7109375"/>
    <col bestFit="true" customWidth="true" max="3928" min="3928" width="255"/>
    <col bestFit="true" customWidth="true" max="3929" min="3929" width="223"/>
    <col bestFit="true" customWidth="true" max="3946" min="3930" width="255"/>
    <col bestFit="true" customWidth="true" max="3947" min="3947" width="173.140625"/>
    <col bestFit="true" customWidth="true" max="3997" min="3948" width="255"/>
    <col bestFit="true" customWidth="true" max="3998" min="3998" width="198.5703125"/>
    <col bestFit="true" customWidth="true" max="4016" min="3999" width="255"/>
    <col bestFit="true" customWidth="true" max="4017" min="4017" width="249.7109375"/>
    <col bestFit="true" customWidth="true" max="4037" min="4018" width="255"/>
    <col bestFit="true" customWidth="true" max="4038" min="4038" width="241.7109375"/>
    <col bestFit="true" customWidth="true" max="4042" min="4039" width="255"/>
    <col bestFit="true" customWidth="true" max="4043" min="4043" width="126.42578125"/>
    <col bestFit="true" customWidth="true" max="4048" min="4044" width="255"/>
    <col bestFit="true" customWidth="true" max="4049" min="4049" width="91.140625"/>
    <col bestFit="true" customWidth="true" max="4052" min="4050" width="255"/>
    <col bestFit="true" customWidth="true" max="4053" min="4053" width="182.7109375"/>
    <col bestFit="true" customWidth="true" max="4058" min="4054" width="255"/>
    <col bestFit="true" customWidth="true" max="4059" min="4059" width="200.5703125"/>
    <col bestFit="true" customWidth="true" max="4060" min="4060" width="255"/>
    <col bestFit="true" customWidth="true" max="4061" min="4061" width="147"/>
    <col bestFit="true" customWidth="true" max="4066" min="4062" width="255"/>
    <col bestFit="true" customWidth="true" max="4067" min="4067" width="183.85546875"/>
    <col bestFit="true" customWidth="true" max="4068" min="4068" width="165.7109375"/>
    <col bestFit="true" customWidth="true" max="4069" min="4069" width="214.7109375"/>
    <col bestFit="true" customWidth="true" max="4070" min="4070" width="165.28515625"/>
    <col bestFit="true" customWidth="true" max="4071" min="4071" width="53.28515625"/>
    <col bestFit="true" customWidth="true" max="4100" min="4072" width="255"/>
    <col bestFit="true" customWidth="true" max="4101" min="4101" width="181.28515625"/>
    <col bestFit="true" customWidth="true" max="4102" min="4102" width="226.28515625"/>
    <col bestFit="true" customWidth="true" max="4111" min="4103" width="255"/>
    <col bestFit="true" customWidth="true" max="4112" min="4112" width="126.7109375"/>
    <col bestFit="true" customWidth="true" max="4138" min="4113" width="255"/>
    <col bestFit="true" customWidth="true" max="4139" min="4139" width="71.42578125"/>
    <col bestFit="true" customWidth="true" max="4159" min="4140" width="255"/>
    <col bestFit="true" customWidth="true" max="4160" min="4160" width="123.5703125"/>
    <col bestFit="true" customWidth="true" max="4161" min="4161" width="144.42578125"/>
    <col bestFit="true" customWidth="true" max="4178" min="4162" width="255"/>
    <col bestFit="true" customWidth="true" max="4179" min="4179" width="223.5703125"/>
    <col bestFit="true" customWidth="true" max="4186" min="4180" width="255"/>
    <col bestFit="true" customWidth="true" max="4187" min="4187" width="114.28515625"/>
    <col bestFit="true" customWidth="true" max="4190" min="4188" width="255"/>
    <col bestFit="true" customWidth="true" max="4191" min="4191" width="195.140625"/>
    <col bestFit="true" customWidth="true" max="4192" min="4192" width="155.7109375"/>
    <col bestFit="true" customWidth="true" max="4193" min="4193" width="104.5703125"/>
    <col bestFit="true" customWidth="true" max="4194" min="4194" width="173.140625"/>
    <col bestFit="true" customWidth="true" max="4195" min="4195" width="175.28515625"/>
    <col bestFit="true" customWidth="true" max="4197" min="4196" width="255"/>
    <col bestFit="true" customWidth="true" max="4198" min="4198" width="175"/>
    <col bestFit="true" customWidth="true" max="4199" min="4199" width="154"/>
    <col bestFit="true" customWidth="true" max="4200" min="4200" width="255"/>
    <col bestFit="true" customWidth="true" max="4201" min="4201" width="70"/>
    <col bestFit="true" customWidth="true" max="4204" min="4202" width="255"/>
    <col bestFit="true" customWidth="true" max="4205" min="4205" width="254"/>
    <col bestFit="true" customWidth="true" max="4213" min="4206" width="255"/>
    <col bestFit="true" customWidth="true" max="4214" min="4214" width="224.85546875"/>
    <col bestFit="true" customWidth="true" max="4215" min="4215" width="92.28515625"/>
    <col bestFit="true" customWidth="true" max="4216" min="4216" width="255"/>
    <col bestFit="true" customWidth="true" max="4217" min="4217" width="151"/>
    <col bestFit="true" customWidth="true" max="4218" min="4218" width="255"/>
    <col bestFit="true" customWidth="true" max="4219" min="4219" width="119"/>
    <col bestFit="true" customWidth="true" max="4221" min="4220" width="255"/>
    <col bestFit="true" customWidth="true" max="4222" min="4222" width="194.5703125"/>
    <col bestFit="true" customWidth="true" max="4224" min="4223" width="255"/>
    <col bestFit="true" customWidth="true" max="4225" min="4225" width="71.5703125"/>
    <col bestFit="true" customWidth="true" max="4227" min="4226" width="255"/>
    <col bestFit="true" customWidth="true" max="4228" min="4228" width="74.7109375"/>
    <col bestFit="true" customWidth="true" max="4234" min="4229" width="255"/>
    <col bestFit="true" customWidth="true" max="4235" min="4235" width="246.5703125"/>
    <col bestFit="true" customWidth="true" max="4236" min="4236" width="95"/>
    <col bestFit="true" customWidth="true" max="4240" min="4237" width="255"/>
    <col bestFit="true" customWidth="true" max="4241" min="4241" width="201"/>
    <col bestFit="true" customWidth="true" max="4264" min="4242" width="255"/>
    <col bestFit="true" customWidth="true" max="4265" min="4265" width="200.140625"/>
    <col bestFit="true" customWidth="true" max="4267" min="4266" width="255"/>
    <col bestFit="true" customWidth="true" max="4268" min="4268" width="217.5703125"/>
    <col bestFit="true" customWidth="true" max="4290" min="4269" width="255"/>
    <col bestFit="true" customWidth="true" max="4291" min="4291" width="235.85546875"/>
    <col bestFit="true" customWidth="true" max="4292" min="4292" width="216.42578125"/>
    <col bestFit="true" customWidth="true" max="4297" min="4293" width="255"/>
    <col bestFit="true" customWidth="true" max="4298" min="4298" width="157.7109375"/>
    <col bestFit="true" customWidth="true" max="4299" min="4299" width="97.42578125"/>
    <col bestFit="true" customWidth="true" max="4300" min="4300" width="118.85546875"/>
    <col bestFit="true" customWidth="true" max="4302" min="4301" width="255"/>
    <col bestFit="true" customWidth="true" max="4303" min="4303" width="169.42578125"/>
    <col bestFit="true" customWidth="true" max="4305" min="4304" width="255"/>
    <col bestFit="true" customWidth="true" max="4306" min="4306" width="149.42578125"/>
    <col bestFit="true" customWidth="true" max="4317" min="4307" width="255"/>
    <col bestFit="true" customWidth="true" max="4318" min="4318" width="101.7109375"/>
    <col bestFit="true" customWidth="true" max="4319" min="4319" width="226.42578125"/>
    <col bestFit="true" customWidth="true" max="4328" min="4320" width="255"/>
    <col bestFit="true" customWidth="true" max="4329" min="4329" width="126.5703125"/>
    <col bestFit="true" customWidth="true" max="4336" min="4330" width="255"/>
    <col bestFit="true" customWidth="true" max="4337" min="4337" width="118.5703125"/>
    <col bestFit="true" customWidth="true" max="4340" min="4338" width="255"/>
    <col bestFit="true" customWidth="true" max="4341" min="4341" width="66"/>
    <col bestFit="true" customWidth="true" max="4343" min="4342" width="255"/>
    <col bestFit="true" customWidth="true" max="4344" min="4344" width="71.5703125"/>
    <col bestFit="true" customWidth="true" max="4349" min="4345" width="255"/>
    <col bestFit="true" customWidth="true" max="4350" min="4350" width="110.5703125"/>
    <col bestFit="true" customWidth="true" max="4361" min="4351" width="255"/>
    <col bestFit="true" customWidth="true" max="4362" min="4362" width="238"/>
    <col bestFit="true" customWidth="true" max="4365" min="4363" width="255"/>
    <col bestFit="true" customWidth="true" max="4366" min="4366" width="125.140625"/>
    <col bestFit="true" customWidth="true" max="4373" min="4367" width="255"/>
    <col bestFit="true" customWidth="true" max="4374" min="4374" width="230.7109375"/>
    <col bestFit="true" customWidth="true" max="4377" min="4375" width="255"/>
    <col bestFit="true" customWidth="true" max="4378" min="4378" width="202.140625"/>
    <col bestFit="true" customWidth="true" max="4385" min="4379" width="255"/>
    <col bestFit="true" customWidth="true" max="4386" min="4386" width="138.7109375"/>
    <col bestFit="true" customWidth="true" max="4387" min="4387" width="94.42578125"/>
    <col bestFit="true" customWidth="true" max="4388" min="4388" width="197.42578125"/>
    <col bestFit="true" customWidth="true" max="4389" min="4389" width="162.42578125"/>
    <col bestFit="true" customWidth="true" max="4392" min="4390" width="255"/>
    <col bestFit="true" customWidth="true" max="4393" min="4393" width="142.5703125"/>
    <col bestFit="true" customWidth="true" max="4411" min="4394" width="255"/>
    <col bestFit="true" customWidth="true" max="4412" min="4412" width="132.5703125"/>
    <col bestFit="true" customWidth="true" max="4420" min="4413" width="255"/>
    <col bestFit="true" customWidth="true" max="4421" min="4421" width="160"/>
    <col bestFit="true" customWidth="true" max="4426" min="4422" width="255"/>
    <col bestFit="true" customWidth="true" max="4427" min="4427" width="120.5703125"/>
    <col bestFit="true" customWidth="true" max="4444" min="4428" width="255"/>
    <col bestFit="true" customWidth="true" max="4445" min="4445" width="119.7109375"/>
    <col bestFit="true" customWidth="true" max="4446" min="4446" width="255"/>
    <col bestFit="true" customWidth="true" max="4447" min="4447" width="219"/>
    <col bestFit="true" customWidth="true" max="4461" min="4448" width="255"/>
    <col bestFit="true" customWidth="true" max="4462" min="4462" width="245.85546875"/>
    <col bestFit="true" customWidth="true" max="4476" min="4463" width="255"/>
    <col bestFit="true" customWidth="true" max="4477" min="4477" width="221"/>
    <col bestFit="true" customWidth="true" max="4478" min="4478" width="255"/>
    <col bestFit="true" customWidth="true" max="4479" min="4479" width="164.85546875"/>
    <col bestFit="true" customWidth="true" max="4480" min="4480" width="235"/>
    <col bestFit="true" customWidth="true" max="4482" min="4481" width="255"/>
    <col bestFit="true" customWidth="true" max="4483" min="4483" width="210"/>
    <col bestFit="true" customWidth="true" max="4484" min="4484" width="128.7109375"/>
    <col bestFit="true" customWidth="true" max="4493" min="4485" width="255"/>
    <col bestFit="true" customWidth="true" max="4494" min="4494" width="126.5703125"/>
    <col bestFit="true" customWidth="true" max="4499" min="4495" width="255"/>
    <col bestFit="true" customWidth="true" max="4500" min="4500" width="147.85546875"/>
    <col bestFit="true" customWidth="true" max="4518" min="4501" width="255"/>
    <col bestFit="true" customWidth="true" max="4519" min="4519" width="245.42578125"/>
    <col bestFit="true" customWidth="true" max="4536" min="4520" width="255"/>
    <col bestFit="true" customWidth="true" max="4537" min="4537" width="95.7109375"/>
    <col bestFit="true" customWidth="true" max="4538" min="4538" width="255"/>
    <col bestFit="true" customWidth="true" max="4539" min="4539" width="253.5703125"/>
    <col bestFit="true" customWidth="true" max="4583" min="4540" width="255"/>
    <col bestFit="true" customWidth="true" max="4584" min="4584" width="155.28515625"/>
    <col bestFit="true" customWidth="true" max="4589" min="4585" width="255"/>
    <col bestFit="true" customWidth="true" max="4590" min="4590" width="151.7109375"/>
    <col bestFit="true" customWidth="true" max="4591" min="4591" width="174.140625"/>
    <col bestFit="true" customWidth="true" max="4594" min="4592" width="255"/>
    <col bestFit="true" customWidth="true" max="4595" min="4595" width="152.140625"/>
    <col bestFit="true" customWidth="true" max="4596" min="4596" width="121.42578125"/>
    <col bestFit="true" customWidth="true" max="4597" min="4597" width="69.140625"/>
    <col bestFit="true" customWidth="true" max="4598" min="4598" width="255"/>
    <col bestFit="true" customWidth="true" max="4599" min="4599" width="120"/>
    <col bestFit="true" customWidth="true" max="4607" min="4600" width="255"/>
    <col bestFit="true" customWidth="true" max="4608" min="4608" width="21.7109375"/>
    <col bestFit="true" customWidth="true" max="4612" min="4609" width="255"/>
    <col bestFit="true" customWidth="true" max="4613" min="4613" width="127.7109375"/>
    <col bestFit="true" customWidth="true" max="4614" min="4614" width="255"/>
    <col bestFit="true" customWidth="true" max="4615" min="4615" width="133.5703125"/>
    <col bestFit="true" customWidth="true" max="4617" min="4616" width="255"/>
    <col bestFit="true" customWidth="true" max="4618" min="4618" width="69.28515625"/>
    <col bestFit="true" customWidth="true" max="4619" min="4619" width="127.42578125"/>
    <col bestFit="true" customWidth="true" max="4631" min="4620" width="255"/>
    <col bestFit="true" customWidth="true" max="4632" min="4632" width="112.7109375"/>
    <col bestFit="true" customWidth="true" max="4654" min="4633" width="255"/>
    <col bestFit="true" customWidth="true" max="4655" min="4655" width="60"/>
    <col bestFit="true" customWidth="true" max="4676" min="4656" width="255"/>
    <col bestFit="true" customWidth="true" max="4677" min="4677" width="185.85546875"/>
    <col bestFit="true" customWidth="true" max="4685" min="4678" width="255"/>
    <col bestFit="true" customWidth="true" max="4686" min="4686" width="70.42578125"/>
    <col bestFit="true" customWidth="true" max="4687" min="4687" width="57.7109375"/>
    <col bestFit="true" customWidth="true" max="4688" min="4688" width="255"/>
    <col bestFit="true" customWidth="true" max="4689" min="4689" width="167.85546875"/>
    <col bestFit="true" customWidth="true" max="4692" min="4690" width="255"/>
    <col bestFit="true" customWidth="true" max="4693" min="4693" width="208"/>
    <col bestFit="true" customWidth="true" max="4694" min="4694" width="255"/>
    <col bestFit="true" customWidth="true" max="4695" min="4695" width="214"/>
    <col bestFit="true" customWidth="true" max="4696" min="4696" width="163.28515625"/>
    <col bestFit="true" customWidth="true" max="4697" min="4697" width="180.85546875"/>
    <col bestFit="true" customWidth="true" max="4698" min="4698" width="64.7109375"/>
    <col bestFit="true" customWidth="true" max="4699" min="4699" width="247.28515625"/>
    <col bestFit="true" customWidth="true" max="4704" min="4700" width="255"/>
    <col bestFit="true" customWidth="true" max="4705" min="4705" width="94.5703125"/>
    <col bestFit="true" customWidth="true" max="4706" min="4706" width="83.5703125"/>
    <col bestFit="true" customWidth="true" max="4707" min="4707" width="255"/>
    <col bestFit="true" customWidth="true" max="4708" min="4708" width="149"/>
    <col bestFit="true" customWidth="true" max="4709" min="4709" width="255"/>
    <col bestFit="true" customWidth="true" max="4710" min="4710" width="138.28515625"/>
    <col bestFit="true" customWidth="true" max="4711" min="4711" width="112.140625"/>
    <col bestFit="true" customWidth="true" max="4712" min="4712" width="148.28515625"/>
    <col bestFit="true" customWidth="true" max="4713" min="4713" width="79.5703125"/>
    <col bestFit="true" customWidth="true" max="4714" min="4714" width="88.5703125"/>
    <col bestFit="true" customWidth="true" max="4715" min="4715" width="131.140625"/>
    <col bestFit="true" customWidth="true" max="4721" min="4716" width="255"/>
    <col bestFit="true" customWidth="true" max="4722" min="4722" width="107.140625"/>
    <col bestFit="true" customWidth="true" max="4724" min="4723" width="255"/>
    <col bestFit="true" customWidth="true" max="4725" min="4725" width="141.28515625"/>
    <col bestFit="true" customWidth="true" max="4741" min="4726" width="255"/>
    <col bestFit="true" customWidth="true" max="4742" min="4742" width="251"/>
    <col bestFit="true" customWidth="true" max="4743" min="4743" width="255"/>
    <col bestFit="true" customWidth="true" max="4744" min="4744" width="210.140625"/>
    <col bestFit="true" customWidth="true" max="4751" min="4745" width="255"/>
    <col bestFit="true" customWidth="true" max="4752" min="4752" width="89.85546875"/>
    <col bestFit="true" customWidth="true" max="4766" min="4753" width="255"/>
    <col bestFit="true" customWidth="true" max="4767" min="4767" width="114.5703125"/>
    <col bestFit="true" customWidth="true" max="4770" min="4768" width="255"/>
    <col bestFit="true" customWidth="true" max="4771" min="4771" width="99.85546875"/>
    <col bestFit="true" customWidth="true" max="4772" min="4772" width="109.28515625"/>
    <col bestFit="true" customWidth="true" max="4781" min="4773" width="255"/>
    <col bestFit="true" customWidth="true" max="4782" min="4782" width="234.85546875"/>
    <col bestFit="true" customWidth="true" max="4785" min="4783" width="255"/>
    <col bestFit="true" customWidth="true" max="4786" min="4786" width="49.42578125"/>
    <col bestFit="true" customWidth="true" max="4803" min="4787" width="255"/>
    <col bestFit="true" customWidth="true" max="4804" min="4804" width="156.85546875"/>
    <col bestFit="true" customWidth="true" max="4819" min="4805" width="255"/>
    <col bestFit="true" customWidth="true" max="4820" min="4820" width="152.7109375"/>
    <col bestFit="true" customWidth="true" max="4833" min="4821" width="255"/>
    <col bestFit="true" customWidth="true" max="4834" min="4834" width="188.140625"/>
    <col bestFit="true" customWidth="true" max="4847" min="4835" width="255"/>
    <col bestFit="true" customWidth="true" max="4848" min="4848" width="183"/>
    <col bestFit="true" customWidth="true" max="4849" min="4849" width="94.42578125"/>
    <col bestFit="true" customWidth="true" max="4850" min="4850" width="115.7109375"/>
    <col bestFit="true" customWidth="true" max="4851" min="4851" width="255"/>
    <col bestFit="true" customWidth="true" max="4852" min="4852" width="37.42578125"/>
    <col bestFit="true" customWidth="true" max="4853" min="4853" width="97.5703125"/>
    <col bestFit="true" customWidth="true" max="4854" min="4854" width="121.42578125"/>
    <col bestFit="true" customWidth="true" max="4855" min="4855" width="60.5703125"/>
    <col bestFit="true" customWidth="true" max="4867" min="4856" width="255"/>
    <col bestFit="true" customWidth="true" max="4868" min="4868" width="140.140625"/>
    <col bestFit="true" customWidth="true" max="4872" min="4869" width="255"/>
    <col bestFit="true" customWidth="true" max="4873" min="4873" width="243.85546875"/>
    <col bestFit="true" customWidth="true" max="4875" min="4874" width="255"/>
    <col bestFit="true" customWidth="true" max="4876" min="4876" width="99.5703125"/>
    <col bestFit="true" customWidth="true" max="4882" min="4877" width="255"/>
    <col bestFit="true" customWidth="true" max="4883" min="4883" width="110.28515625"/>
    <col bestFit="true" customWidth="true" max="4909" min="4884" width="255"/>
    <col bestFit="true" customWidth="true" max="4910" min="4910" width="111"/>
    <col bestFit="true" customWidth="true" max="4911" min="4911" width="241.140625"/>
    <col bestFit="true" customWidth="true" max="4913" min="4912" width="255"/>
    <col bestFit="true" customWidth="true" max="4914" min="4914" width="86.28515625"/>
    <col bestFit="true" customWidth="true" max="4916" min="4915" width="255"/>
    <col bestFit="true" customWidth="true" max="4917" min="4917" width="241.28515625"/>
    <col bestFit="true" customWidth="true" max="4945" min="4918" width="255"/>
    <col bestFit="true" customWidth="true" max="4946" min="4946" width="109.85546875"/>
    <col bestFit="true" customWidth="true" max="4952" min="4947" width="255"/>
    <col bestFit="true" customWidth="true" max="4953" min="4953" width="189.85546875"/>
    <col bestFit="true" customWidth="true" max="4954" min="4954" width="119.42578125"/>
    <col bestFit="true" customWidth="true" max="4955" min="4955" width="87.7109375"/>
    <col bestFit="true" customWidth="true" max="4956" min="4956" width="104.5703125"/>
    <col bestFit="true" customWidth="true" max="4965" min="4957" width="255"/>
    <col bestFit="true" customWidth="true" max="4966" min="4966" width="223.7109375"/>
    <col bestFit="true" customWidth="true" max="4969" min="4967" width="255"/>
    <col bestFit="true" customWidth="true" max="4970" min="4970" width="163.5703125"/>
    <col bestFit="true" customWidth="true" max="4984" min="4971" width="255"/>
    <col bestFit="true" customWidth="true" max="4985" min="4985" width="135.5703125"/>
    <col bestFit="true" customWidth="true" max="4996" min="4986" width="255"/>
    <col bestFit="true" customWidth="true" max="4997" min="4997" width="70.42578125"/>
    <col bestFit="true" customWidth="true" max="5035" min="4998" width="255"/>
    <col bestFit="true" customWidth="true" max="5036" min="5036" width="83"/>
    <col bestFit="true" customWidth="true" max="5049" min="5037" width="255"/>
    <col bestFit="true" customWidth="true" max="5050" min="5050" width="148.42578125"/>
    <col bestFit="true" customWidth="true" max="5051" min="5051" width="255"/>
    <col bestFit="true" customWidth="true" max="5052" min="5052" width="127.7109375"/>
    <col bestFit="true" customWidth="true" max="5096" min="5053" width="255"/>
    <col bestFit="true" customWidth="true" max="5097" min="5097" width="34.140625"/>
    <col bestFit="true" customWidth="true" max="5101" min="5098" width="255"/>
    <col bestFit="true" customWidth="true" max="5102" min="5102" width="40.5703125"/>
    <col bestFit="true" customWidth="true" max="5107" min="5103" width="255"/>
    <col bestFit="true" customWidth="true" max="5108" min="5108" width="218"/>
    <col bestFit="true" customWidth="true" max="5122" min="5109" width="255"/>
    <col bestFit="true" customWidth="true" max="5123" min="5123" width="112.140625"/>
    <col bestFit="true" customWidth="true" max="5125" min="5124" width="255"/>
    <col bestFit="true" customWidth="true" max="5126" min="5126" width="145.28515625"/>
    <col bestFit="true" customWidth="true" max="5148" min="5127" width="255"/>
    <col bestFit="true" customWidth="true" max="5149" min="5149" width="148.5703125"/>
    <col bestFit="true" customWidth="true" max="5151" min="5150" width="255"/>
    <col bestFit="true" customWidth="true" max="5152" min="5152" width="85.7109375"/>
    <col bestFit="true" customWidth="true" max="5168" min="5153" width="255"/>
    <col bestFit="true" customWidth="true" max="5169" min="5169" width="135.7109375"/>
    <col bestFit="true" customWidth="true" max="5170" min="5170" width="249.42578125"/>
    <col bestFit="true" customWidth="true" max="5176" min="5171" width="255"/>
    <col bestFit="true" customWidth="true" max="5177" min="5177" width="91"/>
    <col bestFit="true" customWidth="true" max="5178" min="5178" width="102.42578125"/>
    <col bestFit="true" customWidth="true" max="5179" min="5179" width="169.5703125"/>
    <col bestFit="true" customWidth="true" max="5187" min="5180" width="255"/>
    <col bestFit="true" customWidth="true" max="5188" min="5188" width="105.140625"/>
    <col bestFit="true" customWidth="true" max="5202" min="5189" width="255"/>
    <col bestFit="true" customWidth="true" max="5203" min="5203" width="148.140625"/>
    <col bestFit="true" customWidth="true" max="5205" min="5204" width="255"/>
    <col bestFit="true" customWidth="true" max="5206" min="5206" width="171.42578125"/>
    <col bestFit="true" customWidth="true" max="5207" min="5207" width="224"/>
    <col bestFit="true" customWidth="true" max="5221" min="5208" width="255"/>
    <col bestFit="true" customWidth="true" max="5222" min="5222" width="139.85546875"/>
    <col bestFit="true" customWidth="true" max="5234" min="5223" width="255"/>
    <col bestFit="true" customWidth="true" max="5235" min="5235" width="116.28515625"/>
    <col bestFit="true" customWidth="true" max="5258" min="5236" width="255"/>
    <col bestFit="true" customWidth="true" max="5259" min="5259" width="109.140625"/>
    <col bestFit="true" customWidth="true" max="5284" min="5260" width="255"/>
    <col bestFit="true" customWidth="true" max="5285" min="5285" width="209.7109375"/>
    <col bestFit="true" customWidth="true" max="5286" min="5286" width="255"/>
    <col bestFit="true" customWidth="true" max="5287" min="5287" width="249.85546875"/>
    <col bestFit="true" customWidth="true" max="5296" min="5288" width="255"/>
    <col bestFit="true" customWidth="true" max="5297" min="5297" width="198"/>
    <col bestFit="true" customWidth="true" max="5311" min="5298" width="255"/>
    <col bestFit="true" customWidth="true" max="5312" min="5312" width="222"/>
    <col bestFit="true" customWidth="true" max="5316" min="5313" width="255"/>
    <col bestFit="true" customWidth="true" max="5317" min="5317" width="207.28515625"/>
    <col bestFit="true" customWidth="true" max="5367" min="5318" width="255"/>
    <col bestFit="true" customWidth="true" max="5368" min="5368" width="228.5703125"/>
    <col bestFit="true" customWidth="true" max="5375" min="5369" width="255"/>
    <col bestFit="true" customWidth="true" max="5376" min="5376" width="224.7109375"/>
    <col bestFit="true" customWidth="true" max="5384" min="5377" width="255"/>
    <col bestFit="true" customWidth="true" max="5385" min="5385" width="148.7109375"/>
    <col bestFit="true" customWidth="true" max="5412" min="5386" width="255"/>
    <col bestFit="true" customWidth="true" max="5413" min="5413" width="160.5703125"/>
    <col bestFit="true" customWidth="true" max="5421" min="5414" width="255"/>
    <col bestFit="true" customWidth="true" max="5422" min="5422" width="236.85546875"/>
    <col bestFit="true" customWidth="true" max="5428" min="5423" width="255"/>
    <col bestFit="true" customWidth="true" max="5429" min="5429" width="158.42578125"/>
    <col bestFit="true" customWidth="true" max="5448" min="5430" width="255"/>
    <col bestFit="true" customWidth="true" max="5449" min="5449" width="68"/>
    <col bestFit="true" customWidth="true" max="5457" min="5450" width="255"/>
    <col bestFit="true" customWidth="true" max="5458" min="5458" width="187.5703125"/>
    <col bestFit="true" customWidth="true" max="5459" min="5459" width="186.5703125"/>
    <col bestFit="true" customWidth="true" max="5480" min="5460" width="255"/>
    <col bestFit="true" customWidth="true" max="5481" min="5481" width="234.85546875"/>
    <col bestFit="true" customWidth="true" max="5483" min="5482" width="255"/>
    <col bestFit="true" customWidth="true" max="5484" min="5484" width="139"/>
    <col bestFit="true" customWidth="true" max="5504" min="5485" width="255"/>
    <col bestFit="true" customWidth="true" max="5505" min="5505" width="235.42578125"/>
    <col bestFit="true" customWidth="true" max="5520" min="5506" width="255"/>
    <col bestFit="true" customWidth="true" max="5521" min="5521" width="160.5703125"/>
    <col bestFit="true" customWidth="true" max="5526" min="5522" width="255"/>
    <col bestFit="true" customWidth="true" max="5527" min="5527" width="153"/>
    <col bestFit="true" customWidth="true" max="5543" min="5528" width="255"/>
    <col bestFit="true" customWidth="true" max="5544" min="5544" width="169"/>
    <col bestFit="true" customWidth="true" max="5546" min="5545" width="255"/>
    <col bestFit="true" customWidth="true" max="5547" min="5547" width="159.140625"/>
    <col bestFit="true" customWidth="true" max="5571" min="5548" width="255"/>
    <col bestFit="true" customWidth="true" max="5572" min="5572" width="152.5703125"/>
    <col bestFit="true" customWidth="true" max="5581" min="5573" width="255"/>
    <col bestFit="true" customWidth="true" max="5582" min="5582" width="174.42578125"/>
    <col bestFit="true" customWidth="true" max="5591" min="5583" width="255"/>
    <col bestFit="true" customWidth="true" max="5592" min="5592" width="244.42578125"/>
    <col bestFit="true" customWidth="true" max="5615" min="5593" width="255"/>
    <col bestFit="true" customWidth="true" max="5616" min="5616" width="164.5703125"/>
    <col bestFit="true" customWidth="true" max="5619" min="5617" width="255"/>
    <col bestFit="true" customWidth="true" max="5620" min="5620" width="239.42578125"/>
    <col bestFit="true" customWidth="true" max="5628" min="5621" width="255"/>
    <col bestFit="true" customWidth="true" max="5629" min="5629" width="162.42578125"/>
    <col bestFit="true" customWidth="true" max="5632" min="5630" width="255"/>
    <col bestFit="true" customWidth="true" max="5633" min="5633" width="237.7109375"/>
    <col bestFit="true" customWidth="true" max="5634" min="5634" width="255"/>
    <col bestFit="true" customWidth="true" max="5635" min="5635" width="146.85546875"/>
    <col bestFit="true" customWidth="true" max="5642" min="5636" width="255"/>
    <col bestFit="true" customWidth="true" max="5643" min="5643" width="221.7109375"/>
    <col bestFit="true" customWidth="true" max="5651" min="5644" width="255"/>
    <col bestFit="true" customWidth="true" max="5652" min="5652" width="208"/>
    <col bestFit="true" customWidth="true" max="5653" min="5653" width="199.28515625"/>
    <col bestFit="true" customWidth="true" max="5654" min="5654" width="116.140625"/>
    <col bestFit="true" customWidth="true" max="5659" min="5655" width="255"/>
    <col bestFit="true" customWidth="true" max="5660" min="5660" width="134"/>
    <col bestFit="true" customWidth="true" max="5661" min="5661" width="255"/>
    <col bestFit="true" customWidth="true" max="5662" min="5662" width="79.7109375"/>
    <col bestFit="true" customWidth="true" max="5666" min="5663" width="255"/>
    <col bestFit="true" customWidth="true" max="5667" min="5667" width="182.5703125"/>
    <col bestFit="true" customWidth="true" max="5672" min="5668" width="255"/>
    <col bestFit="true" customWidth="true" max="5673" min="5673" width="253.140625"/>
    <col bestFit="true" customWidth="true" max="5674" min="5674" width="255"/>
    <col bestFit="true" customWidth="true" max="5675" min="5675" width="91.5703125"/>
    <col bestFit="true" customWidth="true" max="5695" min="5676" width="255"/>
    <col bestFit="true" customWidth="true" max="5696" min="5696" width="90.5703125"/>
    <col bestFit="true" customWidth="true" max="5714" min="5697" width="255"/>
    <col bestFit="true" customWidth="true" max="5715" min="5715" width="116.140625"/>
    <col bestFit="true" customWidth="true" max="5733" min="5716" width="255"/>
    <col bestFit="true" customWidth="true" max="5734" min="5734" width="144.28515625"/>
    <col bestFit="true" customWidth="true" max="5743" min="5735" width="255"/>
    <col bestFit="true" customWidth="true" max="5744" min="5744" width="249.7109375"/>
    <col bestFit="true" customWidth="true" max="5749" min="5745" width="255"/>
    <col bestFit="true" customWidth="true" max="5750" min="5750" width="242.140625"/>
    <col bestFit="true" customWidth="true" max="5761" min="5751" width="255"/>
    <col bestFit="true" customWidth="true" max="5762" min="5762" width="192.85546875"/>
    <col bestFit="true" customWidth="true" max="5771" min="5763" width="255"/>
    <col bestFit="true" customWidth="true" max="5772" min="5772" width="176.5703125"/>
    <col bestFit="true" customWidth="true" max="5776" min="5773" width="255"/>
    <col bestFit="true" customWidth="true" max="5777" min="5777" width="179.5703125"/>
    <col bestFit="true" customWidth="true" max="5797" min="5778" width="255"/>
    <col bestFit="true" customWidth="true" max="5798" min="5798" width="46.28515625"/>
    <col bestFit="true" customWidth="true" max="5799" min="5799" width="141.7109375"/>
    <col bestFit="true" customWidth="true" max="5806" min="5800" width="255"/>
    <col bestFit="true" customWidth="true" max="5807" min="5807" width="180.7109375"/>
    <col bestFit="true" customWidth="true" max="5809" min="5808" width="255"/>
    <col bestFit="true" customWidth="true" max="5810" min="5810" width="219.140625"/>
    <col bestFit="true" customWidth="true" max="5811" min="5811" width="218.7109375"/>
    <col bestFit="true" customWidth="true" max="5830" min="5812" width="255"/>
    <col bestFit="true" customWidth="true" max="5831" min="5831" width="204.7109375"/>
    <col bestFit="true" customWidth="true" max="5841" min="5832" width="255"/>
    <col bestFit="true" customWidth="true" max="5842" min="5842" width="104.28515625"/>
    <col bestFit="true" customWidth="true" max="5843" min="5843" width="143.42578125"/>
    <col bestFit="true" customWidth="true" max="5844" min="5844" width="255"/>
    <col bestFit="true" customWidth="true" max="5845" min="5845" width="87.42578125"/>
    <col bestFit="true" customWidth="true" max="5881" min="5846" width="255"/>
    <col bestFit="true" customWidth="true" max="5882" min="5882" width="192.5703125"/>
    <col bestFit="true" customWidth="true" max="5888" min="5883" width="255"/>
    <col bestFit="true" customWidth="true" max="5889" min="5889" width="102.7109375"/>
    <col bestFit="true" customWidth="true" max="5890" min="5890" width="241.7109375"/>
    <col bestFit="true" customWidth="true" max="5901" min="5891" width="255"/>
    <col bestFit="true" customWidth="true" max="5902" min="5902" width="28"/>
    <col bestFit="true" customWidth="true" max="5923" min="5903" width="255"/>
    <col bestFit="true" customWidth="true" max="5924" min="5924" width="170"/>
    <col bestFit="true" customWidth="true" max="5972" min="5925" width="255"/>
    <col bestFit="true" customWidth="true" max="5973" min="5973" width="207.85546875"/>
    <col bestFit="true" customWidth="true" max="5976" min="5974" width="255"/>
    <col bestFit="true" customWidth="true" max="5977" min="5977" width="232"/>
    <col bestFit="true" customWidth="true" max="5978" min="5978" width="114.85546875"/>
    <col bestFit="true" customWidth="true" max="5993" min="5979" width="255"/>
    <col bestFit="true" customWidth="true" max="5994" min="5994" width="215.5703125"/>
    <col bestFit="true" customWidth="true" max="6002" min="5995" width="255"/>
    <col bestFit="true" customWidth="true" max="6003" min="6003" width="210.42578125"/>
    <col bestFit="true" customWidth="true" max="6007" min="6004" width="255"/>
    <col bestFit="true" customWidth="true" max="6008" min="6008" width="245.28515625"/>
    <col bestFit="true" customWidth="true" max="6009" min="6009" width="235.85546875"/>
    <col bestFit="true" customWidth="true" max="6021" min="6010" width="255"/>
    <col bestFit="true" customWidth="true" max="6022" min="6022" width="170.5703125"/>
    <col bestFit="true" customWidth="true" max="6023" min="6023" width="255"/>
    <col bestFit="true" customWidth="true" max="6024" min="6024" width="121"/>
    <col bestFit="true" customWidth="true" max="6031" min="6025" width="255"/>
    <col bestFit="true" customWidth="true" max="6032" min="6032" width="174.42578125"/>
    <col bestFit="true" customWidth="true" max="6042" min="6033" width="255"/>
    <col bestFit="true" customWidth="true" max="6043" min="6043" width="252.7109375"/>
    <col bestFit="true" customWidth="true" max="6096" min="6044" width="255"/>
    <col bestFit="true" customWidth="true" max="6097" min="6097" width="229.85546875"/>
    <col bestFit="true" customWidth="true" max="6098" min="6098" width="255"/>
    <col bestFit="true" customWidth="true" max="6099" min="6099" width="244.42578125"/>
    <col bestFit="true" customWidth="true" max="6101" min="6100" width="255"/>
    <col bestFit="true" customWidth="true" max="6102" min="6102" width="232"/>
    <col bestFit="true" customWidth="true" max="6103" min="6103" width="111.140625"/>
    <col bestFit="true" customWidth="true" max="6104" min="6104" width="255"/>
    <col bestFit="true" customWidth="true" max="6105" min="6105" width="222.28515625"/>
    <col bestFit="true" customWidth="true" max="6134" min="6106" width="255"/>
    <col bestFit="true" customWidth="true" max="6135" min="6135" width="137"/>
    <col bestFit="true" customWidth="true" max="6136" min="6136" width="255"/>
    <col bestFit="true" customWidth="true" max="6137" min="6137" width="240.28515625"/>
    <col bestFit="true" customWidth="true" max="6142" min="6138" width="255"/>
    <col bestFit="true" customWidth="true" max="6143" min="6143" width="161.140625"/>
    <col bestFit="true" customWidth="true" max="6145" min="6144" width="255"/>
    <col bestFit="true" customWidth="true" max="6146" min="6146" width="98.5703125"/>
    <col bestFit="true" customWidth="true" max="6148" min="6147" width="255"/>
    <col bestFit="true" customWidth="true" max="6149" min="6149" width="188.85546875"/>
    <col bestFit="true" customWidth="true" max="6159" min="6150" width="255"/>
    <col bestFit="true" customWidth="true" max="6160" min="6160" width="105.85546875"/>
    <col bestFit="true" customWidth="true" max="6165" min="6161" width="255"/>
    <col bestFit="true" customWidth="true" max="6166" min="6166" width="99.85546875"/>
    <col bestFit="true" customWidth="true" max="6171" min="6167" width="255"/>
    <col bestFit="true" customWidth="true" max="6172" min="6172" width="189"/>
    <col bestFit="true" customWidth="true" max="6173" min="6173" width="102.5703125"/>
    <col bestFit="true" customWidth="true" max="6174" min="6174" width="243.85546875"/>
    <col bestFit="true" customWidth="true" max="6179" min="6175" width="255"/>
    <col bestFit="true" customWidth="true" max="6180" min="6180" width="172.5703125"/>
    <col bestFit="true" customWidth="true" max="6229" min="6181" width="255"/>
    <col bestFit="true" customWidth="true" max="6230" min="6230" width="235.5703125"/>
    <col bestFit="true" customWidth="true" max="6258" min="6231" width="255"/>
    <col bestFit="true" customWidth="true" max="6259" min="6259" width="155"/>
    <col bestFit="true" customWidth="true" max="6285" min="6260" width="255"/>
    <col bestFit="true" customWidth="true" max="6286" min="6286" width="202"/>
    <col bestFit="true" customWidth="true" max="6288" min="6287" width="255"/>
    <col bestFit="true" customWidth="true" max="6289" min="6289" width="116.140625"/>
    <col bestFit="true" customWidth="true" max="6307" min="6290" width="255"/>
    <col bestFit="true" customWidth="true" max="6308" min="6308" width="205.85546875"/>
    <col bestFit="true" customWidth="true" max="6309" min="6309" width="201.140625"/>
    <col bestFit="true" customWidth="true" max="6310" min="6310" width="217.28515625"/>
    <col bestFit="true" customWidth="true" max="6324" min="6311" width="255"/>
    <col bestFit="true" customWidth="true" max="6325" min="6325" width="167.28515625"/>
    <col bestFit="true" customWidth="true" max="6378" min="6326" width="255"/>
    <col bestFit="true" customWidth="true" max="6379" min="6379" width="88"/>
    <col bestFit="true" customWidth="true" max="6411" min="6380" width="255"/>
    <col bestFit="true" customWidth="true" max="6412" min="6412" width="214.85546875"/>
    <col bestFit="true" customWidth="true" max="6414" min="6413" width="255"/>
    <col bestFit="true" customWidth="true" max="6415" min="6415" width="153.5703125"/>
    <col bestFit="true" customWidth="true" max="6424" min="6416" width="255"/>
    <col bestFit="true" customWidth="true" max="6425" min="6425" width="136.42578125"/>
    <col bestFit="true" customWidth="true" max="6451" min="6426" width="255"/>
    <col bestFit="true" customWidth="true" max="6452" min="6452" width="228"/>
    <col bestFit="true" customWidth="true" max="6461" min="6453" width="255"/>
    <col bestFit="true" customWidth="true" max="6462" min="6462" width="150"/>
    <col bestFit="true" customWidth="true" max="6469" min="6463" width="255"/>
    <col bestFit="true" customWidth="true" max="6470" min="6470" width="217"/>
    <col bestFit="true" customWidth="true" max="6485" min="6471" width="255"/>
    <col bestFit="true" customWidth="true" max="6486" min="6486" width="192.28515625"/>
    <col bestFit="true" customWidth="true" max="6498" min="6487" width="255"/>
    <col bestFit="true" customWidth="true" max="6499" min="6499" width="125"/>
    <col bestFit="true" customWidth="true" max="6500" min="6500" width="239.28515625"/>
    <col bestFit="true" customWidth="true" max="6505" min="6501" width="255"/>
    <col bestFit="true" customWidth="true" max="6506" min="6506" width="83.28515625"/>
    <col bestFit="true" customWidth="true" max="6518" min="6507" width="255"/>
    <col bestFit="true" customWidth="true" max="6519" min="6519" width="83.5703125"/>
    <col bestFit="true" customWidth="true" max="6532" min="6520" width="255"/>
    <col bestFit="true" customWidth="true" max="6533" min="6533" width="177.42578125"/>
    <col bestFit="true" customWidth="true" max="6534" min="6534" width="204"/>
    <col bestFit="true" customWidth="true" max="6535" min="6535" width="174.28515625"/>
    <col bestFit="true" customWidth="true" max="6551" min="6536" width="255"/>
    <col bestFit="true" customWidth="true" max="6552" min="6552" width="160.28515625"/>
    <col bestFit="true" customWidth="true" max="6569" min="6553" width="255"/>
    <col bestFit="true" customWidth="true" max="6570" min="6570" width="176.85546875"/>
    <col bestFit="true" customWidth="true" max="6581" min="6571" width="255"/>
    <col bestFit="true" customWidth="true" max="6582" min="6582" width="164"/>
    <col bestFit="true" customWidth="true" max="6584" min="6583" width="255"/>
    <col bestFit="true" customWidth="true" max="6585" min="6585" width="131.85546875"/>
    <col bestFit="true" customWidth="true" max="6589" min="6586" width="255"/>
    <col bestFit="true" customWidth="true" max="6590" min="6590" width="181.7109375"/>
    <col bestFit="true" customWidth="true" max="6602" min="6591" width="255"/>
    <col bestFit="true" customWidth="true" max="6603" min="6603" width="229.5703125"/>
    <col bestFit="true" customWidth="true" max="6618" min="6604" width="255"/>
    <col bestFit="true" customWidth="true" max="6619" min="6619" width="167"/>
    <col bestFit="true" customWidth="true" max="6620" min="6620" width="171.7109375"/>
    <col bestFit="true" customWidth="true" max="6621" min="6621" width="197.42578125"/>
    <col bestFit="true" customWidth="true" max="6633" min="6622" width="255"/>
    <col bestFit="true" customWidth="true" max="6634" min="6634" width="132.7109375"/>
    <col bestFit="true" customWidth="true" max="6636" min="6635" width="255"/>
    <col bestFit="true" customWidth="true" max="6637" min="6637" width="173.42578125"/>
    <col bestFit="true" customWidth="true" max="6645" min="6638" width="255"/>
    <col bestFit="true" customWidth="true" max="6646" min="6646" width="251.42578125"/>
    <col bestFit="true" customWidth="true" max="6679" min="6647" width="255"/>
    <col bestFit="true" customWidth="true" max="6680" min="6680" width="252.85546875"/>
    <col bestFit="true" customWidth="true" max="6683" min="6681" width="255"/>
    <col bestFit="true" customWidth="true" max="6684" min="6684" width="196.85546875"/>
    <col bestFit="true" customWidth="true" max="6686" min="6685" width="255"/>
    <col bestFit="true" customWidth="true" max="6687" min="6687" width="85.42578125"/>
    <col bestFit="true" customWidth="true" max="6700" min="6688" width="255"/>
    <col bestFit="true" customWidth="true" max="6701" min="6701" width="149.42578125"/>
    <col bestFit="true" customWidth="true" max="6710" min="6702" width="255"/>
    <col bestFit="true" customWidth="true" max="6711" min="6711" width="207.85546875"/>
    <col bestFit="true" customWidth="true" max="6722" min="6712" width="255"/>
    <col bestFit="true" customWidth="true" max="6723" min="6723" width="249.28515625"/>
    <col bestFit="true" customWidth="true" max="6727" min="6724" width="255"/>
    <col bestFit="true" customWidth="true" max="6728" min="6728" width="113.28515625"/>
    <col bestFit="true" customWidth="true" max="6755" min="6729" width="255"/>
    <col bestFit="true" customWidth="true" max="6756" min="6756" width="192"/>
    <col bestFit="true" customWidth="true" max="6765" min="6757" width="255"/>
    <col bestFit="true" customWidth="true" max="6766" min="6766" width="193.28515625"/>
    <col bestFit="true" customWidth="true" max="6768" min="6767" width="255"/>
    <col bestFit="true" customWidth="true" max="6769" min="6769" width="183.42578125"/>
    <col bestFit="true" customWidth="true" max="6782" min="6770" width="255"/>
    <col bestFit="true" customWidth="true" max="6783" min="6783" width="246.5703125"/>
    <col bestFit="true" customWidth="true" max="6784" min="6784" width="106.42578125"/>
    <col bestFit="true" customWidth="true" max="6789" min="6785" width="255"/>
    <col bestFit="true" customWidth="true" max="6790" min="6790" width="26.28515625"/>
    <col bestFit="true" customWidth="true" max="6793" min="6791" width="255"/>
    <col bestFit="true" customWidth="true" max="6794" min="6794" width="122.5703125"/>
    <col bestFit="true" customWidth="true" max="6807" min="6795" width="255"/>
    <col bestFit="true" customWidth="true" max="6808" min="6808" width="132"/>
    <col bestFit="true" customWidth="true" max="6824" min="6809" width="255"/>
    <col bestFit="true" customWidth="true" max="6825" min="6825" width="207.42578125"/>
    <col bestFit="true" customWidth="true" max="6882" min="6826" width="255"/>
    <col bestFit="true" customWidth="true" max="6883" min="6883" width="175.7109375"/>
    <col bestFit="true" customWidth="true" max="6895" min="6884" width="255"/>
    <col bestFit="true" customWidth="true" max="6896" min="6896" width="164.7109375"/>
    <col bestFit="true" customWidth="true" max="6899" min="6897" width="255"/>
    <col bestFit="true" customWidth="true" max="6900" min="6900" width="243.7109375"/>
    <col bestFit="true" customWidth="true" max="6902" min="6901" width="255"/>
    <col bestFit="true" customWidth="true" max="6903" min="6903" width="108.42578125"/>
    <col bestFit="true" customWidth="true" max="6925" min="6904" width="255"/>
    <col bestFit="true" customWidth="true" max="6926" min="6926" width="190.42578125"/>
    <col bestFit="true" customWidth="true" max="6933" min="6927" width="255"/>
    <col bestFit="true" customWidth="true" max="6934" min="6934" width="218.140625"/>
    <col bestFit="true" customWidth="true" max="6945" min="6935" width="255"/>
    <col bestFit="true" customWidth="true" max="6946" min="6946" width="116.42578125"/>
    <col bestFit="true" customWidth="true" max="6947" min="6947" width="135.5703125"/>
    <col bestFit="true" customWidth="true" max="6948" min="6948" width="106.7109375"/>
    <col bestFit="true" customWidth="true" max="6949" min="6949" width="255"/>
    <col bestFit="true" customWidth="true" max="6950" min="6950" width="142.7109375"/>
    <col bestFit="true" customWidth="true" max="6967" min="6951" width="255"/>
    <col bestFit="true" customWidth="true" max="6968" min="6968" width="244.5703125"/>
    <col bestFit="true" customWidth="true" max="6972" min="6969" width="255"/>
    <col bestFit="true" customWidth="true" max="6973" min="6973" width="143"/>
    <col bestFit="true" customWidth="true" max="6979" min="6974" width="255"/>
    <col bestFit="true" customWidth="true" max="6980" min="6980" width="241.5703125"/>
    <col bestFit="true" customWidth="true" max="6981" min="6981" width="255"/>
    <col bestFit="true" customWidth="true" max="6982" min="6982" width="201"/>
    <col bestFit="true" customWidth="true" max="6989" min="6983" width="255"/>
    <col bestFit="true" customWidth="true" max="6990" min="6990" width="118.7109375"/>
    <col bestFit="true" customWidth="true" max="7028" min="6991" width="255"/>
    <col bestFit="true" customWidth="true" max="7029" min="7029" width="216.140625"/>
    <col bestFit="true" customWidth="true" max="7030" min="7030" width="115"/>
    <col bestFit="true" customWidth="true" max="7045" min="7031" width="255"/>
    <col bestFit="true" customWidth="true" max="7046" min="7046" width="228.140625"/>
    <col bestFit="true" customWidth="true" max="7059" min="7047" width="255"/>
    <col bestFit="true" customWidth="true" max="7060" min="7060" width="177.42578125"/>
    <col bestFit="true" customWidth="true" max="7089" min="7061" width="255"/>
    <col bestFit="true" customWidth="true" max="7090" min="7090" width="239.5703125"/>
    <col bestFit="true" customWidth="true" max="7117" min="7091" width="255"/>
    <col bestFit="true" customWidth="true" max="7118" min="7118" width="216.42578125"/>
    <col bestFit="true" customWidth="true" max="7119" min="7119" width="173.5703125"/>
    <col bestFit="true" customWidth="true" max="7135" min="7120" width="255"/>
    <col bestFit="true" customWidth="true" max="7136" min="7136" width="154.5703125"/>
    <col bestFit="true" customWidth="true" max="7138" min="7137" width="255"/>
    <col bestFit="true" customWidth="true" max="7139" min="7139" width="236.140625"/>
    <col bestFit="true" customWidth="true" max="7147" min="7140" width="255"/>
    <col bestFit="true" customWidth="true" max="7148" min="7148" width="198.7109375"/>
    <col bestFit="true" customWidth="true" max="7165" min="7149" width="255"/>
    <col bestFit="true" customWidth="true" max="7166" min="7166" width="162.5703125"/>
    <col bestFit="true" customWidth="true" max="7176" min="7167" width="255"/>
    <col bestFit="true" customWidth="true" max="7177" min="7177" width="156.85546875"/>
    <col bestFit="true" customWidth="true" max="7187" min="7178" width="255"/>
    <col bestFit="true" customWidth="true" max="7188" min="7188" width="162.85546875"/>
    <col bestFit="true" customWidth="true" max="7197" min="7189" width="255"/>
    <col bestFit="true" customWidth="true" max="7198" min="7198" width="214.140625"/>
    <col bestFit="true" customWidth="true" max="7226" min="7199" width="255"/>
    <col bestFit="true" customWidth="true" max="7227" min="7227" width="227.7109375"/>
    <col bestFit="true" customWidth="true" max="7228" min="7228" width="132.140625"/>
    <col bestFit="true" customWidth="true" max="7248" min="7229" width="255"/>
    <col bestFit="true" customWidth="true" max="7249" min="7249" width="161.85546875"/>
    <col bestFit="true" customWidth="true" max="7302" min="7250" width="255"/>
    <col bestFit="true" customWidth="true" max="7303" min="7303" width="193.7109375"/>
    <col bestFit="true" customWidth="true" max="7304" min="7304" width="255"/>
    <col bestFit="true" customWidth="true" max="7305" min="7305" width="64.5703125"/>
    <col bestFit="true" customWidth="true" max="7306" min="7306" width="146.42578125"/>
    <col bestFit="true" customWidth="true" max="7312" min="7307" width="255"/>
    <col bestFit="true" customWidth="true" max="7313" min="7313" width="157.5703125"/>
    <col bestFit="true" customWidth="true" max="7320" min="7314" width="255"/>
    <col bestFit="true" customWidth="true" max="7321" min="7321" width="81.140625"/>
    <col bestFit="true" customWidth="true" max="7322" min="7322" width="224.42578125"/>
    <col bestFit="true" customWidth="true" max="7338" min="7323" width="255"/>
    <col bestFit="true" customWidth="true" max="7339" min="7339" width="88.140625"/>
    <col bestFit="true" customWidth="true" max="7340" min="7340" width="203.28515625"/>
    <col bestFit="true" customWidth="true" max="7341" min="7341" width="255"/>
    <col bestFit="true" customWidth="true" max="7342" min="7342" width="93.7109375"/>
    <col bestFit="true" customWidth="true" max="7345" min="7343" width="255"/>
    <col bestFit="true" customWidth="true" max="7346" min="7346" width="177.85546875"/>
    <col bestFit="true" customWidth="true" max="7351" min="7347" width="255"/>
    <col bestFit="true" customWidth="true" max="7352" min="7352" width="213"/>
    <col bestFit="true" customWidth="true" max="7353" min="7353" width="150.42578125"/>
    <col bestFit="true" customWidth="true" max="7354" min="7354" width="211.5703125"/>
    <col bestFit="true" customWidth="true" max="7357" min="7355" width="255"/>
    <col bestFit="true" customWidth="true" max="7358" min="7358" width="121.5703125"/>
    <col bestFit="true" customWidth="true" max="7370" min="7359" width="255"/>
    <col bestFit="true" customWidth="true" max="7371" min="7371" width="199.85546875"/>
    <col bestFit="true" customWidth="true" max="7380" min="7372" width="255"/>
    <col bestFit="true" customWidth="true" max="7381" min="7381" width="143.5703125"/>
    <col bestFit="true" customWidth="true" max="7469" min="7382" width="255"/>
    <col bestFit="true" customWidth="true" max="7470" min="7470" width="183.7109375"/>
    <col bestFit="true" customWidth="true" max="7486" min="7471" width="255"/>
    <col bestFit="true" customWidth="true" max="7487" min="7487" width="225.85546875"/>
    <col bestFit="true" customWidth="true" max="7489" min="7488" width="255"/>
    <col bestFit="true" customWidth="true" max="7490" min="7490" width="169.140625"/>
    <col bestFit="true" customWidth="true" max="7494" min="7491" width="255"/>
    <col bestFit="true" customWidth="true" max="7495" min="7495" width="147.7109375"/>
    <col bestFit="true" customWidth="true" max="7496" min="7496" width="167.28515625"/>
    <col bestFit="true" customWidth="true" max="7498" min="7497" width="255"/>
    <col bestFit="true" customWidth="true" max="7499" min="7499" width="231.28515625"/>
    <col bestFit="true" customWidth="true" max="7506" min="7500" width="255"/>
    <col bestFit="true" customWidth="true" max="7507" min="7507" width="208"/>
    <col bestFit="true" customWidth="true" max="7508" min="7508" width="54.140625"/>
    <col bestFit="true" customWidth="true" max="7534" min="7509" width="255"/>
    <col bestFit="true" customWidth="true" max="7535" min="7535" width="233.5703125"/>
    <col bestFit="true" customWidth="true" max="7552" min="7536" width="255"/>
    <col bestFit="true" customWidth="true" max="7553" min="7553" width="180.7109375"/>
    <col bestFit="true" customWidth="true" max="7556" min="7554" width="255"/>
    <col bestFit="true" customWidth="true" max="7557" min="7557" width="121.42578125"/>
    <col bestFit="true" customWidth="true" max="7577" min="7558" width="255"/>
    <col bestFit="true" customWidth="true" max="7578" min="7578" width="204.85546875"/>
    <col bestFit="true" customWidth="true" max="7589" min="7579" width="255"/>
    <col bestFit="true" customWidth="true" max="7590" min="7590" width="176.42578125"/>
    <col bestFit="true" customWidth="true" max="7616" min="7591" width="255"/>
    <col bestFit="true" customWidth="true" max="7617" min="7617" width="173.5703125"/>
    <col bestFit="true" customWidth="true" max="7620" min="7618" width="255"/>
    <col bestFit="true" customWidth="true" max="7621" min="7621" width="151"/>
    <col bestFit="true" customWidth="true" max="7630" min="7622" width="255"/>
    <col bestFit="true" customWidth="true" max="7631" min="7631" width="204.7109375"/>
    <col bestFit="true" customWidth="true" max="7635" min="7632" width="255"/>
    <col bestFit="true" customWidth="true" max="7636" min="7636" width="247.7109375"/>
    <col bestFit="true" customWidth="true" max="7637" min="7637" width="255"/>
    <col bestFit="true" customWidth="true" max="7638" min="7638" width="145.28515625"/>
    <col bestFit="true" customWidth="true" max="7639" min="7639" width="221"/>
    <col bestFit="true" customWidth="true" max="7640" min="7640" width="252.28515625"/>
    <col bestFit="true" customWidth="true" max="7641" min="7641" width="241.7109375"/>
    <col bestFit="true" customWidth="true" max="7642" min="7642" width="197.28515625"/>
    <col bestFit="true" customWidth="true" max="7644" min="7643" width="255"/>
    <col bestFit="true" customWidth="true" max="7645" min="7645" width="146"/>
    <col bestFit="true" customWidth="true" max="7652" min="7646" width="255"/>
    <col bestFit="true" customWidth="true" max="7653" min="7653" width="169"/>
    <col bestFit="true" customWidth="true" max="7680" min="7654" width="255"/>
    <col bestFit="true" customWidth="true" max="7681" min="7681" width="171.7109375"/>
    <col bestFit="true" customWidth="true" max="7729" min="7682" width="255"/>
    <col bestFit="true" customWidth="true" max="7730" min="7730" width="153.28515625"/>
    <col bestFit="true" customWidth="true" max="7751" min="7731" width="255"/>
    <col bestFit="true" customWidth="true" max="7752" min="7752" width="227.28515625"/>
    <col bestFit="true" customWidth="true" max="7753" min="7753" width="255"/>
    <col bestFit="true" customWidth="true" max="7754" min="7754" width="246.5703125"/>
    <col bestFit="true" customWidth="true" max="7766" min="7755" width="255"/>
    <col bestFit="true" customWidth="true" max="7767" min="7767" width="185.28515625"/>
    <col bestFit="true" customWidth="true" max="7768" min="7768" width="255"/>
    <col bestFit="true" customWidth="true" max="7769" min="7769" width="153"/>
    <col bestFit="true" customWidth="true" max="7773" min="7770" width="255"/>
    <col bestFit="true" customWidth="true" max="7774" min="7774" width="76.5703125"/>
    <col bestFit="true" customWidth="true" max="7775" min="7775" width="194.5703125"/>
    <col bestFit="true" customWidth="true" max="7794" min="7776" width="255"/>
    <col bestFit="true" customWidth="true" max="7795" min="7795" width="193"/>
    <col bestFit="true" customWidth="true" max="7807" min="7796" width="255"/>
    <col bestFit="true" customWidth="true" max="7808" min="7808" width="141.85546875"/>
    <col bestFit="true" customWidth="true" max="7827" min="7809" width="255"/>
    <col bestFit="true" customWidth="true" max="7828" min="7828" width="228.7109375"/>
    <col bestFit="true" customWidth="true" max="7829" min="7829" width="224.7109375"/>
    <col bestFit="true" customWidth="true" max="7857" min="7830" width="255"/>
    <col bestFit="true" customWidth="true" max="7858" min="7858" width="221.7109375"/>
    <col bestFit="true" customWidth="true" max="7862" min="7859" width="255"/>
    <col bestFit="true" customWidth="true" max="7863" min="7863" width="144.140625"/>
    <col bestFit="true" customWidth="true" max="7888" min="7864" width="255"/>
    <col bestFit="true" customWidth="true" max="7889" min="7889" width="182.7109375"/>
    <col bestFit="true" customWidth="true" max="7890" min="7890" width="167.5703125"/>
    <col bestFit="true" customWidth="true" max="7897" min="7891" width="255"/>
    <col bestFit="true" customWidth="true" max="7898" min="7898" width="144.28515625"/>
    <col bestFit="true" customWidth="true" max="7899" min="7899" width="143.85546875"/>
    <col bestFit="true" customWidth="true" max="7900" min="7900" width="253.5703125"/>
    <col bestFit="true" customWidth="true" max="7907" min="7901" width="255"/>
    <col bestFit="true" customWidth="true" max="7908" min="7908" width="168.140625"/>
    <col bestFit="true" customWidth="true" max="7929" min="7909" width="255"/>
    <col bestFit="true" customWidth="true" max="7930" min="7930" width="247.5703125"/>
    <col bestFit="true" customWidth="true" max="7932" min="7931" width="255"/>
    <col bestFit="true" customWidth="true" max="7933" min="7933" width="133.42578125"/>
    <col bestFit="true" customWidth="true" max="7937" min="7934" width="255"/>
    <col bestFit="true" customWidth="true" max="7938" min="7938" width="103.28515625"/>
    <col bestFit="true" customWidth="true" max="7968" min="7939" width="255"/>
    <col bestFit="true" customWidth="true" max="7969" min="7969" width="203.28515625"/>
    <col bestFit="true" customWidth="true" max="7971" min="7970" width="255"/>
    <col bestFit="true" customWidth="true" max="7972" min="7972" width="59.42578125"/>
    <col bestFit="true" customWidth="true" max="7996" min="7973" width="255"/>
    <col bestFit="true" customWidth="true" max="7997" min="7997" width="90"/>
    <col bestFit="true" customWidth="true" max="8005" min="7998" width="255"/>
    <col bestFit="true" customWidth="true" max="8006" min="8006" width="227.140625"/>
    <col bestFit="true" customWidth="true" max="8013" min="8007" width="255"/>
    <col bestFit="true" customWidth="true" max="8014" min="8014" width="234.28515625"/>
    <col bestFit="true" customWidth="true" max="8023" min="8015" width="255"/>
    <col bestFit="true" customWidth="true" max="8024" min="8024" width="193.7109375"/>
    <col bestFit="true" customWidth="true" max="8030" min="8025" width="255"/>
    <col bestFit="true" customWidth="true" max="8031" min="8031" width="211.28515625"/>
    <col bestFit="true" customWidth="true" max="8036" min="8032" width="255"/>
    <col bestFit="true" customWidth="true" max="8037" min="8037" width="93"/>
    <col bestFit="true" customWidth="true" max="8049" min="8038" width="255"/>
    <col bestFit="true" customWidth="true" max="8050" min="8050" width="163.28515625"/>
    <col bestFit="true" customWidth="true" max="8057" min="8051" width="255"/>
    <col bestFit="true" customWidth="true" max="8058" min="8058" width="184.28515625"/>
    <col bestFit="true" customWidth="true" max="8082" min="8059" width="255"/>
    <col bestFit="true" customWidth="true" max="8083" min="8083" width="186.42578125"/>
    <col bestFit="true" customWidth="true" max="8094" min="8084" width="255"/>
    <col bestFit="true" customWidth="true" max="8095" min="8095" width="244.85546875"/>
    <col bestFit="true" customWidth="true" max="8112" min="8096" width="255"/>
    <col bestFit="true" customWidth="true" max="8113" min="8113" width="133.5703125"/>
    <col bestFit="true" customWidth="true" max="8120" min="8114" width="255"/>
    <col bestFit="true" customWidth="true" max="8121" min="8121" width="160.5703125"/>
    <col bestFit="true" customWidth="true" max="8122" min="8122" width="255"/>
    <col bestFit="true" customWidth="true" max="8123" min="8123" width="216.140625"/>
    <col bestFit="true" customWidth="true" max="8129" min="8124" width="255"/>
    <col bestFit="true" customWidth="true" max="8130" min="8130" width="225.5703125"/>
    <col bestFit="true" customWidth="true" max="8131" min="8131" width="187.7109375"/>
    <col bestFit="true" customWidth="true" max="8136" min="8132" width="255"/>
    <col bestFit="true" customWidth="true" max="8137" min="8137" width="214.28515625"/>
    <col bestFit="true" customWidth="true" max="8142" min="8138" width="255"/>
    <col bestFit="true" customWidth="true" max="8143" min="8143" width="218.28515625"/>
    <col bestFit="true" customWidth="true" max="8147" min="8144" width="255"/>
    <col bestFit="true" customWidth="true" max="8148" min="8148" width="212.28515625"/>
    <col bestFit="true" customWidth="true" max="8151" min="8149" width="255"/>
    <col bestFit="true" customWidth="true" max="8152" min="8152" width="228.5703125"/>
    <col bestFit="true" customWidth="true" max="8158" min="8153" width="255"/>
    <col bestFit="true" customWidth="true" max="8159" min="8159" width="212.42578125"/>
    <col bestFit="true" customWidth="true" max="8184" min="8160" width="255"/>
    <col bestFit="true" customWidth="true" max="8185" min="8185" width="154.5703125"/>
    <col bestFit="true" customWidth="true" max="8191" min="8186" width="255"/>
    <col bestFit="true" customWidth="true" max="8192" min="8192" width="190.85546875"/>
    <col bestFit="true" customWidth="true" max="8224" min="8193" width="255"/>
    <col bestFit="true" customWidth="true" max="8225" min="8225" width="111.85546875"/>
    <col bestFit="true" customWidth="true" max="8248" min="8226" width="255"/>
    <col bestFit="true" customWidth="true" max="8249" min="8249" width="196.85546875"/>
    <col bestFit="true" customWidth="true" max="8255" min="8250" width="255"/>
    <col bestFit="true" customWidth="true" max="8256" min="8256" width="149"/>
    <col bestFit="true" customWidth="true" max="8263" min="8257" width="255"/>
    <col bestFit="true" customWidth="true" max="8264" min="8264" width="190.5703125"/>
    <col bestFit="true" customWidth="true" max="8267" min="8265" width="255"/>
    <col bestFit="true" customWidth="true" max="8268" min="8268" width="188.85546875"/>
    <col bestFit="true" customWidth="true" max="8272" min="8269" width="255"/>
    <col bestFit="true" customWidth="true" max="8273" min="8273" width="179.140625"/>
    <col bestFit="true" customWidth="true" max="8275" min="8274" width="255"/>
    <col bestFit="true" customWidth="true" max="8276" min="8276" width="142.28515625"/>
    <col bestFit="true" customWidth="true" max="8298" min="8277" width="255"/>
    <col bestFit="true" customWidth="true" max="8299" min="8299" width="251.85546875"/>
    <col bestFit="true" customWidth="true" max="8309" min="8300" width="255"/>
    <col bestFit="true" customWidth="true" max="8310" min="8310" width="111.7109375"/>
    <col bestFit="true" customWidth="true" max="8311" min="8311" width="204.28515625"/>
    <col bestFit="true" customWidth="true" max="8316" min="8312" width="255"/>
    <col bestFit="true" customWidth="true" max="8317" min="8317" width="121.7109375"/>
    <col bestFit="true" customWidth="true" max="8321" min="8318" width="255"/>
    <col bestFit="true" customWidth="true" max="8322" min="8322" width="203.85546875"/>
    <col bestFit="true" customWidth="true" max="8323" min="8323" width="255"/>
    <col bestFit="true" customWidth="true" max="8324" min="8324" width="242.85546875"/>
    <col bestFit="true" customWidth="true" max="8325" min="8325" width="255"/>
    <col bestFit="true" customWidth="true" max="8326" min="8326" width="216.140625"/>
    <col bestFit="true" customWidth="true" max="8333" min="8327" width="255"/>
    <col bestFit="true" customWidth="true" max="8334" min="8334" width="251.7109375"/>
    <col bestFit="true" customWidth="true" max="8344" min="8335" width="255"/>
    <col bestFit="true" customWidth="true" max="8345" min="8345" width="174.140625"/>
    <col bestFit="true" customWidth="true" max="8346" min="8346" width="152.5703125"/>
    <col bestFit="true" customWidth="true" max="8358" min="8347" width="255"/>
    <col bestFit="true" customWidth="true" max="8359" min="8359" width="246.42578125"/>
    <col bestFit="true" customWidth="true" max="8370" min="8360" width="255"/>
    <col bestFit="true" customWidth="true" max="8371" min="8371" width="151.85546875"/>
    <col bestFit="true" customWidth="true" max="8372" min="8372" width="255"/>
    <col bestFit="true" customWidth="true" max="8373" min="8373" width="192.42578125"/>
    <col bestFit="true" customWidth="true" max="8426" min="8374" width="255"/>
    <col bestFit="true" customWidth="true" max="8427" min="8427" width="142.140625"/>
    <col bestFit="true" customWidth="true" max="8434" min="8428" width="255"/>
    <col bestFit="true" customWidth="true" max="8435" min="8435" width="234"/>
    <col bestFit="true" customWidth="true" max="8451" min="8436" width="255"/>
    <col bestFit="true" customWidth="true" max="8452" min="8452" width="166.42578125"/>
    <col bestFit="true" customWidth="true" max="8453" min="8453" width="255"/>
    <col bestFit="true" customWidth="true" max="8454" min="8454" width="220.42578125"/>
    <col bestFit="true" customWidth="true" max="8479" min="8455" width="255"/>
    <col bestFit="true" customWidth="true" max="8480" min="8480" width="53.5703125"/>
    <col bestFit="true" customWidth="true" max="8495" min="8481" width="255"/>
    <col bestFit="true" customWidth="true" max="8496" min="8496" width="177.140625"/>
    <col bestFit="true" customWidth="true" max="8497" min="8497" width="82"/>
    <col bestFit="true" customWidth="true" max="8499" min="8498" width="255"/>
    <col bestFit="true" customWidth="true" max="8500" min="8500" width="181.42578125"/>
    <col bestFit="true" customWidth="true" max="8525" min="8501" width="255"/>
    <col bestFit="true" customWidth="true" max="8526" min="8526" width="243.7109375"/>
    <col bestFit="true" customWidth="true" max="8546" min="8527" width="255"/>
    <col bestFit="true" customWidth="true" max="8547" min="8547" width="248.85546875"/>
    <col bestFit="true" customWidth="true" max="8548" min="8548" width="141"/>
    <col bestFit="true" customWidth="true" max="8549" min="8549" width="97.28515625"/>
    <col bestFit="true" customWidth="true" max="8550" min="8550" width="84.42578125"/>
    <col bestFit="true" customWidth="true" max="8551" min="8551" width="49.42578125"/>
    <col bestFit="true" customWidth="true" max="8552" min="8552" width="42.42578125"/>
    <col bestFit="true" customWidth="true" max="8553" min="8553" width="68.5703125"/>
    <col bestFit="true" customWidth="true" max="8554" min="8554" width="255"/>
    <col bestFit="true" customWidth="true" max="8555" min="8555" width="100.28515625"/>
    <col bestFit="true" customWidth="true" max="8556" min="8556" width="149.85546875"/>
    <col bestFit="true" customWidth="true" max="8557" min="8557" width="255"/>
    <col bestFit="true" customWidth="true" max="8558" min="8558" width="45.28515625"/>
    <col bestFit="true" customWidth="true" max="8559" min="8559" width="109.28515625"/>
    <col bestFit="true" customWidth="true" max="8560" min="8560" width="73"/>
    <col bestFit="true" customWidth="true" max="8561" min="8561" width="154.140625"/>
    <col bestFit="true" customWidth="true" max="8562" min="8562" width="255"/>
    <col bestFit="true" customWidth="true" max="8563" min="8563" width="110.42578125"/>
    <col bestFit="true" customWidth="true" max="8567" min="8564" width="255"/>
    <col bestFit="true" customWidth="true" max="8568" min="8568" width="212.42578125"/>
    <col bestFit="true" customWidth="true" max="8575" min="8569" width="255"/>
    <col bestFit="true" customWidth="true" max="8576" min="8576" width="184.7109375"/>
    <col bestFit="true" customWidth="true" max="8605" min="8577" width="255"/>
    <col bestFit="true" customWidth="true" max="8606" min="8606" width="242.28515625"/>
    <col bestFit="true" customWidth="true" max="8607" min="8607" width="247.42578125"/>
    <col bestFit="true" customWidth="true" max="8613" min="8608" width="255"/>
    <col bestFit="true" customWidth="true" max="8614" min="8614" width="169.28515625"/>
    <col bestFit="true" customWidth="true" max="8635" min="8615" width="255"/>
    <col bestFit="true" customWidth="true" max="8636" min="8636" width="108"/>
    <col bestFit="true" customWidth="true" max="8640" min="8637" width="255"/>
    <col bestFit="true" customWidth="true" max="8641" min="8641" width="166.42578125"/>
    <col bestFit="true" customWidth="true" max="8651" min="8642" width="255"/>
    <col bestFit="true" customWidth="true" max="8652" min="8652" width="175.42578125"/>
    <col bestFit="true" customWidth="true" max="8658" min="8653" width="255"/>
    <col bestFit="true" customWidth="true" max="8659" min="8659" width="104.7109375"/>
    <col bestFit="true" customWidth="true" max="8669" min="8660" width="255"/>
    <col bestFit="true" customWidth="true" max="8670" min="8670" width="222"/>
    <col bestFit="true" customWidth="true" max="8671" min="8671" width="255"/>
    <col bestFit="true" customWidth="true" max="8672" min="8672" width="206.42578125"/>
    <col bestFit="true" customWidth="true" max="8710" min="8673" width="255"/>
    <col bestFit="true" customWidth="true" max="8711" min="8711" width="135.85546875"/>
    <col bestFit="true" customWidth="true" max="8729" min="8712" width="255"/>
    <col bestFit="true" customWidth="true" max="8730" min="8730" width="86.140625"/>
    <col bestFit="true" customWidth="true" max="8731" min="8731" width="46.85546875"/>
    <col bestFit="true" customWidth="true" max="8732" min="8732" width="228.28515625"/>
    <col bestFit="true" customWidth="true" max="8735" min="8733" width="255"/>
    <col bestFit="true" customWidth="true" max="8736" min="8736" width="237.28515625"/>
    <col bestFit="true" customWidth="true" max="8759" min="8737" width="255"/>
    <col bestFit="true" customWidth="true" max="8760" min="8760" width="103.28515625"/>
    <col bestFit="true" customWidth="true" max="8764" min="8761" width="255"/>
    <col bestFit="true" customWidth="true" max="8765" min="8765" width="177.28515625"/>
    <col bestFit="true" customWidth="true" max="8767" min="8766" width="255"/>
    <col bestFit="true" customWidth="true" max="8768" min="8768" width="214"/>
    <col bestFit="true" customWidth="true" max="8787" min="8769" width="255"/>
    <col bestFit="true" customWidth="true" max="8788" min="8788" width="177.42578125"/>
    <col bestFit="true" customWidth="true" max="8816" min="8789" width="255"/>
    <col bestFit="true" customWidth="true" max="8817" min="8817" width="96.7109375"/>
    <col bestFit="true" customWidth="true" max="8818" min="8818" width="255"/>
    <col bestFit="true" customWidth="true" max="8819" min="8819" width="223"/>
    <col bestFit="true" customWidth="true" max="8836" min="8820" width="255"/>
    <col bestFit="true" customWidth="true" max="8837" min="8837" width="173.140625"/>
    <col bestFit="true" customWidth="true" max="8887" min="8838" width="255"/>
    <col bestFit="true" customWidth="true" max="8888" min="8888" width="198.5703125"/>
    <col bestFit="true" customWidth="true" max="8906" min="8889" width="255"/>
    <col bestFit="true" customWidth="true" max="8907" min="8907" width="249.7109375"/>
    <col bestFit="true" customWidth="true" max="8927" min="8908" width="255"/>
    <col bestFit="true" customWidth="true" max="8928" min="8928" width="241.7109375"/>
    <col bestFit="true" customWidth="true" max="8932" min="8929" width="255"/>
    <col bestFit="true" customWidth="true" max="8933" min="8933" width="126.42578125"/>
    <col bestFit="true" customWidth="true" max="8938" min="8934" width="255"/>
    <col bestFit="true" customWidth="true" max="8939" min="8939" width="91.140625"/>
    <col bestFit="true" customWidth="true" max="8942" min="8940" width="255"/>
    <col bestFit="true" customWidth="true" max="8943" min="8943" width="182.7109375"/>
    <col bestFit="true" customWidth="true" max="8948" min="8944" width="255"/>
    <col bestFit="true" customWidth="true" max="8949" min="8949" width="200.5703125"/>
    <col bestFit="true" customWidth="true" max="8950" min="8950" width="255"/>
    <col bestFit="true" customWidth="true" max="8951" min="8951" width="147"/>
    <col bestFit="true" customWidth="true" max="8956" min="8952" width="255"/>
    <col bestFit="true" customWidth="true" max="8957" min="8957" width="183.85546875"/>
    <col bestFit="true" customWidth="true" max="8958" min="8958" width="165.7109375"/>
    <col bestFit="true" customWidth="true" max="8959" min="8959" width="214.7109375"/>
    <col bestFit="true" customWidth="true" max="8960" min="8960" width="165.28515625"/>
    <col bestFit="true" customWidth="true" max="8961" min="8961" width="53.28515625"/>
    <col bestFit="true" customWidth="true" max="8990" min="8962" width="255"/>
    <col bestFit="true" customWidth="true" max="8991" min="8991" width="181.28515625"/>
    <col bestFit="true" customWidth="true" max="8992" min="8992" width="226.28515625"/>
    <col bestFit="true" customWidth="true" max="9001" min="8993" width="255"/>
    <col bestFit="true" customWidth="true" max="9002" min="9002" width="126.7109375"/>
    <col bestFit="true" customWidth="true" max="9028" min="9003" width="255"/>
    <col bestFit="true" customWidth="true" max="9029" min="9029" width="71.42578125"/>
    <col bestFit="true" customWidth="true" max="9049" min="9030" width="255"/>
    <col bestFit="true" customWidth="true" max="9050" min="9050" width="123.5703125"/>
    <col bestFit="true" customWidth="true" max="9051" min="9051" width="144.42578125"/>
    <col bestFit="true" customWidth="true" max="9068" min="9052" width="255"/>
    <col bestFit="true" customWidth="true" max="9069" min="9069" width="223.5703125"/>
    <col bestFit="true" customWidth="true" max="9076" min="9070" width="255"/>
    <col bestFit="true" customWidth="true" max="9077" min="9077" width="114.28515625"/>
    <col bestFit="true" customWidth="true" max="9080" min="9078" width="255"/>
    <col bestFit="true" customWidth="true" max="9081" min="9081" width="195.140625"/>
    <col bestFit="true" customWidth="true" max="9082" min="9082" width="155.7109375"/>
    <col bestFit="true" customWidth="true" max="9083" min="9083" width="104.5703125"/>
    <col bestFit="true" customWidth="true" max="9084" min="9084" width="173.140625"/>
    <col bestFit="true" customWidth="true" max="9085" min="9085" width="175.28515625"/>
    <col bestFit="true" customWidth="true" max="9087" min="9086" width="255"/>
    <col bestFit="true" customWidth="true" max="9088" min="9088" width="175"/>
    <col bestFit="true" customWidth="true" max="9089" min="9089" width="154"/>
    <col bestFit="true" customWidth="true" max="9090" min="9090" width="255"/>
    <col bestFit="true" customWidth="true" max="9091" min="9091" width="70"/>
    <col bestFit="true" customWidth="true" max="9094" min="9092" width="255"/>
    <col bestFit="true" customWidth="true" max="9095" min="9095" width="254"/>
    <col bestFit="true" customWidth="true" max="9103" min="9096" width="255"/>
    <col bestFit="true" customWidth="true" max="9104" min="9104" width="224.85546875"/>
    <col bestFit="true" customWidth="true" max="9105" min="9105" width="92.28515625"/>
    <col bestFit="true" customWidth="true" max="9106" min="9106" width="255"/>
    <col bestFit="true" customWidth="true" max="9107" min="9107" width="151"/>
    <col bestFit="true" customWidth="true" max="9108" min="9108" width="255"/>
    <col bestFit="true" customWidth="true" max="9109" min="9109" width="119"/>
    <col bestFit="true" customWidth="true" max="9111" min="9110" width="255"/>
    <col bestFit="true" customWidth="true" max="9112" min="9112" width="194.5703125"/>
    <col bestFit="true" customWidth="true" max="9114" min="9113" width="255"/>
    <col bestFit="true" customWidth="true" max="9115" min="9115" width="71.5703125"/>
    <col bestFit="true" customWidth="true" max="9117" min="9116" width="255"/>
    <col bestFit="true" customWidth="true" max="9118" min="9118" width="74.7109375"/>
    <col bestFit="true" customWidth="true" max="9124" min="9119" width="255"/>
    <col bestFit="true" customWidth="true" max="9125" min="9125" width="246.5703125"/>
    <col bestFit="true" customWidth="true" max="9126" min="9126" width="95"/>
    <col bestFit="true" customWidth="true" max="9130" min="9127" width="255"/>
    <col bestFit="true" customWidth="true" max="9131" min="9131" width="201"/>
    <col bestFit="true" customWidth="true" max="9154" min="9132" width="255"/>
    <col bestFit="true" customWidth="true" max="9155" min="9155" width="200.140625"/>
    <col bestFit="true" customWidth="true" max="9157" min="9156" width="255"/>
    <col bestFit="true" customWidth="true" max="9158" min="9158" width="217.5703125"/>
    <col bestFit="true" customWidth="true" max="9180" min="9159" width="255"/>
    <col bestFit="true" customWidth="true" max="9181" min="9181" width="235.85546875"/>
    <col bestFit="true" customWidth="true" max="9182" min="9182" width="216.42578125"/>
    <col bestFit="true" customWidth="true" max="9187" min="9183" width="255"/>
    <col bestFit="true" customWidth="true" max="9188" min="9188" width="157.7109375"/>
    <col bestFit="true" customWidth="true" max="9189" min="9189" width="97.42578125"/>
    <col bestFit="true" customWidth="true" max="9190" min="9190" width="118.85546875"/>
    <col bestFit="true" customWidth="true" max="9192" min="9191" width="255"/>
    <col bestFit="true" customWidth="true" max="9193" min="9193" width="169.42578125"/>
    <col bestFit="true" customWidth="true" max="9195" min="9194" width="255"/>
    <col bestFit="true" customWidth="true" max="9196" min="9196" width="149.42578125"/>
    <col bestFit="true" customWidth="true" max="9207" min="9197" width="255"/>
    <col bestFit="true" customWidth="true" max="9208" min="9208" width="101.7109375"/>
    <col bestFit="true" customWidth="true" max="9209" min="9209" width="226.42578125"/>
    <col bestFit="true" customWidth="true" max="9218" min="9210" width="255"/>
    <col bestFit="true" customWidth="true" max="9219" min="9219" width="126.5703125"/>
    <col bestFit="true" customWidth="true" max="9226" min="9220" width="255"/>
    <col bestFit="true" customWidth="true" max="9227" min="9227" width="118.5703125"/>
    <col bestFit="true" customWidth="true" max="9230" min="9228" width="255"/>
    <col bestFit="true" customWidth="true" max="9231" min="9231" width="66"/>
    <col bestFit="true" customWidth="true" max="9233" min="9232" width="255"/>
    <col bestFit="true" customWidth="true" max="9234" min="9234" width="71.5703125"/>
    <col bestFit="true" customWidth="true" max="9239" min="9235" width="255"/>
    <col bestFit="true" customWidth="true" max="9240" min="9240" width="110.5703125"/>
    <col bestFit="true" customWidth="true" max="9251" min="9241" width="255"/>
    <col bestFit="true" customWidth="true" max="9252" min="9252" width="238"/>
    <col bestFit="true" customWidth="true" max="9255" min="9253" width="255"/>
    <col bestFit="true" customWidth="true" max="9256" min="9256" width="125.140625"/>
    <col bestFit="true" customWidth="true" max="9263" min="9257" width="255"/>
    <col bestFit="true" customWidth="true" max="9264" min="9264" width="230.7109375"/>
    <col bestFit="true" customWidth="true" max="9267" min="9265" width="255"/>
    <col bestFit="true" customWidth="true" max="9268" min="9268" width="202.140625"/>
    <col bestFit="true" customWidth="true" max="9275" min="9269" width="255"/>
    <col bestFit="true" customWidth="true" max="9276" min="9276" width="138.7109375"/>
    <col bestFit="true" customWidth="true" max="9277" min="9277" width="94.42578125"/>
    <col bestFit="true" customWidth="true" max="9278" min="9278" width="197.42578125"/>
    <col bestFit="true" customWidth="true" max="9279" min="9279" width="162.42578125"/>
    <col bestFit="true" customWidth="true" max="9282" min="9280" width="255"/>
    <col bestFit="true" customWidth="true" max="9283" min="9283" width="142.5703125"/>
    <col bestFit="true" customWidth="true" max="9301" min="9284" width="255"/>
    <col bestFit="true" customWidth="true" max="9302" min="9302" width="132.5703125"/>
    <col bestFit="true" customWidth="true" max="9310" min="9303" width="255"/>
    <col bestFit="true" customWidth="true" max="9311" min="9311" width="160"/>
    <col bestFit="true" customWidth="true" max="9316" min="9312" width="255"/>
    <col bestFit="true" customWidth="true" max="9317" min="9317" width="120.5703125"/>
    <col bestFit="true" customWidth="true" max="9334" min="9318" width="255"/>
    <col bestFit="true" customWidth="true" max="9335" min="9335" width="119.7109375"/>
    <col bestFit="true" customWidth="true" max="9336" min="9336" width="255"/>
    <col bestFit="true" customWidth="true" max="9337" min="9337" width="219"/>
    <col bestFit="true" customWidth="true" max="9351" min="9338" width="255"/>
    <col bestFit="true" customWidth="true" max="9352" min="9352" width="245.85546875"/>
    <col bestFit="true" customWidth="true" max="9366" min="9353" width="255"/>
    <col bestFit="true" customWidth="true" max="9367" min="9367" width="221"/>
    <col bestFit="true" customWidth="true" max="9368" min="9368" width="255"/>
    <col bestFit="true" customWidth="true" max="9369" min="9369" width="164.85546875"/>
    <col bestFit="true" customWidth="true" max="9370" min="9370" width="235"/>
    <col bestFit="true" customWidth="true" max="9372" min="9371" width="255"/>
    <col bestFit="true" customWidth="true" max="9373" min="9373" width="210"/>
    <col bestFit="true" customWidth="true" max="9374" min="9374" width="128.7109375"/>
    <col bestFit="true" customWidth="true" max="9383" min="9375" width="255"/>
    <col bestFit="true" customWidth="true" max="9384" min="9384" width="126.5703125"/>
    <col bestFit="true" customWidth="true" max="9389" min="9385" width="255"/>
    <col bestFit="true" customWidth="true" max="9390" min="9390" width="147.85546875"/>
    <col bestFit="true" customWidth="true" max="9408" min="9391" width="255"/>
    <col bestFit="true" customWidth="true" max="9409" min="9409" width="245.42578125"/>
    <col bestFit="true" customWidth="true" max="9426" min="9410" width="255"/>
    <col bestFit="true" customWidth="true" max="9427" min="9427" width="95.7109375"/>
    <col bestFit="true" customWidth="true" max="9428" min="9428" width="255"/>
    <col bestFit="true" customWidth="true" max="9429" min="9429" width="253.5703125"/>
    <col bestFit="true" customWidth="true" max="9473" min="9430" width="255"/>
    <col bestFit="true" customWidth="true" max="9474" min="9474" width="155.28515625"/>
    <col bestFit="true" customWidth="true" max="9479" min="9475" width="255"/>
    <col bestFit="true" customWidth="true" max="9480" min="9480" width="151.7109375"/>
    <col bestFit="true" customWidth="true" max="9481" min="9481" width="174.140625"/>
    <col bestFit="true" customWidth="true" max="9484" min="9482" width="255"/>
    <col bestFit="true" customWidth="true" max="9485" min="9485" width="152.140625"/>
    <col bestFit="true" customWidth="true" max="9486" min="9486" width="121.42578125"/>
    <col bestFit="true" customWidth="true" max="9487" min="9487" width="69.140625"/>
    <col bestFit="true" customWidth="true" max="9488" min="9488" width="255"/>
    <col bestFit="true" customWidth="true" max="9489" min="9489" width="120"/>
    <col bestFit="true" customWidth="true" max="9497" min="9490" width="255"/>
    <col bestFit="true" customWidth="true" max="9498" min="9498" width="21.7109375"/>
    <col bestFit="true" customWidth="true" max="9502" min="9499" width="255"/>
    <col bestFit="true" customWidth="true" max="9503" min="9503" width="127.7109375"/>
    <col bestFit="true" customWidth="true" max="9504" min="9504" width="255"/>
    <col bestFit="true" customWidth="true" max="9505" min="9505" width="133.5703125"/>
    <col bestFit="true" customWidth="true" max="9507" min="9506" width="255"/>
    <col bestFit="true" customWidth="true" max="9508" min="9508" width="69.28515625"/>
    <col bestFit="true" customWidth="true" max="9509" min="9509" width="127.42578125"/>
    <col bestFit="true" customWidth="true" max="9521" min="9510" width="255"/>
    <col bestFit="true" customWidth="true" max="9522" min="9522" width="112.7109375"/>
    <col bestFit="true" customWidth="true" max="9544" min="9523" width="255"/>
    <col bestFit="true" customWidth="true" max="9545" min="9545" width="60"/>
    <col bestFit="true" customWidth="true" max="9566" min="9546" width="255"/>
    <col bestFit="true" customWidth="true" max="9567" min="9567" width="185.85546875"/>
    <col bestFit="true" customWidth="true" max="9575" min="9568" width="255"/>
    <col bestFit="true" customWidth="true" max="9576" min="9576" width="70.42578125"/>
    <col bestFit="true" customWidth="true" max="9577" min="9577" width="57.7109375"/>
    <col bestFit="true" customWidth="true" max="9578" min="9578" width="255"/>
    <col bestFit="true" customWidth="true" max="9579" min="9579" width="167.85546875"/>
    <col bestFit="true" customWidth="true" max="9582" min="9580" width="255"/>
    <col bestFit="true" customWidth="true" max="9583" min="9583" width="208"/>
    <col bestFit="true" customWidth="true" max="9584" min="9584" width="255"/>
    <col bestFit="true" customWidth="true" max="9585" min="9585" width="214"/>
    <col bestFit="true" customWidth="true" max="9586" min="9586" width="163.28515625"/>
    <col bestFit="true" customWidth="true" max="9587" min="9587" width="180.85546875"/>
    <col bestFit="true" customWidth="true" max="9588" min="9588" width="64.7109375"/>
    <col bestFit="true" customWidth="true" max="9589" min="9589" width="247.28515625"/>
    <col bestFit="true" customWidth="true" max="9594" min="9590" width="255"/>
    <col bestFit="true" customWidth="true" max="9595" min="9595" width="94.5703125"/>
    <col bestFit="true" customWidth="true" max="9596" min="9596" width="83.5703125"/>
    <col bestFit="true" customWidth="true" max="9597" min="9597" width="255"/>
    <col bestFit="true" customWidth="true" max="9598" min="9598" width="149"/>
    <col bestFit="true" customWidth="true" max="9599" min="9599" width="255"/>
    <col bestFit="true" customWidth="true" max="9600" min="9600" width="138.28515625"/>
    <col bestFit="true" customWidth="true" max="9601" min="9601" width="112.140625"/>
    <col bestFit="true" customWidth="true" max="9602" min="9602" width="148.28515625"/>
    <col bestFit="true" customWidth="true" max="9603" min="9603" width="79.5703125"/>
    <col bestFit="true" customWidth="true" max="9604" min="9604" width="88.5703125"/>
    <col bestFit="true" customWidth="true" max="9605" min="9605" width="131.140625"/>
    <col bestFit="true" customWidth="true" max="9611" min="9606" width="255"/>
    <col bestFit="true" customWidth="true" max="9612" min="9612" width="107.140625"/>
    <col bestFit="true" customWidth="true" max="9614" min="9613" width="255"/>
    <col bestFit="true" customWidth="true" max="9615" min="9615" width="141.28515625"/>
    <col bestFit="true" customWidth="true" max="9631" min="9616" width="255"/>
    <col bestFit="true" customWidth="true" max="9632" min="9632" width="251"/>
    <col bestFit="true" customWidth="true" max="9633" min="9633" width="255"/>
    <col bestFit="true" customWidth="true" max="9634" min="9634" width="210.140625"/>
    <col bestFit="true" customWidth="true" max="9641" min="9635" width="255"/>
    <col bestFit="true" customWidth="true" max="9642" min="9642" width="89.85546875"/>
    <col bestFit="true" customWidth="true" max="9656" min="9643" width="255"/>
    <col bestFit="true" customWidth="true" max="9657" min="9657" width="114.5703125"/>
    <col bestFit="true" customWidth="true" max="9660" min="9658" width="255"/>
    <col bestFit="true" customWidth="true" max="9661" min="9661" width="99.85546875"/>
    <col bestFit="true" customWidth="true" max="9662" min="9662" width="109.28515625"/>
    <col bestFit="true" customWidth="true" max="9671" min="9663" width="255"/>
    <col bestFit="true" customWidth="true" max="9672" min="9672" width="234.85546875"/>
    <col bestFit="true" customWidth="true" max="9675" min="9673" width="255"/>
    <col bestFit="true" customWidth="true" max="9676" min="9676" width="49.42578125"/>
    <col bestFit="true" customWidth="true" max="9693" min="9677" width="255"/>
    <col bestFit="true" customWidth="true" max="9694" min="9694" width="156.85546875"/>
    <col bestFit="true" customWidth="true" max="9709" min="9695" width="255"/>
    <col bestFit="true" customWidth="true" max="9710" min="9710" width="152.7109375"/>
    <col bestFit="true" customWidth="true" max="9723" min="9711" width="255"/>
    <col bestFit="true" customWidth="true" max="9724" min="9724" width="188.140625"/>
    <col bestFit="true" customWidth="true" max="9737" min="9725" width="255"/>
    <col bestFit="true" customWidth="true" max="9738" min="9738" width="183"/>
    <col bestFit="true" customWidth="true" max="9739" min="9739" width="94.42578125"/>
    <col bestFit="true" customWidth="true" max="9740" min="9740" width="115.7109375"/>
    <col bestFit="true" customWidth="true" max="9741" min="9741" width="255"/>
    <col bestFit="true" customWidth="true" max="9742" min="9742" width="37.42578125"/>
    <col bestFit="true" customWidth="true" max="9743" min="9743" width="97.5703125"/>
    <col bestFit="true" customWidth="true" max="9744" min="9744" width="121.42578125"/>
    <col bestFit="true" customWidth="true" max="9745" min="9745" width="60.5703125"/>
    <col bestFit="true" customWidth="true" max="9757" min="9746" width="255"/>
    <col bestFit="true" customWidth="true" max="9758" min="9758" width="140.140625"/>
    <col bestFit="true" customWidth="true" max="9762" min="9759" width="255"/>
    <col bestFit="true" customWidth="true" max="9763" min="9763" width="243.85546875"/>
    <col bestFit="true" customWidth="true" max="9765" min="9764" width="255"/>
    <col bestFit="true" customWidth="true" max="9766" min="9766" width="99.5703125"/>
    <col bestFit="true" customWidth="true" max="9772" min="9767" width="255"/>
    <col bestFit="true" customWidth="true" max="9773" min="9773" width="110.28515625"/>
    <col bestFit="true" customWidth="true" max="9799" min="9774" width="255"/>
    <col bestFit="true" customWidth="true" max="9800" min="9800" width="111"/>
    <col bestFit="true" customWidth="true" max="9801" min="9801" width="241.140625"/>
    <col bestFit="true" customWidth="true" max="9803" min="9802" width="255"/>
    <col bestFit="true" customWidth="true" max="9804" min="9804" width="86.28515625"/>
    <col bestFit="true" customWidth="true" max="9806" min="9805" width="255"/>
    <col bestFit="true" customWidth="true" max="9807" min="9807" width="241.28515625"/>
    <col bestFit="true" customWidth="true" max="9835" min="9808" width="255"/>
    <col bestFit="true" customWidth="true" max="9836" min="9836" width="109.85546875"/>
    <col bestFit="true" customWidth="true" max="9842" min="9837" width="255"/>
    <col bestFit="true" customWidth="true" max="9843" min="9843" width="189.85546875"/>
    <col bestFit="true" customWidth="true" max="9844" min="9844" width="119.42578125"/>
    <col bestFit="true" customWidth="true" max="9845" min="9845" width="87.7109375"/>
    <col bestFit="true" customWidth="true" max="9846" min="9846" width="104.5703125"/>
    <col bestFit="true" customWidth="true" max="9855" min="9847" width="255"/>
    <col bestFit="true" customWidth="true" max="9856" min="9856" width="223.7109375"/>
    <col bestFit="true" customWidth="true" max="9859" min="9857" width="255"/>
    <col bestFit="true" customWidth="true" max="9860" min="9860" width="163.5703125"/>
    <col bestFit="true" customWidth="true" max="9874" min="9861" width="255"/>
    <col bestFit="true" customWidth="true" max="9875" min="9875" width="135.5703125"/>
    <col bestFit="true" customWidth="true" max="9886" min="9876" width="255"/>
    <col bestFit="true" customWidth="true" max="9887" min="9887" width="70.42578125"/>
    <col bestFit="true" customWidth="true" max="9925" min="9888" width="255"/>
    <col bestFit="true" customWidth="true" max="9926" min="9926" width="83"/>
    <col bestFit="true" customWidth="true" max="9939" min="9927" width="255"/>
    <col bestFit="true" customWidth="true" max="9940" min="9940" width="148.42578125"/>
    <col bestFit="true" customWidth="true" max="9941" min="9941" width="255"/>
    <col bestFit="true" customWidth="true" max="9942" min="9942" width="127.7109375"/>
    <col bestFit="true" customWidth="true" max="9974" min="9943" width="255"/>
  </cols>
  <sheetData>
    <row r="1" ht="56.25" customHeight="true"/>
    <row r="2" ht="81.75" customHeight="true"/>
    <row r="3" ht="33">
      <c r="A3" s="10" t="s">
        <v>8</v>
      </c>
      <c r="B3" s="13" t="s">
        <v>9</v>
      </c>
      <c r="C3" s="14" t="s">
        <v>152</v>
      </c>
      <c r="D3" s="14" t="s">
        <v>153</v>
      </c>
      <c r="E3" s="14" t="s">
        <v>154</v>
      </c>
      <c r="F3" s="15" t="s">
        <v>155</v>
      </c>
      <c r="G3" s="13" t="s">
        <v>192</v>
      </c>
      <c r="H3" s="13" t="s">
        <v>148</v>
      </c>
      <c r="I3" s="13" t="s">
        <v>156</v>
      </c>
      <c r="J3" s="13" t="s">
        <v>157</v>
      </c>
    </row>
    <row r="4" ht="16.5">
      <c r="A4" s="6" t="s">
        <v>10</v>
      </c>
      <c r="B4" t="s">
        <v>11</v>
      </c>
      <c r="C4" s="16">
        <v>5</v>
      </c>
      <c r="D4" s="16">
        <v>3</v>
      </c>
      <c r="E4" s="16">
        <v>5</v>
      </c>
      <c r="F4" s="16">
        <v>4</v>
      </c>
      <c r="G4">
        <v>0</v>
      </c>
      <c r="H4" t="str">
        <f>SUM(C4:F4)/4</f>
      </c>
      <c r="I4" t="str">
        <f>SUM(C4:F4)</f>
      </c>
      <c r="J4" t="str">
        <f>SUM(C4:G4)</f>
      </c>
    </row>
    <row r="5" ht="16.5">
      <c r="A5" s="6" t="s">
        <v>12</v>
      </c>
      <c r="B5" t="s">
        <v>13</v>
      </c>
      <c r="C5" s="16">
        <v>4</v>
      </c>
      <c r="D5" s="16">
        <v>3</v>
      </c>
      <c r="E5" s="16">
        <v>3</v>
      </c>
      <c r="F5" s="16">
        <v>4</v>
      </c>
      <c r="G5">
        <v>0</v>
      </c>
      <c r="H5" t="str">
        <f>SUM(C5:F5)/4</f>
      </c>
      <c r="I5" t="str">
        <f>SUM(C5:F5)</f>
      </c>
      <c r="J5" t="str">
        <f>SUM(C5:G5)</f>
      </c>
    </row>
    <row r="6" ht="16.5">
      <c r="A6" s="6" t="s">
        <v>14</v>
      </c>
      <c r="B6" t="s">
        <v>15</v>
      </c>
      <c r="C6" s="16">
        <v>5</v>
      </c>
      <c r="D6" s="16">
        <v>3</v>
      </c>
      <c r="E6" s="16">
        <v>6</v>
      </c>
      <c r="F6" s="16">
        <v>4</v>
      </c>
      <c r="G6">
        <v>0</v>
      </c>
      <c r="H6" t="str">
        <f>SUM(C6:F6)/4</f>
      </c>
      <c r="I6" t="str">
        <f>SUM(C6:F6)</f>
      </c>
      <c r="J6" t="str">
        <f>SUM(C6:G6)</f>
      </c>
    </row>
    <row r="7" ht="16.5">
      <c r="A7" s="6" t="s">
        <v>16</v>
      </c>
      <c r="B7" t="s">
        <v>17</v>
      </c>
      <c r="C7" s="16">
        <v>4</v>
      </c>
      <c r="D7" s="16">
        <v>3</v>
      </c>
      <c r="E7" s="16">
        <v>3</v>
      </c>
      <c r="F7" s="16">
        <v>4</v>
      </c>
      <c r="G7">
        <v>0</v>
      </c>
      <c r="H7" t="str">
        <f>SUM(C7:F7)/4</f>
      </c>
      <c r="I7" t="str">
        <f>SUM(C7:F7)</f>
      </c>
      <c r="J7" t="str">
        <f>SUM(C7:G7)</f>
      </c>
    </row>
    <row r="8" ht="16.5">
      <c r="A8" s="6" t="s">
        <v>18</v>
      </c>
      <c r="B8" t="s">
        <v>19</v>
      </c>
      <c r="C8" s="16">
        <v>0</v>
      </c>
      <c r="D8" s="16">
        <v>0</v>
      </c>
      <c r="E8" s="16">
        <v>0</v>
      </c>
      <c r="F8" s="16">
        <v>0</v>
      </c>
      <c r="G8">
        <v>0</v>
      </c>
      <c r="H8" t="str">
        <f>SUM(C8:F8)/4</f>
      </c>
      <c r="I8" t="str">
        <f>SUM(C8:F8)</f>
      </c>
      <c r="J8" t="str">
        <f>SUM(C8:G8)</f>
      </c>
    </row>
    <row r="9" ht="16.5">
      <c r="A9" s="6" t="s">
        <v>20</v>
      </c>
      <c r="B9" t="s">
        <v>21</v>
      </c>
      <c r="C9" s="16">
        <v>6</v>
      </c>
      <c r="D9" s="16">
        <v>4</v>
      </c>
      <c r="E9" s="16">
        <v>3</v>
      </c>
      <c r="F9" s="16">
        <v>7</v>
      </c>
      <c r="G9">
        <v>0</v>
      </c>
      <c r="H9" t="str">
        <f>SUM(C9:F9)/4</f>
      </c>
      <c r="I9" t="str">
        <f>SUM(C9:F9)</f>
      </c>
      <c r="J9" t="str">
        <f>SUM(C9:G9)</f>
      </c>
    </row>
    <row r="10" ht="16.5">
      <c r="A10" s="6" t="s">
        <v>22</v>
      </c>
      <c r="B10" t="s">
        <v>23</v>
      </c>
      <c r="C10" s="16">
        <v>5</v>
      </c>
      <c r="D10" s="16">
        <v>4</v>
      </c>
      <c r="E10" s="16">
        <v>6</v>
      </c>
      <c r="F10" s="16">
        <v>4</v>
      </c>
      <c r="G10">
        <v>0</v>
      </c>
      <c r="H10" t="str">
        <f>SUM(C10:F10)/4</f>
      </c>
      <c r="I10" t="str">
        <f>SUM(C10:F10)</f>
      </c>
      <c r="J10" t="str">
        <f>SUM(C10:G10)</f>
      </c>
    </row>
    <row r="11" ht="16.5">
      <c r="A11" s="6" t="s">
        <v>24</v>
      </c>
      <c r="B11" t="s">
        <v>25</v>
      </c>
      <c r="C11" s="16">
        <v>6</v>
      </c>
      <c r="D11" s="16">
        <v>4</v>
      </c>
      <c r="E11" s="16">
        <v>7</v>
      </c>
      <c r="F11" s="16">
        <v>7</v>
      </c>
      <c r="G11">
        <v>0</v>
      </c>
      <c r="H11" t="str">
        <f>SUM(C11:F11)/4</f>
      </c>
      <c r="I11" t="str">
        <f>SUM(C11:F11)</f>
      </c>
      <c r="J11" t="str">
        <f>SUM(C11:G11)</f>
      </c>
    </row>
    <row r="12" ht="16.5">
      <c r="A12" s="6" t="s">
        <v>26</v>
      </c>
      <c r="B12" t="s">
        <v>27</v>
      </c>
      <c r="C12" s="16">
        <v>4</v>
      </c>
      <c r="D12" s="16">
        <v>4</v>
      </c>
      <c r="E12" s="16">
        <v>6</v>
      </c>
      <c r="F12" s="16">
        <v>4</v>
      </c>
      <c r="G12">
        <v>0</v>
      </c>
      <c r="H12" t="str">
        <f>SUM(C12:F12)/4</f>
      </c>
      <c r="I12" t="str">
        <f>SUM(C12:F12)</f>
      </c>
      <c r="J12" t="str">
        <f>SUM(C12:G12)</f>
      </c>
    </row>
    <row r="13" ht="16.5">
      <c r="A13" s="6" t="s">
        <v>28</v>
      </c>
      <c r="B13" t="s">
        <v>29</v>
      </c>
      <c r="C13" s="16">
        <v>5</v>
      </c>
      <c r="D13" s="16">
        <v>4</v>
      </c>
      <c r="E13" s="16">
        <v>4</v>
      </c>
      <c r="F13" s="16">
        <v>5</v>
      </c>
      <c r="G13">
        <v>0</v>
      </c>
      <c r="H13" t="str">
        <f>SUM(C13:F13)/4</f>
      </c>
      <c r="I13" t="str">
        <f>SUM(C13:F13)</f>
      </c>
      <c r="J13" t="str">
        <f>SUM(C13:G13)</f>
      </c>
    </row>
    <row r="14" ht="16.5">
      <c r="A14" s="6" t="s">
        <v>30</v>
      </c>
      <c r="B14" t="s">
        <v>31</v>
      </c>
      <c r="C14" s="16">
        <v>5</v>
      </c>
      <c r="D14" s="16">
        <v>4</v>
      </c>
      <c r="E14" s="16">
        <v>6</v>
      </c>
      <c r="F14" s="16">
        <v>4</v>
      </c>
      <c r="G14">
        <v>0</v>
      </c>
      <c r="H14" t="str">
        <f>SUM(C14:F14)/4</f>
      </c>
      <c r="I14" t="str">
        <f>SUM(C14:F14)</f>
      </c>
      <c r="J14" t="str">
        <f>SUM(C14:G14)</f>
      </c>
    </row>
    <row r="15" ht="16.5">
      <c r="A15" s="6" t="s">
        <v>32</v>
      </c>
      <c r="B15" t="s">
        <v>33</v>
      </c>
      <c r="C15" s="16">
        <v>4</v>
      </c>
      <c r="D15" s="16">
        <v>4</v>
      </c>
      <c r="E15" s="16">
        <v>4</v>
      </c>
      <c r="F15" s="16">
        <v>5</v>
      </c>
      <c r="G15">
        <v>0</v>
      </c>
      <c r="H15" t="str">
        <f>SUM(C15:F15)/4</f>
      </c>
      <c r="I15" t="str">
        <f>SUM(C15:F15)</f>
      </c>
      <c r="J15" t="str">
        <f>SUM(C15:G15)</f>
      </c>
    </row>
    <row r="16" ht="16.5">
      <c r="A16" s="6" t="s">
        <v>34</v>
      </c>
      <c r="B16" t="s">
        <v>35</v>
      </c>
      <c r="C16" s="16">
        <v>5</v>
      </c>
      <c r="D16" s="16">
        <v>4</v>
      </c>
      <c r="E16" s="16">
        <v>4</v>
      </c>
      <c r="F16" s="16">
        <v>4</v>
      </c>
      <c r="G16">
        <v>0</v>
      </c>
      <c r="H16" t="str">
        <f>SUM(C16:F16)/4</f>
      </c>
      <c r="I16" t="str">
        <f>SUM(C16:F16)</f>
      </c>
      <c r="J16" t="str">
        <f>SUM(C16:G16)</f>
      </c>
    </row>
    <row r="17" ht="16.5">
      <c r="A17" s="6" t="s">
        <v>36</v>
      </c>
      <c r="B17" t="s">
        <v>37</v>
      </c>
      <c r="C17" s="16">
        <v>5</v>
      </c>
      <c r="D17" s="16">
        <v>4</v>
      </c>
      <c r="E17" s="16">
        <v>4</v>
      </c>
      <c r="F17" s="16">
        <v>4</v>
      </c>
      <c r="G17">
        <v>0</v>
      </c>
      <c r="H17" t="str">
        <f>SUM(C17:F17)/4</f>
      </c>
      <c r="I17" t="str">
        <f>SUM(C17:F17)</f>
      </c>
      <c r="J17" t="str">
        <f>SUM(C17:G17)</f>
      </c>
    </row>
    <row r="18" ht="16.5">
      <c r="A18" s="6" t="s">
        <v>38</v>
      </c>
      <c r="B18" t="s">
        <v>39</v>
      </c>
      <c r="C18" s="16">
        <v>7</v>
      </c>
      <c r="D18" s="16">
        <v>5</v>
      </c>
      <c r="E18" s="16">
        <v>7</v>
      </c>
      <c r="F18" s="16">
        <v>4</v>
      </c>
      <c r="G18">
        <v>0</v>
      </c>
      <c r="H18" t="str">
        <f>SUM(C18:F18)/4</f>
      </c>
      <c r="I18" t="str">
        <f>SUM(C18:F18)</f>
      </c>
      <c r="J18" t="str">
        <f>SUM(C18:G18)</f>
      </c>
    </row>
    <row r="19" ht="16.5">
      <c r="A19" s="6" t="s">
        <v>40</v>
      </c>
      <c r="B19" t="s">
        <v>41</v>
      </c>
      <c r="C19" s="16">
        <v>7</v>
      </c>
      <c r="D19" s="16">
        <v>6</v>
      </c>
      <c r="E19" s="16">
        <v>11</v>
      </c>
      <c r="F19" s="16">
        <v>8</v>
      </c>
      <c r="G19">
        <v>0</v>
      </c>
      <c r="H19" t="str">
        <f>SUM(C19:F19)/4</f>
      </c>
      <c r="I19" t="str">
        <f>SUM(C19:F19)</f>
      </c>
      <c r="J19" t="str">
        <f>SUM(C19:G19)</f>
      </c>
    </row>
    <row r="20" ht="16.5">
      <c r="A20" s="6" t="s">
        <v>42</v>
      </c>
      <c r="B20" t="s">
        <v>43</v>
      </c>
      <c r="C20" s="16">
        <v>7</v>
      </c>
      <c r="D20" s="16">
        <v>5</v>
      </c>
      <c r="E20" s="16">
        <v>6</v>
      </c>
      <c r="F20" s="16">
        <v>6</v>
      </c>
      <c r="G20">
        <v>0</v>
      </c>
      <c r="H20" t="str">
        <f>SUM(C20:F20)/4</f>
      </c>
      <c r="I20" t="str">
        <f>SUM(C20:F20)</f>
      </c>
      <c r="J20" t="str">
        <f>SUM(C20:G20)</f>
      </c>
    </row>
    <row r="21" ht="16.5">
      <c r="A21" s="6" t="s">
        <v>44</v>
      </c>
      <c r="B21" t="s">
        <v>45</v>
      </c>
      <c r="C21" s="16">
        <v>5</v>
      </c>
      <c r="D21" s="16">
        <v>5</v>
      </c>
      <c r="E21" s="16">
        <v>3</v>
      </c>
      <c r="F21" s="16">
        <v>5</v>
      </c>
      <c r="G21">
        <v>0</v>
      </c>
      <c r="H21" t="str">
        <f>SUM(C21:F21)/4</f>
      </c>
      <c r="I21" t="str">
        <f>SUM(C21:F21)</f>
      </c>
      <c r="J21" t="str">
        <f>SUM(C21:G21)</f>
      </c>
    </row>
    <row r="22" ht="16.5">
      <c r="A22" s="6" t="s">
        <v>46</v>
      </c>
      <c r="B22" t="s">
        <v>47</v>
      </c>
      <c r="C22" s="16">
        <v>11</v>
      </c>
      <c r="D22" s="16">
        <v>6</v>
      </c>
      <c r="E22" s="16">
        <v>7</v>
      </c>
      <c r="F22" s="16">
        <v>9</v>
      </c>
      <c r="G22">
        <v>0</v>
      </c>
      <c r="H22" t="str">
        <f>SUM(C22:F22)/4</f>
      </c>
      <c r="I22" t="str">
        <f>SUM(C22:F22)</f>
      </c>
      <c r="J22" t="str">
        <f>SUM(C22:G22)</f>
      </c>
    </row>
    <row r="23" ht="16.5">
      <c r="A23" s="6" t="s">
        <v>48</v>
      </c>
      <c r="B23" t="s">
        <v>49</v>
      </c>
      <c r="C23" s="16">
        <v>0</v>
      </c>
      <c r="D23" s="16">
        <v>0</v>
      </c>
      <c r="E23" s="16">
        <v>0</v>
      </c>
      <c r="F23" s="16">
        <v>0</v>
      </c>
      <c r="G23">
        <v>0</v>
      </c>
      <c r="H23" t="str">
        <f>SUM(C23:F23)/4</f>
      </c>
      <c r="I23" t="str">
        <f>SUM(C23:F23)</f>
      </c>
      <c r="J23" t="str">
        <f>SUM(C23:G23)</f>
      </c>
    </row>
    <row r="24" ht="16.5">
      <c r="A24" s="6" t="s">
        <v>50</v>
      </c>
      <c r="B24" t="s">
        <v>51</v>
      </c>
      <c r="C24" s="16">
        <v>0</v>
      </c>
      <c r="D24" s="16">
        <v>0</v>
      </c>
      <c r="E24" s="16">
        <v>0</v>
      </c>
      <c r="F24" s="16">
        <v>0</v>
      </c>
      <c r="G24">
        <v>0</v>
      </c>
      <c r="H24" t="str">
        <f>SUM(C24:F24)/4</f>
      </c>
      <c r="I24" t="str">
        <f>SUM(C24:F24)</f>
      </c>
      <c r="J24" t="str">
        <f>SUM(C24:G24)</f>
      </c>
    </row>
    <row r="25" ht="16.5">
      <c r="A25" s="6" t="s">
        <v>52</v>
      </c>
      <c r="B25" t="s">
        <v>53</v>
      </c>
      <c r="C25" s="16">
        <v>7</v>
      </c>
      <c r="D25" s="16">
        <v>5</v>
      </c>
      <c r="E25" s="16">
        <v>7</v>
      </c>
      <c r="F25" s="16">
        <v>7</v>
      </c>
      <c r="G25">
        <v>0</v>
      </c>
      <c r="H25" t="str">
        <f>SUM(C25:F25)/4</f>
      </c>
      <c r="I25" t="str">
        <f>SUM(C25:F25)</f>
      </c>
      <c r="J25" t="str">
        <f>SUM(C25:G25)</f>
      </c>
    </row>
    <row r="26" ht="16.5">
      <c r="A26" s="6" t="s">
        <v>54</v>
      </c>
      <c r="B26" t="s">
        <v>55</v>
      </c>
      <c r="C26" s="16">
        <v>10</v>
      </c>
      <c r="D26" s="16">
        <v>5</v>
      </c>
      <c r="E26" s="16">
        <v>5</v>
      </c>
      <c r="F26" s="16">
        <v>6</v>
      </c>
      <c r="G26">
        <v>0</v>
      </c>
      <c r="H26" t="str">
        <f>SUM(C26:F26)/4</f>
      </c>
      <c r="I26" t="str">
        <f>SUM(C26:F26)</f>
      </c>
      <c r="J26" t="str">
        <f>SUM(C26:G26)</f>
      </c>
    </row>
    <row r="27" ht="16.5">
      <c r="A27" s="6" t="s">
        <v>56</v>
      </c>
      <c r="B27" t="s">
        <v>57</v>
      </c>
      <c r="C27" s="16">
        <v>6</v>
      </c>
      <c r="D27" s="16">
        <v>6</v>
      </c>
      <c r="E27" s="16">
        <v>5</v>
      </c>
      <c r="F27" s="16">
        <v>5</v>
      </c>
      <c r="G27">
        <v>0</v>
      </c>
      <c r="H27" t="str">
        <f>SUM(C27:F27)/4</f>
      </c>
      <c r="I27" t="str">
        <f>SUM(C27:F27)</f>
      </c>
      <c r="J27" t="str">
        <f>SUM(C27:G27)</f>
      </c>
    </row>
    <row r="28" ht="16.5">
      <c r="A28" s="6" t="s">
        <v>58</v>
      </c>
      <c r="B28" t="s">
        <v>59</v>
      </c>
      <c r="C28" s="16">
        <v>1</v>
      </c>
      <c r="D28" s="16">
        <v>1</v>
      </c>
      <c r="E28" s="16">
        <v>1</v>
      </c>
      <c r="F28" s="16">
        <v>3</v>
      </c>
      <c r="G28">
        <v>0</v>
      </c>
      <c r="H28" t="str">
        <f>SUM(C28:F28)/4</f>
      </c>
      <c r="I28" t="str">
        <f>SUM(C28:F28)</f>
      </c>
      <c r="J28" t="str">
        <f>SUM(C28:G28)</f>
      </c>
    </row>
    <row r="29" ht="16.5">
      <c r="A29" s="6" t="s">
        <v>60</v>
      </c>
      <c r="B29" t="s">
        <v>61</v>
      </c>
      <c r="C29" s="16">
        <v>1</v>
      </c>
      <c r="D29" s="16">
        <v>1</v>
      </c>
      <c r="E29" s="16">
        <v>1</v>
      </c>
      <c r="F29" s="16">
        <v>9</v>
      </c>
      <c r="G29">
        <v>0</v>
      </c>
      <c r="H29" t="str">
        <f>SUM(C29:F29)/4</f>
      </c>
      <c r="I29" t="str">
        <f>SUM(C29:F29)</f>
      </c>
      <c r="J29" t="str">
        <f>SUM(C29:G29)</f>
      </c>
    </row>
    <row r="30" ht="16.5">
      <c r="A30" s="6" t="s">
        <v>62</v>
      </c>
      <c r="B30" t="s">
        <v>63</v>
      </c>
      <c r="C30" s="16">
        <v>7</v>
      </c>
      <c r="D30" s="16">
        <v>6</v>
      </c>
      <c r="E30" s="16">
        <v>3</v>
      </c>
      <c r="F30" s="16">
        <v>6</v>
      </c>
      <c r="G30">
        <v>0</v>
      </c>
      <c r="H30" t="str">
        <f>SUM(C30:F30)/4</f>
      </c>
      <c r="I30" t="str">
        <f>SUM(C30:F30)</f>
      </c>
      <c r="J30" t="str">
        <f>SUM(C30:G30)</f>
      </c>
    </row>
    <row r="31" ht="16.5">
      <c r="A31" s="6" t="s">
        <v>64</v>
      </c>
      <c r="B31" t="s">
        <v>65</v>
      </c>
      <c r="C31" s="16">
        <v>8</v>
      </c>
      <c r="D31" s="16">
        <v>6</v>
      </c>
      <c r="E31" s="16">
        <v>7</v>
      </c>
      <c r="F31" s="16">
        <v>4</v>
      </c>
      <c r="G31">
        <v>0</v>
      </c>
      <c r="H31" t="str">
        <f>SUM(C31:F31)/4</f>
      </c>
      <c r="I31" t="str">
        <f>SUM(C31:F31)</f>
      </c>
      <c r="J31" t="str">
        <f>SUM(C31:G31)</f>
      </c>
    </row>
    <row r="32" ht="16.5">
      <c r="A32" s="6" t="s">
        <v>66</v>
      </c>
      <c r="B32" t="s">
        <v>67</v>
      </c>
      <c r="C32" s="16">
        <v>5</v>
      </c>
      <c r="D32" s="16">
        <v>6</v>
      </c>
      <c r="E32" s="16">
        <v>5</v>
      </c>
      <c r="F32" s="16">
        <v>4</v>
      </c>
      <c r="G32">
        <v>0</v>
      </c>
      <c r="H32" t="str">
        <f>SUM(C32:F32)/4</f>
      </c>
      <c r="I32" t="str">
        <f>SUM(C32:F32)</f>
      </c>
      <c r="J32" t="str">
        <f>SUM(C32:G32)</f>
      </c>
    </row>
    <row r="33" ht="16.5">
      <c r="A33" s="6" t="s">
        <v>68</v>
      </c>
      <c r="B33" t="s">
        <v>69</v>
      </c>
      <c r="C33" s="16">
        <v>7</v>
      </c>
      <c r="D33" s="16">
        <v>6</v>
      </c>
      <c r="E33" s="16">
        <v>5</v>
      </c>
      <c r="F33" s="16">
        <v>7</v>
      </c>
      <c r="G33">
        <v>0</v>
      </c>
      <c r="H33" t="str">
        <f>SUM(C33:F33)/4</f>
      </c>
      <c r="I33" t="str">
        <f>SUM(C33:F33)</f>
      </c>
      <c r="J33" t="str">
        <f>SUM(C33:G33)</f>
      </c>
    </row>
    <row r="34" ht="16.5">
      <c r="A34" s="6" t="s">
        <v>70</v>
      </c>
      <c r="B34" t="s">
        <v>71</v>
      </c>
      <c r="C34" s="16">
        <v>6</v>
      </c>
      <c r="D34" s="16">
        <v>7</v>
      </c>
      <c r="E34" s="16">
        <v>6</v>
      </c>
      <c r="F34" s="16">
        <v>4</v>
      </c>
      <c r="G34">
        <v>0</v>
      </c>
      <c r="H34" t="str">
        <f>SUM(C34:F34)/4</f>
      </c>
      <c r="I34" t="str">
        <f>SUM(C34:F34)</f>
      </c>
      <c r="J34" t="str">
        <f>SUM(C34:G34)</f>
      </c>
    </row>
    <row r="35" ht="16.5">
      <c r="A35" s="6" t="s">
        <v>72</v>
      </c>
      <c r="B35" t="s">
        <v>73</v>
      </c>
      <c r="C35" s="16">
        <v>13</v>
      </c>
      <c r="D35" s="16">
        <v>7</v>
      </c>
      <c r="E35" s="16">
        <v>10</v>
      </c>
      <c r="F35" s="16">
        <v>9</v>
      </c>
      <c r="G35">
        <v>0</v>
      </c>
      <c r="H35" t="str">
        <f>SUM(C35:F35)/4</f>
      </c>
      <c r="I35" t="str">
        <f>SUM(C35:F35)</f>
      </c>
      <c r="J35" t="str">
        <f>SUM(C35:G35)</f>
      </c>
    </row>
    <row r="36" ht="16.5">
      <c r="A36" s="6" t="s">
        <v>74</v>
      </c>
      <c r="B36" t="s">
        <v>75</v>
      </c>
      <c r="C36" s="16">
        <v>0</v>
      </c>
      <c r="D36" s="16">
        <v>0</v>
      </c>
      <c r="E36" s="16">
        <v>0</v>
      </c>
      <c r="F36" s="16">
        <v>0</v>
      </c>
      <c r="G36">
        <v>0</v>
      </c>
      <c r="H36" t="str">
        <f>SUM(C36:F36)/4</f>
      </c>
      <c r="I36" t="str">
        <f>SUM(C36:F36)</f>
      </c>
      <c r="J36" t="str">
        <f>SUM(C36:G36)</f>
      </c>
    </row>
    <row r="37" ht="16.5">
      <c r="A37" s="6" t="s">
        <v>76</v>
      </c>
      <c r="B37" t="s">
        <v>77</v>
      </c>
      <c r="C37" s="16">
        <v>6</v>
      </c>
      <c r="D37" s="16">
        <v>7</v>
      </c>
      <c r="E37" s="16">
        <v>5</v>
      </c>
      <c r="F37" s="16">
        <v>7</v>
      </c>
      <c r="G37">
        <v>0</v>
      </c>
      <c r="H37" t="str">
        <f>SUM(C37:F37)/4</f>
      </c>
      <c r="I37" t="str">
        <f>SUM(C37:F37)</f>
      </c>
      <c r="J37" t="str">
        <f>SUM(C37:G37)</f>
      </c>
    </row>
    <row r="38" ht="16.5">
      <c r="A38" s="6" t="s">
        <v>78</v>
      </c>
      <c r="B38" t="s">
        <v>79</v>
      </c>
      <c r="C38" s="16">
        <v>7</v>
      </c>
      <c r="D38" s="16">
        <v>8</v>
      </c>
      <c r="E38" s="16">
        <v>11</v>
      </c>
      <c r="F38" s="16">
        <v>6</v>
      </c>
      <c r="G38">
        <v>0</v>
      </c>
      <c r="H38" t="str">
        <f>SUM(C38:F38)/4</f>
      </c>
      <c r="I38" t="str">
        <f>SUM(C38:F38)</f>
      </c>
      <c r="J38" t="str">
        <f>SUM(C38:G38)</f>
      </c>
    </row>
    <row r="39" ht="16.5">
      <c r="A39" s="6" t="s">
        <v>80</v>
      </c>
      <c r="B39" t="s">
        <v>81</v>
      </c>
      <c r="C39" s="16">
        <v>6</v>
      </c>
      <c r="D39" s="16">
        <v>8</v>
      </c>
      <c r="E39" s="16">
        <v>5</v>
      </c>
      <c r="F39" s="16">
        <v>7</v>
      </c>
      <c r="G39">
        <v>0</v>
      </c>
      <c r="H39" t="str">
        <f>SUM(C39:F39)/4</f>
      </c>
      <c r="I39" t="str">
        <f>SUM(C39:F39)</f>
      </c>
      <c r="J39" t="str">
        <f>SUM(C39:G39)</f>
      </c>
    </row>
    <row r="40" ht="16.5">
      <c r="A40" s="6" t="s">
        <v>82</v>
      </c>
      <c r="B40" t="s">
        <v>83</v>
      </c>
      <c r="C40" s="16">
        <v>1</v>
      </c>
      <c r="D40" s="16">
        <v>1</v>
      </c>
      <c r="E40" s="16">
        <v>1</v>
      </c>
      <c r="F40" s="16">
        <v>8</v>
      </c>
      <c r="G40">
        <v>0</v>
      </c>
      <c r="H40" t="str">
        <f>SUM(C40:F40)/4</f>
      </c>
      <c r="I40" t="str">
        <f>SUM(C40:F40)</f>
      </c>
      <c r="J40" t="str">
        <f>SUM(C40:G40)</f>
      </c>
    </row>
    <row r="41" ht="16.5">
      <c r="A41" s="6" t="s">
        <v>84</v>
      </c>
      <c r="B41" t="s">
        <v>85</v>
      </c>
      <c r="C41" s="16">
        <v>10</v>
      </c>
      <c r="D41" s="16">
        <v>8</v>
      </c>
      <c r="E41" s="16">
        <v>30</v>
      </c>
      <c r="F41" s="16">
        <v>9</v>
      </c>
      <c r="G41">
        <v>0</v>
      </c>
      <c r="H41" t="str">
        <f>SUM(C41:F41)/4</f>
      </c>
      <c r="I41" t="str">
        <f>SUM(C41:F41)</f>
      </c>
      <c r="J41" t="str">
        <f>SUM(C41:G41)</f>
      </c>
    </row>
    <row r="42" ht="16.5">
      <c r="A42" s="6" t="s">
        <v>86</v>
      </c>
      <c r="B42" t="s">
        <v>87</v>
      </c>
      <c r="C42" s="16">
        <v>9</v>
      </c>
      <c r="D42" s="16">
        <v>7</v>
      </c>
      <c r="E42" s="16">
        <v>9</v>
      </c>
      <c r="F42" s="16">
        <v>10</v>
      </c>
      <c r="G42">
        <v>0</v>
      </c>
      <c r="H42" t="str">
        <f>SUM(C42:F42)/4</f>
      </c>
      <c r="I42" t="str">
        <f>SUM(C42:F42)</f>
      </c>
      <c r="J42" t="str">
        <f>SUM(C42:G42)</f>
      </c>
    </row>
    <row r="43" ht="16.5">
      <c r="A43" s="6" t="s">
        <v>88</v>
      </c>
      <c r="B43" t="s">
        <v>89</v>
      </c>
      <c r="C43" s="16">
        <v>1</v>
      </c>
      <c r="D43" s="16">
        <v>8</v>
      </c>
      <c r="E43" s="16">
        <v>8</v>
      </c>
      <c r="F43" s="16">
        <v>7</v>
      </c>
      <c r="G43">
        <v>0</v>
      </c>
      <c r="H43" t="str">
        <f>SUM(C43:F43)/4</f>
      </c>
      <c r="I43" t="str">
        <f>SUM(C43:F43)</f>
      </c>
      <c r="J43" t="str">
        <f>SUM(C43:G43)</f>
      </c>
    </row>
    <row r="44" ht="16.5">
      <c r="A44" s="6" t="s">
        <v>90</v>
      </c>
      <c r="B44" t="s">
        <v>91</v>
      </c>
      <c r="C44" s="16">
        <v>12</v>
      </c>
      <c r="D44" s="16">
        <v>8</v>
      </c>
      <c r="E44" s="16">
        <v>7</v>
      </c>
      <c r="F44" s="16">
        <v>5</v>
      </c>
      <c r="G44">
        <v>0</v>
      </c>
      <c r="H44" t="str">
        <f>SUM(C44:F44)/4</f>
      </c>
      <c r="I44" t="str">
        <f>SUM(C44:F44)</f>
      </c>
      <c r="J44" t="str">
        <f>SUM(C44:G44)</f>
      </c>
    </row>
    <row r="45" ht="16.5">
      <c r="A45" s="6" t="s">
        <v>92</v>
      </c>
      <c r="B45" t="s">
        <v>93</v>
      </c>
      <c r="C45" s="16">
        <v>13</v>
      </c>
      <c r="D45" s="16">
        <v>9</v>
      </c>
      <c r="E45" s="16">
        <v>8</v>
      </c>
      <c r="F45" s="16">
        <v>5</v>
      </c>
      <c r="G45">
        <v>0</v>
      </c>
      <c r="H45" t="str">
        <f>SUM(C45:F45)/4</f>
      </c>
      <c r="I45" t="str">
        <f>SUM(C45:F45)</f>
      </c>
      <c r="J45" t="str">
        <f>SUM(C45:G45)</f>
      </c>
    </row>
    <row r="46" ht="16.5">
      <c r="A46" s="6" t="s">
        <v>94</v>
      </c>
      <c r="B46" t="s">
        <v>95</v>
      </c>
      <c r="C46" s="16">
        <v>6</v>
      </c>
      <c r="D46" s="16">
        <v>9</v>
      </c>
      <c r="E46" s="16">
        <v>5</v>
      </c>
      <c r="F46" s="16">
        <v>9</v>
      </c>
      <c r="G46">
        <v>0</v>
      </c>
      <c r="H46" t="str">
        <f>SUM(C46:F46)/4</f>
      </c>
      <c r="I46" t="str">
        <f>SUM(C46:F46)</f>
      </c>
      <c r="J46" t="str">
        <f>SUM(C46:G46)</f>
      </c>
    </row>
    <row r="47" ht="16.5">
      <c r="A47" s="6" t="s">
        <v>96</v>
      </c>
      <c r="B47" t="s">
        <v>97</v>
      </c>
      <c r="C47" s="16">
        <v>0</v>
      </c>
      <c r="D47" s="16">
        <v>0</v>
      </c>
      <c r="E47" s="16">
        <v>0</v>
      </c>
      <c r="F47" s="16">
        <v>0</v>
      </c>
      <c r="G47">
        <v>0</v>
      </c>
      <c r="H47" t="str">
        <f>SUM(C47:F47)/4</f>
      </c>
      <c r="I47" t="str">
        <f>SUM(C47:F47)</f>
      </c>
      <c r="J47" t="str">
        <f>SUM(C47:G47)</f>
      </c>
    </row>
    <row r="48" ht="16.5">
      <c r="A48" s="6" t="s">
        <v>98</v>
      </c>
      <c r="B48" t="s">
        <v>99</v>
      </c>
      <c r="C48" s="16">
        <v>12</v>
      </c>
      <c r="D48" s="16">
        <v>9</v>
      </c>
      <c r="E48" s="16">
        <v>8</v>
      </c>
      <c r="F48" s="16">
        <v>5</v>
      </c>
      <c r="G48">
        <v>0</v>
      </c>
      <c r="H48" t="str">
        <f>SUM(C48:F48)/4</f>
      </c>
      <c r="I48" t="str">
        <f>SUM(C48:F48)</f>
      </c>
      <c r="J48" t="str">
        <f>SUM(C48:G48)</f>
      </c>
    </row>
    <row r="49" ht="16.5">
      <c r="A49" s="6" t="s">
        <v>100</v>
      </c>
      <c r="B49" t="s">
        <v>101</v>
      </c>
      <c r="C49" s="16">
        <v>10</v>
      </c>
      <c r="D49" s="16">
        <v>9</v>
      </c>
      <c r="E49" s="16">
        <v>11</v>
      </c>
      <c r="F49" s="16">
        <v>6</v>
      </c>
      <c r="G49">
        <v>0</v>
      </c>
      <c r="H49" t="str">
        <f>SUM(C49:F49)/4</f>
      </c>
      <c r="I49" t="str">
        <f>SUM(C49:F49)</f>
      </c>
      <c r="J49" t="str">
        <f>SUM(C49:G49)</f>
      </c>
    </row>
    <row r="50" ht="16.5">
      <c r="A50" s="6" t="s">
        <v>102</v>
      </c>
      <c r="B50" t="s">
        <v>103</v>
      </c>
      <c r="C50" s="16">
        <v>14</v>
      </c>
      <c r="D50" s="16">
        <v>9</v>
      </c>
      <c r="E50" s="16">
        <v>8</v>
      </c>
      <c r="F50" s="16">
        <v>6</v>
      </c>
      <c r="G50">
        <v>0</v>
      </c>
      <c r="H50" t="str">
        <f>SUM(C50:F50)/4</f>
      </c>
      <c r="I50" t="str">
        <f>SUM(C50:F50)</f>
      </c>
      <c r="J50" t="str">
        <f>SUM(C50:G50)</f>
      </c>
    </row>
    <row r="51" ht="16.5">
      <c r="A51" s="6" t="s">
        <v>104</v>
      </c>
      <c r="B51" t="s">
        <v>105</v>
      </c>
      <c r="C51" s="16">
        <v>1</v>
      </c>
      <c r="D51" s="16">
        <v>1</v>
      </c>
      <c r="E51" s="16">
        <v>1</v>
      </c>
      <c r="F51" s="16">
        <v>11</v>
      </c>
      <c r="G51">
        <v>0</v>
      </c>
      <c r="H51" t="str">
        <f>SUM(C51:F51)/4</f>
      </c>
      <c r="I51" t="str">
        <f>SUM(C51:F51)</f>
      </c>
      <c r="J51" t="str">
        <f>SUM(C51:G51)</f>
      </c>
    </row>
    <row r="52" ht="16.5">
      <c r="A52" s="6" t="s">
        <v>106</v>
      </c>
      <c r="B52" t="s">
        <v>107</v>
      </c>
      <c r="C52" s="16">
        <v>8</v>
      </c>
      <c r="D52" s="16">
        <v>10</v>
      </c>
      <c r="E52" s="16">
        <v>7</v>
      </c>
      <c r="F52" s="16">
        <v>7</v>
      </c>
      <c r="G52">
        <v>0</v>
      </c>
      <c r="H52" t="str">
        <f>SUM(C52:F52)/4</f>
      </c>
      <c r="I52" t="str">
        <f>SUM(C52:F52)</f>
      </c>
      <c r="J52" t="str">
        <f>SUM(C52:G52)</f>
      </c>
    </row>
    <row r="53" ht="16.5">
      <c r="A53" s="6" t="s">
        <v>108</v>
      </c>
      <c r="B53" t="s">
        <v>109</v>
      </c>
      <c r="C53" s="16">
        <v>8</v>
      </c>
      <c r="D53" s="16">
        <v>10</v>
      </c>
      <c r="E53" s="16">
        <v>9</v>
      </c>
      <c r="F53" s="16">
        <v>9</v>
      </c>
      <c r="G53">
        <v>0</v>
      </c>
      <c r="H53" t="str">
        <f>SUM(C53:F53)/4</f>
      </c>
      <c r="I53" t="str">
        <f>SUM(C53:F53)</f>
      </c>
      <c r="J53" t="str">
        <f>SUM(C53:G53)</f>
      </c>
    </row>
    <row r="54" ht="16.5">
      <c r="A54" s="6" t="s">
        <v>110</v>
      </c>
      <c r="B54" t="s">
        <v>111</v>
      </c>
      <c r="C54" s="16">
        <v>11</v>
      </c>
      <c r="D54" s="16">
        <v>10</v>
      </c>
      <c r="E54" s="16">
        <v>8</v>
      </c>
      <c r="F54" s="16">
        <v>7</v>
      </c>
      <c r="G54">
        <v>0</v>
      </c>
      <c r="H54" t="str">
        <f>SUM(C54:F54)/4</f>
      </c>
      <c r="I54" t="str">
        <f>SUM(C54:F54)</f>
      </c>
      <c r="J54" t="str">
        <f>SUM(C54:G54)</f>
      </c>
    </row>
    <row r="55" ht="16.5">
      <c r="A55" s="6" t="s">
        <v>112</v>
      </c>
      <c r="B55" t="s">
        <v>113</v>
      </c>
      <c r="C55" s="16">
        <v>10</v>
      </c>
      <c r="D55" s="16">
        <v>11</v>
      </c>
      <c r="E55" s="16">
        <v>6</v>
      </c>
      <c r="F55" s="16">
        <v>5</v>
      </c>
      <c r="G55">
        <v>0</v>
      </c>
      <c r="H55" t="str">
        <f>SUM(C55:F55)/4</f>
      </c>
      <c r="I55" t="str">
        <f>SUM(C55:F55)</f>
      </c>
      <c r="J55" t="str">
        <f>SUM(C55:G55)</f>
      </c>
    </row>
    <row r="56" ht="16.5">
      <c r="A56" s="6" t="s">
        <v>114</v>
      </c>
      <c r="B56" t="s">
        <v>115</v>
      </c>
      <c r="C56" s="16">
        <v>1</v>
      </c>
      <c r="D56" s="16">
        <v>1</v>
      </c>
      <c r="E56" s="16">
        <v>1</v>
      </c>
      <c r="F56" s="16">
        <v>9</v>
      </c>
      <c r="G56">
        <v>0</v>
      </c>
      <c r="H56" t="str">
        <f>SUM(C56:F56)/4</f>
      </c>
      <c r="I56" t="str">
        <f>SUM(C56:F56)</f>
      </c>
      <c r="J56" t="str">
        <f>SUM(C56:G56)</f>
      </c>
    </row>
    <row r="57" ht="16.5">
      <c r="A57" s="6" t="s">
        <v>116</v>
      </c>
      <c r="B57" t="s">
        <v>117</v>
      </c>
      <c r="C57" s="16">
        <v>1</v>
      </c>
      <c r="D57" s="16">
        <v>11</v>
      </c>
      <c r="E57" s="16">
        <v>11</v>
      </c>
      <c r="F57" s="16">
        <v>9</v>
      </c>
      <c r="G57">
        <v>0</v>
      </c>
      <c r="H57" t="str">
        <f>SUM(C57:F57)/4</f>
      </c>
      <c r="I57" t="str">
        <f>SUM(C57:F57)</f>
      </c>
      <c r="J57" t="str">
        <f>SUM(C57:G57)</f>
      </c>
    </row>
    <row r="58" ht="16.5">
      <c r="A58" s="6" t="s">
        <v>118</v>
      </c>
      <c r="B58" t="s">
        <v>119</v>
      </c>
      <c r="C58" s="16">
        <v>12</v>
      </c>
      <c r="D58" s="16">
        <v>12</v>
      </c>
      <c r="E58" s="16">
        <v>9</v>
      </c>
      <c r="F58" s="16">
        <v>6</v>
      </c>
      <c r="G58">
        <v>0</v>
      </c>
      <c r="H58" t="str">
        <f>SUM(C58:F58)/4</f>
      </c>
      <c r="I58" t="str">
        <f>SUM(C58:F58)</f>
      </c>
      <c r="J58" t="str">
        <f>SUM(C58:G58)</f>
      </c>
    </row>
    <row r="59" ht="16.5">
      <c r="A59" s="6" t="s">
        <v>120</v>
      </c>
      <c r="B59" t="s">
        <v>121</v>
      </c>
      <c r="C59" s="16">
        <v>1</v>
      </c>
      <c r="D59" s="16">
        <v>1</v>
      </c>
      <c r="E59" s="16">
        <v>1</v>
      </c>
      <c r="F59" s="16">
        <v>8</v>
      </c>
      <c r="G59">
        <v>0</v>
      </c>
      <c r="H59" t="str">
        <f>SUM(C59:F59)/4</f>
      </c>
      <c r="I59" t="str">
        <f>SUM(C59:F59)</f>
      </c>
      <c r="J59" t="str">
        <f>SUM(C59:G59)</f>
      </c>
    </row>
    <row r="60" ht="16.5">
      <c r="A60" s="6" t="s">
        <v>122</v>
      </c>
      <c r="B60" t="s">
        <v>123</v>
      </c>
      <c r="C60" s="16">
        <v>6</v>
      </c>
      <c r="D60" s="16">
        <v>14</v>
      </c>
      <c r="E60" s="16">
        <v>6</v>
      </c>
      <c r="F60" s="16">
        <v>4</v>
      </c>
      <c r="G60">
        <v>0</v>
      </c>
      <c r="H60" t="str">
        <f>SUM(C60:F60)/4</f>
      </c>
      <c r="I60" t="str">
        <f>SUM(C60:F60)</f>
      </c>
      <c r="J60" t="str">
        <f>SUM(C60:G60)</f>
      </c>
    </row>
    <row r="61" ht="16.5">
      <c r="A61" s="6" t="s">
        <v>124</v>
      </c>
      <c r="B61" t="s">
        <v>125</v>
      </c>
      <c r="C61" s="16">
        <v>19</v>
      </c>
      <c r="D61" s="16">
        <v>15</v>
      </c>
      <c r="E61" s="16">
        <v>24</v>
      </c>
      <c r="F61" s="16">
        <v>10</v>
      </c>
      <c r="G61">
        <v>0</v>
      </c>
      <c r="H61" t="str">
        <f>SUM(C61:F61)/4</f>
      </c>
      <c r="I61" t="str">
        <f>SUM(C61:F61)</f>
      </c>
      <c r="J61" t="str">
        <f>SUM(C61:G61)</f>
      </c>
    </row>
    <row r="62" ht="16.5">
      <c r="A62" s="6" t="s">
        <v>126</v>
      </c>
      <c r="B62" t="s">
        <v>127</v>
      </c>
      <c r="C62" s="16">
        <v>11</v>
      </c>
      <c r="D62" s="16">
        <v>16</v>
      </c>
      <c r="E62" s="16">
        <v>11</v>
      </c>
      <c r="F62" s="16">
        <v>10</v>
      </c>
      <c r="G62">
        <v>0</v>
      </c>
      <c r="H62" t="str">
        <f>SUM(C62:F62)/4</f>
      </c>
      <c r="I62" t="str">
        <f>SUM(C62:F62)</f>
      </c>
      <c r="J62" t="str">
        <f>SUM(C62:G62)</f>
      </c>
    </row>
    <row r="63" ht="16.5">
      <c r="A63" s="6" t="s">
        <v>128</v>
      </c>
      <c r="B63" t="s">
        <v>129</v>
      </c>
      <c r="C63" s="16">
        <v>1</v>
      </c>
      <c r="D63" s="16">
        <v>1</v>
      </c>
      <c r="E63" s="16">
        <v>1</v>
      </c>
      <c r="F63" s="16">
        <v>9</v>
      </c>
      <c r="G63">
        <v>0</v>
      </c>
      <c r="H63" t="str">
        <f>SUM(C63:F63)/4</f>
      </c>
      <c r="I63" t="str">
        <f>SUM(C63:F63)</f>
      </c>
      <c r="J63" t="str">
        <f>SUM(C63:G63)</f>
      </c>
    </row>
    <row r="64" ht="16.5">
      <c r="A64" s="6" t="s">
        <v>130</v>
      </c>
      <c r="B64" t="s">
        <v>131</v>
      </c>
      <c r="C64" s="16">
        <v>23</v>
      </c>
      <c r="D64" s="16">
        <v>20</v>
      </c>
      <c r="E64" s="16">
        <v>21</v>
      </c>
      <c r="F64" s="16">
        <v>18</v>
      </c>
      <c r="G64">
        <v>0</v>
      </c>
      <c r="H64" t="str">
        <f>SUM(C64:F64)/4</f>
      </c>
      <c r="I64" t="str">
        <f>SUM(C64:F64)</f>
      </c>
      <c r="J64" t="str">
        <f>SUM(C64:G64)</f>
      </c>
    </row>
    <row r="65" ht="15.75">
      <c r="A65" s="6" t="s">
        <v>132</v>
      </c>
      <c r="B65" t="s">
        <v>133</v>
      </c>
      <c r="C65" s="16">
        <v>1</v>
      </c>
      <c r="D65" s="16">
        <v>1</v>
      </c>
      <c r="E65" s="16">
        <v>1</v>
      </c>
      <c r="F65" s="16">
        <v>17</v>
      </c>
      <c r="G65">
        <v>0</v>
      </c>
      <c r="H65" t="str">
        <f>SUM(C65:F65)/4</f>
      </c>
      <c r="I65" t="str">
        <f>SUM(C65:F65)</f>
      </c>
      <c r="J65" t="str">
        <f>SUM(C65:G65)</f>
      </c>
    </row>
    <row r="66" ht="15.75">
      <c r="A66" s="6" t="s">
        <v>134</v>
      </c>
      <c r="B66" t="s">
        <v>135</v>
      </c>
      <c r="C66" s="16">
        <v>12</v>
      </c>
      <c r="D66" s="16">
        <v>23</v>
      </c>
      <c r="E66" s="16">
        <v>9</v>
      </c>
      <c r="F66" s="16">
        <v>8</v>
      </c>
      <c r="G66">
        <v>0</v>
      </c>
      <c r="H66" t="str">
        <f>SUM(C66:F66)/4</f>
      </c>
      <c r="I66" t="str">
        <f>SUM(C66:F66)</f>
      </c>
      <c r="J66" t="str">
        <f>SUM(C66:G66)</f>
      </c>
    </row>
    <row r="67" ht="15.75">
      <c r="A67" s="6" t="s">
        <v>136</v>
      </c>
      <c r="B67" t="s">
        <v>137</v>
      </c>
      <c r="C67" s="16">
        <v>1</v>
      </c>
      <c r="D67" s="16">
        <v>1</v>
      </c>
      <c r="E67" s="16">
        <v>1</v>
      </c>
      <c r="F67" s="16">
        <v>17</v>
      </c>
      <c r="G67">
        <v>0</v>
      </c>
      <c r="H67" t="str">
        <f>SUM(C67:F67)/4</f>
      </c>
      <c r="I67" t="str">
        <f>SUM(C67:F67)</f>
      </c>
      <c r="J67" t="str">
        <f>SUM(C67:G67)</f>
      </c>
    </row>
    <row r="68" ht="15.75">
      <c r="A68" s="6" t="s">
        <v>138</v>
      </c>
      <c r="B68" t="s">
        <v>139</v>
      </c>
      <c r="C68" s="16">
        <v>14</v>
      </c>
      <c r="D68" s="16">
        <v>24</v>
      </c>
      <c r="E68" s="16">
        <v>16</v>
      </c>
      <c r="F68" s="16">
        <v>9</v>
      </c>
      <c r="G68">
        <v>0</v>
      </c>
      <c r="H68" t="str">
        <f>SUM(C68:F68)/4</f>
      </c>
      <c r="I68" t="str">
        <f>SUM(C68:F68)</f>
      </c>
      <c r="J68" t="str">
        <f>SUM(C68:G68)</f>
      </c>
    </row>
    <row r="69" ht="15.75">
      <c r="A69" s="6" t="s">
        <v>140</v>
      </c>
      <c r="B69" t="s">
        <v>141</v>
      </c>
      <c r="C69" s="16">
        <v>0</v>
      </c>
      <c r="D69" s="16">
        <v>0</v>
      </c>
      <c r="E69" s="16">
        <v>0</v>
      </c>
      <c r="F69" s="16">
        <v>0</v>
      </c>
      <c r="G69">
        <v>0</v>
      </c>
      <c r="H69" t="str">
        <f>SUM(C69:F69)/4</f>
      </c>
      <c r="I69" t="str">
        <f>SUM(C69:F69)</f>
      </c>
      <c r="J69" t="str">
        <f>SUM(C69:G69)</f>
      </c>
    </row>
    <row r="70" ht="15.75">
      <c r="A70" s="6" t="s">
        <v>142</v>
      </c>
      <c r="B70" t="s">
        <v>143</v>
      </c>
      <c r="C70" s="16">
        <v>1</v>
      </c>
      <c r="D70" s="16">
        <v>1</v>
      </c>
      <c r="E70" s="16">
        <v>1</v>
      </c>
      <c r="F70" s="16">
        <v>18</v>
      </c>
      <c r="G70">
        <v>0</v>
      </c>
      <c r="H70" t="str">
        <f>SUM(C70:F70)/4</f>
      </c>
      <c r="I70" t="str">
        <f>SUM(C70:F70)</f>
      </c>
      <c r="J70" t="str">
        <f>SUM(C70:G70)</f>
      </c>
    </row>
    <row r="71" ht="15.75">
      <c r="A71" s="8" t="s">
        <v>151</v>
      </c>
      <c r="B71" s="8"/>
      <c r="C71" s="16" t="str">
        <f>SUM(C4:C70)</f>
        <v>266774</v>
      </c>
      <c r="D71" s="16" t="str">
        <f>SUM(D4:D70)</f>
        <v>207699</v>
      </c>
      <c r="E71" s="16" t="str">
        <f>SUM(E4:E70)</f>
        <v>204967</v>
      </c>
      <c r="F71" s="16" t="str">
        <f>SUM(F4:F70)</f>
        <v>212777</v>
      </c>
      <c r="G71" t="str">
        <f>SUM(G4:G70)</f>
      </c>
      <c r="H71" t="str">
        <f>SUM(H4:H70)</f>
      </c>
      <c r="I71" t="str">
        <f>SUM(I4:I70)</f>
      </c>
      <c r="J71" t="str">
        <f>SUM(J4:J70)</f>
      </c>
    </row>
  </sheetData>
  <printOptions/>
  <pageMargins left="0.7" right="0.7" top="0.75" bottom="0.75" header="0.3" footer="0.3"/>
  <pageSetup cellComments="none" copies="1" errors="displayed" fitToHeight="1" fitToWidth="1" horizontalDpi="600" orientation="portrait" pageOrder="downThenOver" paperSize="9" scale="100" usePrinterDefaults="true" verticalDpi="600"/>
  <headerFooter/>
  <drawing r:id="rId1"/>
  <extLst>
    <ext xmlns:x14="http://schemas.microsoft.com/office/spreadsheetml/2009/9/main" uri="{78C0D931-6437-407d-A8EE-F0AAD7539E65}">
      <x14:conditionalFormattings>
        <x14:conditionalFormatting xmlns:xm="http://schemas.microsoft.com/office/excel/2006/main" pivot="1">
          <x14:cfRule type="cellIs" priority="1" operator="lessThan" id="{00D00073-0020-495F-BE2F-00C0009800F3}">
            <xm:f>3</xm:f>
            <x14:dxf>
              <font>
                <color rgb="FF9C5700"/>
              </font>
              <fill>
                <patternFill patternType="solid">
                  <fgColor rgb="FFFFEB9C"/>
                  <bgColor rgb="FFFFEB9C"/>
                </patternFill>
              </fill>
            </x14:dxf>
          </x14:cfRule>
          <xm:sqref>C4:F71</xm:sqref>
        </x14:conditionalFormatting>
      </x14:conditionalFormattings>
    </ext>
    <ext xmlns:x14="http://schemas.microsoft.com/office/spreadsheetml/2009/9/main" uri="{A8765BA9-456A-4dab-B4F3-ACF838C121DE}">
      <x14:slicerList xmlns:x14="http://schemas.microsoft.com/office/spreadsheetml/2009/9/main">
        <x14:slicer r:id="rId2"/>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1" zoomScale="100" workbookViewId="0">
      <selection activeCell="A1" activeCellId="0" sqref="1:1048576"/>
    </sheetView>
  </sheetViews>
  <sheetFormatPr defaultRowHeight="14.25"/>
  <cols>
    <col customWidth="true" max="1" min="1" style="8" width="121.5703125"/>
    <col customWidth="true" max="2" min="2" width="30.5703125"/>
    <col customWidth="true" max="3" min="3" style="9" width="13.5703125"/>
    <col customWidth="true" max="4" min="4" style="9" width="13.28515625"/>
    <col customWidth="true" max="5" min="5" style="9" width="14.5703125"/>
    <col customWidth="true" max="6" min="6" style="9" width="13.28515625"/>
    <col customWidth="true" max="7" min="7" width="15"/>
    <col customWidth="true" max="8" min="8" width="19.140625"/>
    <col customWidth="true" max="10" min="9" width="15.42578125"/>
    <col bestFit="true" customWidth="true" max="11" min="11" width="207.28515625"/>
    <col bestFit="true" customWidth="true" max="21" min="12" width="255"/>
    <col bestFit="true" customWidth="true" max="22" min="22" width="162.42578125"/>
    <col bestFit="true" customWidth="true" max="41" min="23" width="255"/>
    <col bestFit="true" customWidth="true" max="42" min="42" width="105.85546875"/>
    <col bestFit="true" customWidth="true" max="62" min="43" width="255"/>
    <col bestFit="true" customWidth="true" max="63" min="63" width="192"/>
    <col bestFit="true" customWidth="true" max="75" min="64" width="255"/>
    <col bestFit="true" customWidth="true" max="76" min="76" width="173.5703125"/>
    <col bestFit="true" customWidth="true" max="123" min="77" width="255"/>
    <col bestFit="true" customWidth="true" max="124" min="124" width="212.42578125"/>
    <col bestFit="true" customWidth="true" max="137" min="125" width="255"/>
    <col bestFit="true" customWidth="true" max="138" min="138" width="177.140625"/>
    <col bestFit="true" customWidth="true" max="143" min="139" width="255"/>
    <col bestFit="true" customWidth="true" max="144" min="144" width="242.28515625"/>
    <col bestFit="true" customWidth="true" max="148" min="145" width="255"/>
    <col bestFit="true" customWidth="true" max="149" min="149" width="237.28515625"/>
    <col bestFit="true" customWidth="true" max="163" min="150" width="255"/>
    <col bestFit="true" customWidth="true" max="164" min="164" width="92.28515625"/>
    <col bestFit="true" customWidth="true" max="165" min="165" width="217.5703125"/>
    <col bestFit="true" customWidth="true" max="178" min="166" width="255"/>
    <col bestFit="true" customWidth="true" max="179" min="179" width="127.7109375"/>
    <col bestFit="true" customWidth="true" max="206" min="180" width="255"/>
    <col bestFit="true" customWidth="true" max="207" min="207" width="34.140625"/>
    <col bestFit="true" customWidth="true" max="211" min="208" width="255"/>
    <col bestFit="true" customWidth="true" max="212" min="212" width="40.5703125"/>
    <col bestFit="true" customWidth="true" max="217" min="213" width="255"/>
    <col bestFit="true" customWidth="true" max="218" min="218" width="218"/>
    <col bestFit="true" customWidth="true" max="232" min="219" width="255"/>
    <col bestFit="true" customWidth="true" max="233" min="233" width="112.140625"/>
    <col bestFit="true" customWidth="true" max="235" min="234" width="255"/>
    <col bestFit="true" customWidth="true" max="236" min="236" width="145.28515625"/>
    <col bestFit="true" customWidth="true" max="258" min="237" width="255"/>
    <col bestFit="true" customWidth="true" max="259" min="259" width="148.5703125"/>
    <col bestFit="true" customWidth="true" max="261" min="260" width="255"/>
    <col bestFit="true" customWidth="true" max="262" min="262" width="85.7109375"/>
    <col bestFit="true" customWidth="true" max="278" min="263" width="255"/>
    <col bestFit="true" customWidth="true" max="279" min="279" width="135.7109375"/>
    <col bestFit="true" customWidth="true" max="280" min="280" width="249.42578125"/>
    <col bestFit="true" customWidth="true" max="286" min="281" width="255"/>
    <col bestFit="true" customWidth="true" max="287" min="287" width="91"/>
    <col bestFit="true" customWidth="true" max="288" min="288" width="102.42578125"/>
    <col bestFit="true" customWidth="true" max="289" min="289" width="169.5703125"/>
    <col bestFit="true" customWidth="true" max="297" min="290" width="255"/>
    <col bestFit="true" customWidth="true" max="298" min="298" width="105.140625"/>
    <col bestFit="true" customWidth="true" max="312" min="299" width="255"/>
    <col bestFit="true" customWidth="true" max="313" min="313" width="148.140625"/>
    <col bestFit="true" customWidth="true" max="315" min="314" width="255"/>
    <col bestFit="true" customWidth="true" max="316" min="316" width="171.42578125"/>
    <col bestFit="true" customWidth="true" max="317" min="317" width="224"/>
    <col bestFit="true" customWidth="true" max="331" min="318" width="255"/>
    <col bestFit="true" customWidth="true" max="332" min="332" width="139.85546875"/>
    <col bestFit="true" customWidth="true" max="344" min="333" width="255"/>
    <col bestFit="true" customWidth="true" max="345" min="345" width="116.28515625"/>
    <col bestFit="true" customWidth="true" max="368" min="346" width="255"/>
    <col bestFit="true" customWidth="true" max="369" min="369" width="109.140625"/>
    <col bestFit="true" customWidth="true" max="394" min="370" width="255"/>
    <col bestFit="true" customWidth="true" max="395" min="395" width="209.7109375"/>
    <col bestFit="true" customWidth="true" max="396" min="396" width="255"/>
    <col bestFit="true" customWidth="true" max="397" min="397" width="249.85546875"/>
    <col bestFit="true" customWidth="true" max="406" min="398" width="255"/>
    <col bestFit="true" customWidth="true" max="407" min="407" width="198"/>
    <col bestFit="true" customWidth="true" max="421" min="408" width="255"/>
    <col bestFit="true" customWidth="true" max="422" min="422" width="222"/>
    <col bestFit="true" customWidth="true" max="426" min="423" width="255"/>
    <col bestFit="true" customWidth="true" max="427" min="427" width="207.28515625"/>
    <col bestFit="true" customWidth="true" max="477" min="428" width="255"/>
    <col bestFit="true" customWidth="true" max="478" min="478" width="228.5703125"/>
    <col bestFit="true" customWidth="true" max="485" min="479" width="255"/>
    <col bestFit="true" customWidth="true" max="486" min="486" width="224.7109375"/>
    <col bestFit="true" customWidth="true" max="494" min="487" width="255"/>
    <col bestFit="true" customWidth="true" max="495" min="495" width="148.7109375"/>
    <col bestFit="true" customWidth="true" max="522" min="496" width="255"/>
    <col bestFit="true" customWidth="true" max="523" min="523" width="160.5703125"/>
    <col bestFit="true" customWidth="true" max="531" min="524" width="255"/>
    <col bestFit="true" customWidth="true" max="532" min="532" width="236.85546875"/>
    <col bestFit="true" customWidth="true" max="538" min="533" width="255"/>
    <col bestFit="true" customWidth="true" max="539" min="539" width="158.42578125"/>
    <col bestFit="true" customWidth="true" max="558" min="540" width="255"/>
    <col bestFit="true" customWidth="true" max="559" min="559" width="68"/>
    <col bestFit="true" customWidth="true" max="567" min="560" width="255"/>
    <col bestFit="true" customWidth="true" max="568" min="568" width="187.5703125"/>
    <col bestFit="true" customWidth="true" max="569" min="569" width="186.5703125"/>
    <col bestFit="true" customWidth="true" max="590" min="570" width="255"/>
    <col bestFit="true" customWidth="true" max="591" min="591" width="234.85546875"/>
    <col bestFit="true" customWidth="true" max="593" min="592" width="255"/>
    <col bestFit="true" customWidth="true" max="594" min="594" width="139"/>
    <col bestFit="true" customWidth="true" max="614" min="595" width="255"/>
    <col bestFit="true" customWidth="true" max="615" min="615" width="235.42578125"/>
    <col bestFit="true" customWidth="true" max="630" min="616" width="255"/>
    <col bestFit="true" customWidth="true" max="631" min="631" width="160.5703125"/>
    <col bestFit="true" customWidth="true" max="636" min="632" width="255"/>
    <col bestFit="true" customWidth="true" max="637" min="637" width="153"/>
    <col bestFit="true" customWidth="true" max="653" min="638" width="255"/>
    <col bestFit="true" customWidth="true" max="654" min="654" width="169"/>
    <col bestFit="true" customWidth="true" max="656" min="655" width="255"/>
    <col bestFit="true" customWidth="true" max="657" min="657" width="159.140625"/>
    <col bestFit="true" customWidth="true" max="681" min="658" width="255"/>
    <col bestFit="true" customWidth="true" max="682" min="682" width="152.5703125"/>
    <col bestFit="true" customWidth="true" max="691" min="683" width="255"/>
    <col bestFit="true" customWidth="true" max="692" min="692" width="174.42578125"/>
    <col bestFit="true" customWidth="true" max="701" min="693" width="255"/>
    <col bestFit="true" customWidth="true" max="702" min="702" width="244.42578125"/>
    <col bestFit="true" customWidth="true" max="725" min="703" width="255"/>
    <col bestFit="true" customWidth="true" max="726" min="726" width="164.5703125"/>
    <col bestFit="true" customWidth="true" max="729" min="727" width="255"/>
    <col bestFit="true" customWidth="true" max="730" min="730" width="239.42578125"/>
    <col bestFit="true" customWidth="true" max="738" min="731" width="255"/>
    <col bestFit="true" customWidth="true" max="739" min="739" width="162.42578125"/>
    <col bestFit="true" customWidth="true" max="742" min="740" width="255"/>
    <col bestFit="true" customWidth="true" max="743" min="743" width="237.7109375"/>
    <col bestFit="true" customWidth="true" max="744" min="744" width="255"/>
    <col bestFit="true" customWidth="true" max="745" min="745" width="146.85546875"/>
    <col bestFit="true" customWidth="true" max="752" min="746" width="255"/>
    <col bestFit="true" customWidth="true" max="753" min="753" width="221.7109375"/>
    <col bestFit="true" customWidth="true" max="761" min="754" width="255"/>
    <col bestFit="true" customWidth="true" max="762" min="762" width="208"/>
    <col bestFit="true" customWidth="true" max="763" min="763" width="199.28515625"/>
    <col bestFit="true" customWidth="true" max="764" min="764" width="116.140625"/>
    <col bestFit="true" customWidth="true" max="769" min="765" width="255"/>
    <col bestFit="true" customWidth="true" max="770" min="770" width="134"/>
    <col bestFit="true" customWidth="true" max="771" min="771" width="255"/>
    <col bestFit="true" customWidth="true" max="772" min="772" width="79.7109375"/>
    <col bestFit="true" customWidth="true" max="776" min="773" width="255"/>
    <col bestFit="true" customWidth="true" max="777" min="777" width="182.5703125"/>
    <col bestFit="true" customWidth="true" max="782" min="778" width="255"/>
    <col bestFit="true" customWidth="true" max="783" min="783" width="253.140625"/>
    <col bestFit="true" customWidth="true" max="784" min="784" width="255"/>
    <col bestFit="true" customWidth="true" max="785" min="785" width="91.5703125"/>
    <col bestFit="true" customWidth="true" max="805" min="786" width="255"/>
    <col bestFit="true" customWidth="true" max="806" min="806" width="90.5703125"/>
    <col bestFit="true" customWidth="true" max="824" min="807" width="255"/>
    <col bestFit="true" customWidth="true" max="825" min="825" width="116.140625"/>
    <col bestFit="true" customWidth="true" max="843" min="826" width="255"/>
    <col bestFit="true" customWidth="true" max="844" min="844" width="144.28515625"/>
    <col bestFit="true" customWidth="true" max="853" min="845" width="255"/>
    <col bestFit="true" customWidth="true" max="854" min="854" width="249.7109375"/>
    <col bestFit="true" customWidth="true" max="859" min="855" width="255"/>
    <col bestFit="true" customWidth="true" max="860" min="860" width="242.140625"/>
    <col bestFit="true" customWidth="true" max="871" min="861" width="255"/>
    <col bestFit="true" customWidth="true" max="872" min="872" width="192.85546875"/>
    <col bestFit="true" customWidth="true" max="881" min="873" width="255"/>
    <col bestFit="true" customWidth="true" max="882" min="882" width="176.5703125"/>
    <col bestFit="true" customWidth="true" max="886" min="883" width="255"/>
    <col bestFit="true" customWidth="true" max="887" min="887" width="179.5703125"/>
    <col bestFit="true" customWidth="true" max="907" min="888" width="255"/>
    <col bestFit="true" customWidth="true" max="908" min="908" width="46.28515625"/>
    <col bestFit="true" customWidth="true" max="909" min="909" width="141.7109375"/>
    <col bestFit="true" customWidth="true" max="916" min="910" width="255"/>
    <col bestFit="true" customWidth="true" max="917" min="917" width="180.7109375"/>
    <col bestFit="true" customWidth="true" max="919" min="918" width="255"/>
    <col bestFit="true" customWidth="true" max="920" min="920" width="219.140625"/>
    <col bestFit="true" customWidth="true" max="921" min="921" width="218.7109375"/>
    <col bestFit="true" customWidth="true" max="940" min="922" width="255"/>
    <col bestFit="true" customWidth="true" max="941" min="941" width="204.7109375"/>
    <col bestFit="true" customWidth="true" max="951" min="942" width="255"/>
    <col bestFit="true" customWidth="true" max="952" min="952" width="104.28515625"/>
    <col bestFit="true" customWidth="true" max="953" min="953" width="143.42578125"/>
    <col bestFit="true" customWidth="true" max="954" min="954" width="255"/>
    <col bestFit="true" customWidth="true" max="955" min="955" width="87.42578125"/>
    <col bestFit="true" customWidth="true" max="991" min="956" width="255"/>
    <col bestFit="true" customWidth="true" max="992" min="992" width="192.5703125"/>
    <col bestFit="true" customWidth="true" max="998" min="993" width="255"/>
    <col bestFit="true" customWidth="true" max="999" min="999" width="102.7109375"/>
    <col bestFit="true" customWidth="true" max="1000" min="1000" width="241.7109375"/>
    <col bestFit="true" customWidth="true" max="1011" min="1001" width="255"/>
    <col bestFit="true" customWidth="true" max="1012" min="1012" width="28"/>
    <col bestFit="true" customWidth="true" max="1033" min="1013" width="255"/>
    <col bestFit="true" customWidth="true" max="1034" min="1034" width="170"/>
    <col bestFit="true" customWidth="true" max="1082" min="1035" width="255"/>
    <col bestFit="true" customWidth="true" max="1083" min="1083" width="207.85546875"/>
    <col bestFit="true" customWidth="true" max="1086" min="1084" width="255"/>
    <col bestFit="true" customWidth="true" max="1087" min="1087" width="232"/>
    <col bestFit="true" customWidth="true" max="1088" min="1088" width="114.85546875"/>
    <col bestFit="true" customWidth="true" max="1103" min="1089" width="255"/>
    <col bestFit="true" customWidth="true" max="1104" min="1104" width="215.5703125"/>
    <col bestFit="true" customWidth="true" max="1112" min="1105" width="255"/>
    <col bestFit="true" customWidth="true" max="1113" min="1113" width="210.42578125"/>
    <col bestFit="true" customWidth="true" max="1117" min="1114" width="255"/>
    <col bestFit="true" customWidth="true" max="1118" min="1118" width="245.28515625"/>
    <col bestFit="true" customWidth="true" max="1119" min="1119" width="235.85546875"/>
    <col bestFit="true" customWidth="true" max="1131" min="1120" width="255"/>
    <col bestFit="true" customWidth="true" max="1132" min="1132" width="170.5703125"/>
    <col bestFit="true" customWidth="true" max="1133" min="1133" width="255"/>
    <col bestFit="true" customWidth="true" max="1134" min="1134" width="121"/>
    <col bestFit="true" customWidth="true" max="1141" min="1135" width="255"/>
    <col bestFit="true" customWidth="true" max="1142" min="1142" width="174.42578125"/>
    <col bestFit="true" customWidth="true" max="1152" min="1143" width="255"/>
    <col bestFit="true" customWidth="true" max="1153" min="1153" width="252.7109375"/>
    <col bestFit="true" customWidth="true" max="1206" min="1154" width="255"/>
    <col bestFit="true" customWidth="true" max="1207" min="1207" width="229.85546875"/>
    <col bestFit="true" customWidth="true" max="1208" min="1208" width="255"/>
    <col bestFit="true" customWidth="true" max="1209" min="1209" width="244.42578125"/>
    <col bestFit="true" customWidth="true" max="1211" min="1210" width="255"/>
    <col bestFit="true" customWidth="true" max="1212" min="1212" width="232"/>
    <col bestFit="true" customWidth="true" max="1213" min="1213" width="111.140625"/>
    <col bestFit="true" customWidth="true" max="1214" min="1214" width="255"/>
    <col bestFit="true" customWidth="true" max="1215" min="1215" width="222.28515625"/>
    <col bestFit="true" customWidth="true" max="1244" min="1216" width="255"/>
    <col bestFit="true" customWidth="true" max="1245" min="1245" width="137"/>
    <col bestFit="true" customWidth="true" max="1246" min="1246" width="255"/>
    <col bestFit="true" customWidth="true" max="1247" min="1247" width="240.28515625"/>
    <col bestFit="true" customWidth="true" max="1252" min="1248" width="255"/>
    <col bestFit="true" customWidth="true" max="1253" min="1253" width="161.140625"/>
    <col bestFit="true" customWidth="true" max="1255" min="1254" width="255"/>
    <col bestFit="true" customWidth="true" max="1256" min="1256" width="98.5703125"/>
    <col bestFit="true" customWidth="true" max="1258" min="1257" width="255"/>
    <col bestFit="true" customWidth="true" max="1259" min="1259" width="188.85546875"/>
    <col bestFit="true" customWidth="true" max="1269" min="1260" width="255"/>
    <col bestFit="true" customWidth="true" max="1270" min="1270" width="105.85546875"/>
    <col bestFit="true" customWidth="true" max="1275" min="1271" width="255"/>
    <col bestFit="true" customWidth="true" max="1276" min="1276" width="99.85546875"/>
    <col bestFit="true" customWidth="true" max="1281" min="1277" width="255"/>
    <col bestFit="true" customWidth="true" max="1282" min="1282" width="189"/>
    <col bestFit="true" customWidth="true" max="1283" min="1283" width="102.5703125"/>
    <col bestFit="true" customWidth="true" max="1284" min="1284" width="243.85546875"/>
    <col bestFit="true" customWidth="true" max="1289" min="1285" width="255"/>
    <col bestFit="true" customWidth="true" max="1290" min="1290" width="172.5703125"/>
    <col bestFit="true" customWidth="true" max="1339" min="1291" width="255"/>
    <col bestFit="true" customWidth="true" max="1340" min="1340" width="235.5703125"/>
    <col bestFit="true" customWidth="true" max="1368" min="1341" width="255"/>
    <col bestFit="true" customWidth="true" max="1369" min="1369" width="155"/>
    <col bestFit="true" customWidth="true" max="1395" min="1370" width="255"/>
    <col bestFit="true" customWidth="true" max="1396" min="1396" width="202"/>
    <col bestFit="true" customWidth="true" max="1398" min="1397" width="255"/>
    <col bestFit="true" customWidth="true" max="1399" min="1399" width="116.140625"/>
    <col bestFit="true" customWidth="true" max="1417" min="1400" width="255"/>
    <col bestFit="true" customWidth="true" max="1418" min="1418" width="205.85546875"/>
    <col bestFit="true" customWidth="true" max="1419" min="1419" width="201.140625"/>
    <col bestFit="true" customWidth="true" max="1420" min="1420" width="217.28515625"/>
    <col bestFit="true" customWidth="true" max="1434" min="1421" width="255"/>
    <col bestFit="true" customWidth="true" max="1435" min="1435" width="167.28515625"/>
    <col bestFit="true" customWidth="true" max="1488" min="1436" width="255"/>
    <col bestFit="true" customWidth="true" max="1489" min="1489" width="88"/>
    <col bestFit="true" customWidth="true" max="1521" min="1490" width="255"/>
    <col bestFit="true" customWidth="true" max="1522" min="1522" width="214.85546875"/>
    <col bestFit="true" customWidth="true" max="1524" min="1523" width="255"/>
    <col bestFit="true" customWidth="true" max="1525" min="1525" width="153.5703125"/>
    <col bestFit="true" customWidth="true" max="1534" min="1526" width="255"/>
    <col bestFit="true" customWidth="true" max="1535" min="1535" width="136.42578125"/>
    <col bestFit="true" customWidth="true" max="1561" min="1536" width="255"/>
    <col bestFit="true" customWidth="true" max="1562" min="1562" width="228"/>
    <col bestFit="true" customWidth="true" max="1571" min="1563" width="255"/>
    <col bestFit="true" customWidth="true" max="1572" min="1572" width="150"/>
    <col bestFit="true" customWidth="true" max="1579" min="1573" width="255"/>
    <col bestFit="true" customWidth="true" max="1580" min="1580" width="217"/>
    <col bestFit="true" customWidth="true" max="1595" min="1581" width="255"/>
    <col bestFit="true" customWidth="true" max="1596" min="1596" width="192.28515625"/>
    <col bestFit="true" customWidth="true" max="1608" min="1597" width="255"/>
    <col bestFit="true" customWidth="true" max="1609" min="1609" width="125"/>
    <col bestFit="true" customWidth="true" max="1610" min="1610" width="239.28515625"/>
    <col bestFit="true" customWidth="true" max="1615" min="1611" width="255"/>
    <col bestFit="true" customWidth="true" max="1616" min="1616" width="83.28515625"/>
    <col bestFit="true" customWidth="true" max="1628" min="1617" width="255"/>
    <col bestFit="true" customWidth="true" max="1629" min="1629" width="83.5703125"/>
    <col bestFit="true" customWidth="true" max="1642" min="1630" width="255"/>
    <col bestFit="true" customWidth="true" max="1643" min="1643" width="177.42578125"/>
    <col bestFit="true" customWidth="true" max="1644" min="1644" width="204"/>
    <col bestFit="true" customWidth="true" max="1645" min="1645" width="174.28515625"/>
    <col bestFit="true" customWidth="true" max="1661" min="1646" width="255"/>
    <col bestFit="true" customWidth="true" max="1662" min="1662" width="160.28515625"/>
    <col bestFit="true" customWidth="true" max="1679" min="1663" width="255"/>
    <col bestFit="true" customWidth="true" max="1680" min="1680" width="176.85546875"/>
    <col bestFit="true" customWidth="true" max="1691" min="1681" width="255"/>
    <col bestFit="true" customWidth="true" max="1692" min="1692" width="164"/>
    <col bestFit="true" customWidth="true" max="1694" min="1693" width="255"/>
    <col bestFit="true" customWidth="true" max="1695" min="1695" width="131.85546875"/>
    <col bestFit="true" customWidth="true" max="1699" min="1696" width="255"/>
    <col bestFit="true" customWidth="true" max="1700" min="1700" width="181.7109375"/>
    <col bestFit="true" customWidth="true" max="1712" min="1701" width="255"/>
    <col bestFit="true" customWidth="true" max="1713" min="1713" width="229.5703125"/>
    <col bestFit="true" customWidth="true" max="1728" min="1714" width="255"/>
    <col bestFit="true" customWidth="true" max="1729" min="1729" width="167"/>
    <col bestFit="true" customWidth="true" max="1730" min="1730" width="171.7109375"/>
    <col bestFit="true" customWidth="true" max="1731" min="1731" width="197.42578125"/>
    <col bestFit="true" customWidth="true" max="1743" min="1732" width="255"/>
    <col bestFit="true" customWidth="true" max="1744" min="1744" width="132.7109375"/>
    <col bestFit="true" customWidth="true" max="1746" min="1745" width="255"/>
    <col bestFit="true" customWidth="true" max="1747" min="1747" width="173.42578125"/>
    <col bestFit="true" customWidth="true" max="1755" min="1748" width="255"/>
    <col bestFit="true" customWidth="true" max="1756" min="1756" width="251.42578125"/>
    <col bestFit="true" customWidth="true" max="1789" min="1757" width="255"/>
    <col bestFit="true" customWidth="true" max="1790" min="1790" width="252.85546875"/>
    <col bestFit="true" customWidth="true" max="1793" min="1791" width="255"/>
    <col bestFit="true" customWidth="true" max="1794" min="1794" width="196.85546875"/>
    <col bestFit="true" customWidth="true" max="1796" min="1795" width="255"/>
    <col bestFit="true" customWidth="true" max="1797" min="1797" width="85.42578125"/>
    <col bestFit="true" customWidth="true" max="1810" min="1798" width="255"/>
    <col bestFit="true" customWidth="true" max="1811" min="1811" width="149.42578125"/>
    <col bestFit="true" customWidth="true" max="1820" min="1812" width="255"/>
    <col bestFit="true" customWidth="true" max="1821" min="1821" width="207.85546875"/>
    <col bestFit="true" customWidth="true" max="1832" min="1822" width="255"/>
    <col bestFit="true" customWidth="true" max="1833" min="1833" width="249.28515625"/>
    <col bestFit="true" customWidth="true" max="1837" min="1834" width="255"/>
    <col bestFit="true" customWidth="true" max="1838" min="1838" width="113.28515625"/>
    <col bestFit="true" customWidth="true" max="1865" min="1839" width="255"/>
    <col bestFit="true" customWidth="true" max="1866" min="1866" width="192"/>
    <col bestFit="true" customWidth="true" max="1875" min="1867" width="255"/>
    <col bestFit="true" customWidth="true" max="1876" min="1876" width="193.28515625"/>
    <col bestFit="true" customWidth="true" max="1878" min="1877" width="255"/>
    <col bestFit="true" customWidth="true" max="1879" min="1879" width="183.42578125"/>
    <col bestFit="true" customWidth="true" max="1892" min="1880" width="255"/>
    <col bestFit="true" customWidth="true" max="1893" min="1893" width="246.5703125"/>
    <col bestFit="true" customWidth="true" max="1894" min="1894" width="106.42578125"/>
    <col bestFit="true" customWidth="true" max="1899" min="1895" width="255"/>
    <col bestFit="true" customWidth="true" max="1900" min="1900" width="26.28515625"/>
    <col bestFit="true" customWidth="true" max="1903" min="1901" width="255"/>
    <col bestFit="true" customWidth="true" max="1904" min="1904" width="122.5703125"/>
    <col bestFit="true" customWidth="true" max="1917" min="1905" width="255"/>
    <col bestFit="true" customWidth="true" max="1918" min="1918" width="132"/>
    <col bestFit="true" customWidth="true" max="1934" min="1919" width="255"/>
    <col bestFit="true" customWidth="true" max="1935" min="1935" width="207.42578125"/>
    <col bestFit="true" customWidth="true" max="1992" min="1936" width="255"/>
    <col bestFit="true" customWidth="true" max="1993" min="1993" width="175.7109375"/>
    <col bestFit="true" customWidth="true" max="2005" min="1994" width="255"/>
    <col bestFit="true" customWidth="true" max="2006" min="2006" width="164.7109375"/>
    <col bestFit="true" customWidth="true" max="2009" min="2007" width="255"/>
    <col bestFit="true" customWidth="true" max="2010" min="2010" width="243.7109375"/>
    <col bestFit="true" customWidth="true" max="2012" min="2011" width="255"/>
    <col bestFit="true" customWidth="true" max="2013" min="2013" width="108.42578125"/>
    <col bestFit="true" customWidth="true" max="2035" min="2014" width="255"/>
    <col bestFit="true" customWidth="true" max="2036" min="2036" width="190.42578125"/>
    <col bestFit="true" customWidth="true" max="2043" min="2037" width="255"/>
    <col bestFit="true" customWidth="true" max="2044" min="2044" width="218.140625"/>
    <col bestFit="true" customWidth="true" max="2055" min="2045" width="255"/>
    <col bestFit="true" customWidth="true" max="2056" min="2056" width="116.42578125"/>
    <col bestFit="true" customWidth="true" max="2057" min="2057" width="135.5703125"/>
    <col bestFit="true" customWidth="true" max="2058" min="2058" width="106.7109375"/>
    <col bestFit="true" customWidth="true" max="2059" min="2059" width="255"/>
    <col bestFit="true" customWidth="true" max="2060" min="2060" width="142.7109375"/>
    <col bestFit="true" customWidth="true" max="2077" min="2061" width="255"/>
    <col bestFit="true" customWidth="true" max="2078" min="2078" width="244.5703125"/>
    <col bestFit="true" customWidth="true" max="2082" min="2079" width="255"/>
    <col bestFit="true" customWidth="true" max="2083" min="2083" width="143"/>
    <col bestFit="true" customWidth="true" max="2089" min="2084" width="255"/>
    <col bestFit="true" customWidth="true" max="2090" min="2090" width="241.5703125"/>
    <col bestFit="true" customWidth="true" max="2091" min="2091" width="255"/>
    <col bestFit="true" customWidth="true" max="2092" min="2092" width="201"/>
    <col bestFit="true" customWidth="true" max="2099" min="2093" width="255"/>
    <col bestFit="true" customWidth="true" max="2100" min="2100" width="118.7109375"/>
    <col bestFit="true" customWidth="true" max="2138" min="2101" width="255"/>
    <col bestFit="true" customWidth="true" max="2139" min="2139" width="216.140625"/>
    <col bestFit="true" customWidth="true" max="2140" min="2140" width="115"/>
    <col bestFit="true" customWidth="true" max="2155" min="2141" width="255"/>
    <col bestFit="true" customWidth="true" max="2156" min="2156" width="228.140625"/>
    <col bestFit="true" customWidth="true" max="2169" min="2157" width="255"/>
    <col bestFit="true" customWidth="true" max="2170" min="2170" width="177.42578125"/>
    <col bestFit="true" customWidth="true" max="2199" min="2171" width="255"/>
    <col bestFit="true" customWidth="true" max="2200" min="2200" width="239.5703125"/>
    <col bestFit="true" customWidth="true" max="2227" min="2201" width="255"/>
    <col bestFit="true" customWidth="true" max="2228" min="2228" width="216.42578125"/>
    <col bestFit="true" customWidth="true" max="2229" min="2229" width="173.5703125"/>
    <col bestFit="true" customWidth="true" max="2245" min="2230" width="255"/>
    <col bestFit="true" customWidth="true" max="2246" min="2246" width="154.5703125"/>
    <col bestFit="true" customWidth="true" max="2248" min="2247" width="255"/>
    <col bestFit="true" customWidth="true" max="2249" min="2249" width="236.140625"/>
    <col bestFit="true" customWidth="true" max="2257" min="2250" width="255"/>
    <col bestFit="true" customWidth="true" max="2258" min="2258" width="198.7109375"/>
    <col bestFit="true" customWidth="true" max="2275" min="2259" width="255"/>
    <col bestFit="true" customWidth="true" max="2276" min="2276" width="162.5703125"/>
    <col bestFit="true" customWidth="true" max="2286" min="2277" width="255"/>
    <col bestFit="true" customWidth="true" max="2287" min="2287" width="156.85546875"/>
    <col bestFit="true" customWidth="true" max="2297" min="2288" width="255"/>
    <col bestFit="true" customWidth="true" max="2298" min="2298" width="162.85546875"/>
    <col bestFit="true" customWidth="true" max="2307" min="2299" width="255"/>
    <col bestFit="true" customWidth="true" max="2308" min="2308" width="214.140625"/>
    <col bestFit="true" customWidth="true" max="2336" min="2309" width="255"/>
    <col bestFit="true" customWidth="true" max="2337" min="2337" width="227.7109375"/>
    <col bestFit="true" customWidth="true" max="2338" min="2338" width="132.140625"/>
    <col bestFit="true" customWidth="true" max="2358" min="2339" width="255"/>
    <col bestFit="true" customWidth="true" max="2359" min="2359" width="161.85546875"/>
    <col bestFit="true" customWidth="true" max="2412" min="2360" width="255"/>
    <col bestFit="true" customWidth="true" max="2413" min="2413" width="193.7109375"/>
    <col bestFit="true" customWidth="true" max="2414" min="2414" width="255"/>
    <col bestFit="true" customWidth="true" max="2415" min="2415" width="64.5703125"/>
    <col bestFit="true" customWidth="true" max="2416" min="2416" width="146.42578125"/>
    <col bestFit="true" customWidth="true" max="2422" min="2417" width="255"/>
    <col bestFit="true" customWidth="true" max="2423" min="2423" width="157.5703125"/>
    <col bestFit="true" customWidth="true" max="2430" min="2424" width="255"/>
    <col bestFit="true" customWidth="true" max="2431" min="2431" width="81.140625"/>
    <col bestFit="true" customWidth="true" max="2432" min="2432" width="224.42578125"/>
    <col bestFit="true" customWidth="true" max="2448" min="2433" width="255"/>
    <col bestFit="true" customWidth="true" max="2449" min="2449" width="88.140625"/>
    <col bestFit="true" customWidth="true" max="2450" min="2450" width="203.28515625"/>
    <col bestFit="true" customWidth="true" max="2451" min="2451" width="255"/>
    <col bestFit="true" customWidth="true" max="2452" min="2452" width="93.7109375"/>
    <col bestFit="true" customWidth="true" max="2455" min="2453" width="255"/>
    <col bestFit="true" customWidth="true" max="2456" min="2456" width="177.85546875"/>
    <col bestFit="true" customWidth="true" max="2461" min="2457" width="255"/>
    <col bestFit="true" customWidth="true" max="2462" min="2462" width="213"/>
    <col bestFit="true" customWidth="true" max="2463" min="2463" width="150.42578125"/>
    <col bestFit="true" customWidth="true" max="2464" min="2464" width="211.5703125"/>
    <col bestFit="true" customWidth="true" max="2467" min="2465" width="255"/>
    <col bestFit="true" customWidth="true" max="2468" min="2468" width="121.5703125"/>
    <col bestFit="true" customWidth="true" max="2480" min="2469" width="255"/>
    <col bestFit="true" customWidth="true" max="2481" min="2481" width="199.85546875"/>
    <col bestFit="true" customWidth="true" max="2490" min="2482" width="255"/>
    <col bestFit="true" customWidth="true" max="2491" min="2491" width="143.5703125"/>
    <col bestFit="true" customWidth="true" max="2579" min="2492" width="255"/>
    <col bestFit="true" customWidth="true" max="2580" min="2580" width="183.7109375"/>
    <col bestFit="true" customWidth="true" max="2596" min="2581" width="255"/>
    <col bestFit="true" customWidth="true" max="2597" min="2597" width="225.85546875"/>
    <col bestFit="true" customWidth="true" max="2599" min="2598" width="255"/>
    <col bestFit="true" customWidth="true" max="2600" min="2600" width="169.140625"/>
    <col bestFit="true" customWidth="true" max="2604" min="2601" width="255"/>
    <col bestFit="true" customWidth="true" max="2605" min="2605" width="147.7109375"/>
    <col bestFit="true" customWidth="true" max="2606" min="2606" width="167.28515625"/>
    <col bestFit="true" customWidth="true" max="2608" min="2607" width="255"/>
    <col bestFit="true" customWidth="true" max="2609" min="2609" width="231.28515625"/>
    <col bestFit="true" customWidth="true" max="2616" min="2610" width="255"/>
    <col bestFit="true" customWidth="true" max="2617" min="2617" width="208"/>
    <col bestFit="true" customWidth="true" max="2618" min="2618" width="54.140625"/>
    <col bestFit="true" customWidth="true" max="2644" min="2619" width="255"/>
    <col bestFit="true" customWidth="true" max="2645" min="2645" width="233.5703125"/>
    <col bestFit="true" customWidth="true" max="2662" min="2646" width="255"/>
    <col bestFit="true" customWidth="true" max="2663" min="2663" width="180.7109375"/>
    <col bestFit="true" customWidth="true" max="2666" min="2664" width="255"/>
    <col bestFit="true" customWidth="true" max="2667" min="2667" width="121.42578125"/>
    <col bestFit="true" customWidth="true" max="2687" min="2668" width="255"/>
    <col bestFit="true" customWidth="true" max="2688" min="2688" width="204.85546875"/>
    <col bestFit="true" customWidth="true" max="2699" min="2689" width="255"/>
    <col bestFit="true" customWidth="true" max="2700" min="2700" width="176.42578125"/>
    <col bestFit="true" customWidth="true" max="2726" min="2701" width="255"/>
    <col bestFit="true" customWidth="true" max="2727" min="2727" width="173.5703125"/>
    <col bestFit="true" customWidth="true" max="2730" min="2728" width="255"/>
    <col bestFit="true" customWidth="true" max="2731" min="2731" width="151"/>
    <col bestFit="true" customWidth="true" max="2740" min="2732" width="255"/>
    <col bestFit="true" customWidth="true" max="2741" min="2741" width="204.7109375"/>
    <col bestFit="true" customWidth="true" max="2745" min="2742" width="255"/>
    <col bestFit="true" customWidth="true" max="2746" min="2746" width="247.7109375"/>
    <col bestFit="true" customWidth="true" max="2747" min="2747" width="255"/>
    <col bestFit="true" customWidth="true" max="2748" min="2748" width="145.28515625"/>
    <col bestFit="true" customWidth="true" max="2749" min="2749" width="221"/>
    <col bestFit="true" customWidth="true" max="2750" min="2750" width="252.28515625"/>
    <col bestFit="true" customWidth="true" max="2751" min="2751" width="241.7109375"/>
    <col bestFit="true" customWidth="true" max="2752" min="2752" width="197.28515625"/>
    <col bestFit="true" customWidth="true" max="2754" min="2753" width="255"/>
    <col bestFit="true" customWidth="true" max="2755" min="2755" width="146"/>
    <col bestFit="true" customWidth="true" max="2762" min="2756" width="255"/>
    <col bestFit="true" customWidth="true" max="2763" min="2763" width="169"/>
    <col bestFit="true" customWidth="true" max="2790" min="2764" width="255"/>
    <col bestFit="true" customWidth="true" max="2791" min="2791" width="171.7109375"/>
    <col bestFit="true" customWidth="true" max="2839" min="2792" width="255"/>
    <col bestFit="true" customWidth="true" max="2840" min="2840" width="153.28515625"/>
    <col bestFit="true" customWidth="true" max="2861" min="2841" width="255"/>
    <col bestFit="true" customWidth="true" max="2862" min="2862" width="227.28515625"/>
    <col bestFit="true" customWidth="true" max="2863" min="2863" width="255"/>
    <col bestFit="true" customWidth="true" max="2864" min="2864" width="246.5703125"/>
    <col bestFit="true" customWidth="true" max="2876" min="2865" width="255"/>
    <col bestFit="true" customWidth="true" max="2877" min="2877" width="185.28515625"/>
    <col bestFit="true" customWidth="true" max="2878" min="2878" width="255"/>
    <col bestFit="true" customWidth="true" max="2879" min="2879" width="153"/>
    <col bestFit="true" customWidth="true" max="2883" min="2880" width="255"/>
    <col bestFit="true" customWidth="true" max="2884" min="2884" width="76.5703125"/>
    <col bestFit="true" customWidth="true" max="2885" min="2885" width="194.5703125"/>
    <col bestFit="true" customWidth="true" max="2904" min="2886" width="255"/>
    <col bestFit="true" customWidth="true" max="2905" min="2905" width="193"/>
    <col bestFit="true" customWidth="true" max="2917" min="2906" width="255"/>
    <col bestFit="true" customWidth="true" max="2918" min="2918" width="141.85546875"/>
    <col bestFit="true" customWidth="true" max="2937" min="2919" width="255"/>
    <col bestFit="true" customWidth="true" max="2938" min="2938" width="228.7109375"/>
    <col bestFit="true" customWidth="true" max="2939" min="2939" width="224.7109375"/>
    <col bestFit="true" customWidth="true" max="2967" min="2940" width="255"/>
    <col bestFit="true" customWidth="true" max="2968" min="2968" width="221.7109375"/>
    <col bestFit="true" customWidth="true" max="2972" min="2969" width="255"/>
    <col bestFit="true" customWidth="true" max="2973" min="2973" width="144.140625"/>
    <col bestFit="true" customWidth="true" max="2998" min="2974" width="255"/>
    <col bestFit="true" customWidth="true" max="2999" min="2999" width="182.7109375"/>
    <col bestFit="true" customWidth="true" max="3000" min="3000" width="167.5703125"/>
    <col bestFit="true" customWidth="true" max="3007" min="3001" width="255"/>
    <col bestFit="true" customWidth="true" max="3008" min="3008" width="144.28515625"/>
    <col bestFit="true" customWidth="true" max="3009" min="3009" width="143.85546875"/>
    <col bestFit="true" customWidth="true" max="3010" min="3010" width="253.5703125"/>
    <col bestFit="true" customWidth="true" max="3017" min="3011" width="255"/>
    <col bestFit="true" customWidth="true" max="3018" min="3018" width="168.140625"/>
    <col bestFit="true" customWidth="true" max="3039" min="3019" width="255"/>
    <col bestFit="true" customWidth="true" max="3040" min="3040" width="247.5703125"/>
    <col bestFit="true" customWidth="true" max="3042" min="3041" width="255"/>
    <col bestFit="true" customWidth="true" max="3043" min="3043" width="133.42578125"/>
    <col bestFit="true" customWidth="true" max="3047" min="3044" width="255"/>
    <col bestFit="true" customWidth="true" max="3048" min="3048" width="103.28515625"/>
    <col bestFit="true" customWidth="true" max="3078" min="3049" width="255"/>
    <col bestFit="true" customWidth="true" max="3079" min="3079" width="203.28515625"/>
    <col bestFit="true" customWidth="true" max="3081" min="3080" width="255"/>
    <col bestFit="true" customWidth="true" max="3082" min="3082" width="59.42578125"/>
    <col bestFit="true" customWidth="true" max="3106" min="3083" width="255"/>
    <col bestFit="true" customWidth="true" max="3107" min="3107" width="90"/>
    <col bestFit="true" customWidth="true" max="3115" min="3108" width="255"/>
    <col bestFit="true" customWidth="true" max="3116" min="3116" width="227.140625"/>
    <col bestFit="true" customWidth="true" max="3123" min="3117" width="255"/>
    <col bestFit="true" customWidth="true" max="3124" min="3124" width="234.28515625"/>
    <col bestFit="true" customWidth="true" max="3133" min="3125" width="255"/>
    <col bestFit="true" customWidth="true" max="3134" min="3134" width="193.7109375"/>
    <col bestFit="true" customWidth="true" max="3140" min="3135" width="255"/>
    <col bestFit="true" customWidth="true" max="3141" min="3141" width="211.28515625"/>
    <col bestFit="true" customWidth="true" max="3146" min="3142" width="255"/>
    <col bestFit="true" customWidth="true" max="3147" min="3147" width="93"/>
    <col bestFit="true" customWidth="true" max="3159" min="3148" width="255"/>
    <col bestFit="true" customWidth="true" max="3160" min="3160" width="163.28515625"/>
    <col bestFit="true" customWidth="true" max="3167" min="3161" width="255"/>
    <col bestFit="true" customWidth="true" max="3168" min="3168" width="184.28515625"/>
    <col bestFit="true" customWidth="true" max="3192" min="3169" width="255"/>
    <col bestFit="true" customWidth="true" max="3193" min="3193" width="186.42578125"/>
    <col bestFit="true" customWidth="true" max="3204" min="3194" width="255"/>
    <col bestFit="true" customWidth="true" max="3205" min="3205" width="244.85546875"/>
    <col bestFit="true" customWidth="true" max="3222" min="3206" width="255"/>
    <col bestFit="true" customWidth="true" max="3223" min="3223" width="133.5703125"/>
    <col bestFit="true" customWidth="true" max="3230" min="3224" width="255"/>
    <col bestFit="true" customWidth="true" max="3231" min="3231" width="160.5703125"/>
    <col bestFit="true" customWidth="true" max="3232" min="3232" width="255"/>
    <col bestFit="true" customWidth="true" max="3233" min="3233" width="216.140625"/>
    <col bestFit="true" customWidth="true" max="3239" min="3234" width="255"/>
    <col bestFit="true" customWidth="true" max="3240" min="3240" width="225.5703125"/>
    <col bestFit="true" customWidth="true" max="3241" min="3241" width="187.7109375"/>
    <col bestFit="true" customWidth="true" max="3246" min="3242" width="255"/>
    <col bestFit="true" customWidth="true" max="3247" min="3247" width="214.28515625"/>
    <col bestFit="true" customWidth="true" max="3252" min="3248" width="255"/>
    <col bestFit="true" customWidth="true" max="3253" min="3253" width="218.28515625"/>
    <col bestFit="true" customWidth="true" max="3257" min="3254" width="255"/>
    <col bestFit="true" customWidth="true" max="3258" min="3258" width="212.28515625"/>
    <col bestFit="true" customWidth="true" max="3261" min="3259" width="255"/>
    <col bestFit="true" customWidth="true" max="3262" min="3262" width="228.5703125"/>
    <col bestFit="true" customWidth="true" max="3268" min="3263" width="255"/>
    <col bestFit="true" customWidth="true" max="3269" min="3269" width="212.42578125"/>
    <col bestFit="true" customWidth="true" max="3294" min="3270" width="255"/>
    <col bestFit="true" customWidth="true" max="3295" min="3295" width="154.5703125"/>
    <col bestFit="true" customWidth="true" max="3301" min="3296" width="255"/>
    <col bestFit="true" customWidth="true" max="3302" min="3302" width="190.85546875"/>
    <col bestFit="true" customWidth="true" max="3334" min="3303" width="255"/>
    <col bestFit="true" customWidth="true" max="3335" min="3335" width="111.85546875"/>
    <col bestFit="true" customWidth="true" max="3358" min="3336" width="255"/>
    <col bestFit="true" customWidth="true" max="3359" min="3359" width="196.85546875"/>
    <col bestFit="true" customWidth="true" max="3365" min="3360" width="255"/>
    <col bestFit="true" customWidth="true" max="3366" min="3366" width="149"/>
    <col bestFit="true" customWidth="true" max="3373" min="3367" width="255"/>
    <col bestFit="true" customWidth="true" max="3374" min="3374" width="190.5703125"/>
    <col bestFit="true" customWidth="true" max="3377" min="3375" width="255"/>
    <col bestFit="true" customWidth="true" max="3378" min="3378" width="188.85546875"/>
    <col bestFit="true" customWidth="true" max="3382" min="3379" width="255"/>
    <col bestFit="true" customWidth="true" max="3383" min="3383" width="179.140625"/>
    <col bestFit="true" customWidth="true" max="3385" min="3384" width="255"/>
    <col bestFit="true" customWidth="true" max="3386" min="3386" width="142.28515625"/>
    <col bestFit="true" customWidth="true" max="3408" min="3387" width="255"/>
    <col bestFit="true" customWidth="true" max="3409" min="3409" width="251.85546875"/>
    <col bestFit="true" customWidth="true" max="3419" min="3410" width="255"/>
    <col bestFit="true" customWidth="true" max="3420" min="3420" width="111.7109375"/>
    <col bestFit="true" customWidth="true" max="3421" min="3421" width="204.28515625"/>
    <col bestFit="true" customWidth="true" max="3426" min="3422" width="255"/>
    <col bestFit="true" customWidth="true" max="3427" min="3427" width="121.7109375"/>
    <col bestFit="true" customWidth="true" max="3431" min="3428" width="255"/>
    <col bestFit="true" customWidth="true" max="3432" min="3432" width="203.85546875"/>
    <col bestFit="true" customWidth="true" max="3433" min="3433" width="255"/>
    <col bestFit="true" customWidth="true" max="3434" min="3434" width="242.85546875"/>
    <col bestFit="true" customWidth="true" max="3435" min="3435" width="255"/>
    <col bestFit="true" customWidth="true" max="3436" min="3436" width="216.140625"/>
    <col bestFit="true" customWidth="true" max="3443" min="3437" width="255"/>
    <col bestFit="true" customWidth="true" max="3444" min="3444" width="251.7109375"/>
    <col bestFit="true" customWidth="true" max="3454" min="3445" width="255"/>
    <col bestFit="true" customWidth="true" max="3455" min="3455" width="174.140625"/>
    <col bestFit="true" customWidth="true" max="3456" min="3456" width="152.5703125"/>
    <col bestFit="true" customWidth="true" max="3468" min="3457" width="255"/>
    <col bestFit="true" customWidth="true" max="3469" min="3469" width="246.42578125"/>
    <col bestFit="true" customWidth="true" max="3480" min="3470" width="255"/>
    <col bestFit="true" customWidth="true" max="3481" min="3481" width="151.85546875"/>
    <col bestFit="true" customWidth="true" max="3482" min="3482" width="255"/>
    <col bestFit="true" customWidth="true" max="3483" min="3483" width="192.42578125"/>
    <col bestFit="true" customWidth="true" max="3536" min="3484" width="255"/>
    <col bestFit="true" customWidth="true" max="3537" min="3537" width="142.140625"/>
    <col bestFit="true" customWidth="true" max="3544" min="3538" width="255"/>
    <col bestFit="true" customWidth="true" max="3545" min="3545" width="234"/>
    <col bestFit="true" customWidth="true" max="3561" min="3546" width="255"/>
    <col bestFit="true" customWidth="true" max="3562" min="3562" width="166.42578125"/>
    <col bestFit="true" customWidth="true" max="3563" min="3563" width="255"/>
    <col bestFit="true" customWidth="true" max="3564" min="3564" width="220.42578125"/>
    <col bestFit="true" customWidth="true" max="3589" min="3565" width="255"/>
    <col bestFit="true" customWidth="true" max="3590" min="3590" width="53.5703125"/>
    <col bestFit="true" customWidth="true" max="3605" min="3591" width="255"/>
    <col bestFit="true" customWidth="true" max="3606" min="3606" width="177.140625"/>
    <col bestFit="true" customWidth="true" max="3607" min="3607" width="82"/>
    <col bestFit="true" customWidth="true" max="3609" min="3608" width="255"/>
    <col bestFit="true" customWidth="true" max="3610" min="3610" width="181.42578125"/>
    <col bestFit="true" customWidth="true" max="3635" min="3611" width="255"/>
    <col bestFit="true" customWidth="true" max="3636" min="3636" width="243.7109375"/>
    <col bestFit="true" customWidth="true" max="3656" min="3637" width="255"/>
    <col bestFit="true" customWidth="true" max="3657" min="3657" width="248.85546875"/>
    <col bestFit="true" customWidth="true" max="3658" min="3658" width="141"/>
    <col bestFit="true" customWidth="true" max="3659" min="3659" width="97.28515625"/>
    <col bestFit="true" customWidth="true" max="3660" min="3660" width="84.42578125"/>
    <col bestFit="true" customWidth="true" max="3661" min="3661" width="49.42578125"/>
    <col bestFit="true" customWidth="true" max="3662" min="3662" width="42.42578125"/>
    <col bestFit="true" customWidth="true" max="3663" min="3663" width="68.5703125"/>
    <col bestFit="true" customWidth="true" max="3664" min="3664" width="255"/>
    <col bestFit="true" customWidth="true" max="3665" min="3665" width="100.28515625"/>
    <col bestFit="true" customWidth="true" max="3666" min="3666" width="149.85546875"/>
    <col bestFit="true" customWidth="true" max="3667" min="3667" width="255"/>
    <col bestFit="true" customWidth="true" max="3668" min="3668" width="45.28515625"/>
    <col bestFit="true" customWidth="true" max="3669" min="3669" width="109.28515625"/>
    <col bestFit="true" customWidth="true" max="3670" min="3670" width="73"/>
    <col bestFit="true" customWidth="true" max="3671" min="3671" width="154.140625"/>
    <col bestFit="true" customWidth="true" max="3672" min="3672" width="255"/>
    <col bestFit="true" customWidth="true" max="3673" min="3673" width="110.42578125"/>
    <col bestFit="true" customWidth="true" max="3677" min="3674" width="255"/>
    <col bestFit="true" customWidth="true" max="3678" min="3678" width="212.42578125"/>
    <col bestFit="true" customWidth="true" max="3685" min="3679" width="255"/>
    <col bestFit="true" customWidth="true" max="3686" min="3686" width="184.7109375"/>
    <col bestFit="true" customWidth="true" max="3715" min="3687" width="255"/>
    <col bestFit="true" customWidth="true" max="3716" min="3716" width="242.28515625"/>
    <col bestFit="true" customWidth="true" max="3717" min="3717" width="247.42578125"/>
    <col bestFit="true" customWidth="true" max="3723" min="3718" width="255"/>
    <col bestFit="true" customWidth="true" max="3724" min="3724" width="169.28515625"/>
    <col bestFit="true" customWidth="true" max="3745" min="3725" width="255"/>
    <col bestFit="true" customWidth="true" max="3746" min="3746" width="108"/>
    <col bestFit="true" customWidth="true" max="3750" min="3747" width="255"/>
    <col bestFit="true" customWidth="true" max="3751" min="3751" width="166.42578125"/>
    <col bestFit="true" customWidth="true" max="3761" min="3752" width="255"/>
    <col bestFit="true" customWidth="true" max="3762" min="3762" width="175.42578125"/>
    <col bestFit="true" customWidth="true" max="3768" min="3763" width="255"/>
    <col bestFit="true" customWidth="true" max="3769" min="3769" width="104.7109375"/>
    <col bestFit="true" customWidth="true" max="3779" min="3770" width="255"/>
    <col bestFit="true" customWidth="true" max="3780" min="3780" width="222"/>
    <col bestFit="true" customWidth="true" max="3781" min="3781" width="255"/>
    <col bestFit="true" customWidth="true" max="3782" min="3782" width="206.42578125"/>
    <col bestFit="true" customWidth="true" max="3820" min="3783" width="255"/>
    <col bestFit="true" customWidth="true" max="3821" min="3821" width="135.85546875"/>
    <col bestFit="true" customWidth="true" max="3839" min="3822" width="255"/>
    <col bestFit="true" customWidth="true" max="3840" min="3840" width="86.140625"/>
    <col bestFit="true" customWidth="true" max="3841" min="3841" width="46.85546875"/>
    <col bestFit="true" customWidth="true" max="3842" min="3842" width="228.28515625"/>
    <col bestFit="true" customWidth="true" max="3845" min="3843" width="255"/>
    <col bestFit="true" customWidth="true" max="3846" min="3846" width="237.28515625"/>
    <col bestFit="true" customWidth="true" max="3869" min="3847" width="255"/>
    <col bestFit="true" customWidth="true" max="3870" min="3870" width="103.28515625"/>
    <col bestFit="true" customWidth="true" max="3874" min="3871" width="255"/>
    <col bestFit="true" customWidth="true" max="3875" min="3875" width="177.28515625"/>
    <col bestFit="true" customWidth="true" max="3877" min="3876" width="255"/>
    <col bestFit="true" customWidth="true" max="3878" min="3878" width="214"/>
    <col bestFit="true" customWidth="true" max="3897" min="3879" width="255"/>
    <col bestFit="true" customWidth="true" max="3898" min="3898" width="177.42578125"/>
    <col bestFit="true" customWidth="true" max="3926" min="3899" width="255"/>
    <col bestFit="true" customWidth="true" max="3927" min="3927" width="96.7109375"/>
    <col bestFit="true" customWidth="true" max="3928" min="3928" width="255"/>
    <col bestFit="true" customWidth="true" max="3929" min="3929" width="223"/>
    <col bestFit="true" customWidth="true" max="3946" min="3930" width="255"/>
    <col bestFit="true" customWidth="true" max="3947" min="3947" width="173.140625"/>
    <col bestFit="true" customWidth="true" max="3997" min="3948" width="255"/>
    <col bestFit="true" customWidth="true" max="3998" min="3998" width="198.5703125"/>
    <col bestFit="true" customWidth="true" max="4016" min="3999" width="255"/>
    <col bestFit="true" customWidth="true" max="4017" min="4017" width="249.7109375"/>
    <col bestFit="true" customWidth="true" max="4037" min="4018" width="255"/>
    <col bestFit="true" customWidth="true" max="4038" min="4038" width="241.7109375"/>
    <col bestFit="true" customWidth="true" max="4042" min="4039" width="255"/>
    <col bestFit="true" customWidth="true" max="4043" min="4043" width="126.42578125"/>
    <col bestFit="true" customWidth="true" max="4048" min="4044" width="255"/>
    <col bestFit="true" customWidth="true" max="4049" min="4049" width="91.140625"/>
    <col bestFit="true" customWidth="true" max="4052" min="4050" width="255"/>
    <col bestFit="true" customWidth="true" max="4053" min="4053" width="182.7109375"/>
    <col bestFit="true" customWidth="true" max="4058" min="4054" width="255"/>
    <col bestFit="true" customWidth="true" max="4059" min="4059" width="200.5703125"/>
    <col bestFit="true" customWidth="true" max="4060" min="4060" width="255"/>
    <col bestFit="true" customWidth="true" max="4061" min="4061" width="147"/>
    <col bestFit="true" customWidth="true" max="4066" min="4062" width="255"/>
    <col bestFit="true" customWidth="true" max="4067" min="4067" width="183.85546875"/>
    <col bestFit="true" customWidth="true" max="4068" min="4068" width="165.7109375"/>
    <col bestFit="true" customWidth="true" max="4069" min="4069" width="214.7109375"/>
    <col bestFit="true" customWidth="true" max="4070" min="4070" width="165.28515625"/>
    <col bestFit="true" customWidth="true" max="4071" min="4071" width="53.28515625"/>
    <col bestFit="true" customWidth="true" max="4100" min="4072" width="255"/>
    <col bestFit="true" customWidth="true" max="4101" min="4101" width="181.28515625"/>
    <col bestFit="true" customWidth="true" max="4102" min="4102" width="226.28515625"/>
    <col bestFit="true" customWidth="true" max="4111" min="4103" width="255"/>
    <col bestFit="true" customWidth="true" max="4112" min="4112" width="126.7109375"/>
    <col bestFit="true" customWidth="true" max="4138" min="4113" width="255"/>
    <col bestFit="true" customWidth="true" max="4139" min="4139" width="71.42578125"/>
    <col bestFit="true" customWidth="true" max="4159" min="4140" width="255"/>
    <col bestFit="true" customWidth="true" max="4160" min="4160" width="123.5703125"/>
    <col bestFit="true" customWidth="true" max="4161" min="4161" width="144.42578125"/>
    <col bestFit="true" customWidth="true" max="4178" min="4162" width="255"/>
    <col bestFit="true" customWidth="true" max="4179" min="4179" width="223.5703125"/>
    <col bestFit="true" customWidth="true" max="4186" min="4180" width="255"/>
    <col bestFit="true" customWidth="true" max="4187" min="4187" width="114.28515625"/>
    <col bestFit="true" customWidth="true" max="4190" min="4188" width="255"/>
    <col bestFit="true" customWidth="true" max="4191" min="4191" width="195.140625"/>
    <col bestFit="true" customWidth="true" max="4192" min="4192" width="155.7109375"/>
    <col bestFit="true" customWidth="true" max="4193" min="4193" width="104.5703125"/>
    <col bestFit="true" customWidth="true" max="4194" min="4194" width="173.140625"/>
    <col bestFit="true" customWidth="true" max="4195" min="4195" width="175.28515625"/>
    <col bestFit="true" customWidth="true" max="4197" min="4196" width="255"/>
    <col bestFit="true" customWidth="true" max="4198" min="4198" width="175"/>
    <col bestFit="true" customWidth="true" max="4199" min="4199" width="154"/>
    <col bestFit="true" customWidth="true" max="4200" min="4200" width="255"/>
    <col bestFit="true" customWidth="true" max="4201" min="4201" width="70"/>
    <col bestFit="true" customWidth="true" max="4204" min="4202" width="255"/>
    <col bestFit="true" customWidth="true" max="4205" min="4205" width="254"/>
    <col bestFit="true" customWidth="true" max="4213" min="4206" width="255"/>
    <col bestFit="true" customWidth="true" max="4214" min="4214" width="224.85546875"/>
    <col bestFit="true" customWidth="true" max="4215" min="4215" width="92.28515625"/>
    <col bestFit="true" customWidth="true" max="4216" min="4216" width="255"/>
    <col bestFit="true" customWidth="true" max="4217" min="4217" width="151"/>
    <col bestFit="true" customWidth="true" max="4218" min="4218" width="255"/>
    <col bestFit="true" customWidth="true" max="4219" min="4219" width="119"/>
    <col bestFit="true" customWidth="true" max="4221" min="4220" width="255"/>
    <col bestFit="true" customWidth="true" max="4222" min="4222" width="194.5703125"/>
    <col bestFit="true" customWidth="true" max="4224" min="4223" width="255"/>
    <col bestFit="true" customWidth="true" max="4225" min="4225" width="71.5703125"/>
    <col bestFit="true" customWidth="true" max="4227" min="4226" width="255"/>
    <col bestFit="true" customWidth="true" max="4228" min="4228" width="74.7109375"/>
    <col bestFit="true" customWidth="true" max="4234" min="4229" width="255"/>
    <col bestFit="true" customWidth="true" max="4235" min="4235" width="246.5703125"/>
    <col bestFit="true" customWidth="true" max="4236" min="4236" width="95"/>
    <col bestFit="true" customWidth="true" max="4240" min="4237" width="255"/>
    <col bestFit="true" customWidth="true" max="4241" min="4241" width="201"/>
    <col bestFit="true" customWidth="true" max="4264" min="4242" width="255"/>
    <col bestFit="true" customWidth="true" max="4265" min="4265" width="200.140625"/>
    <col bestFit="true" customWidth="true" max="4267" min="4266" width="255"/>
    <col bestFit="true" customWidth="true" max="4268" min="4268" width="217.5703125"/>
    <col bestFit="true" customWidth="true" max="4290" min="4269" width="255"/>
    <col bestFit="true" customWidth="true" max="4291" min="4291" width="235.85546875"/>
    <col bestFit="true" customWidth="true" max="4292" min="4292" width="216.42578125"/>
    <col bestFit="true" customWidth="true" max="4297" min="4293" width="255"/>
    <col bestFit="true" customWidth="true" max="4298" min="4298" width="157.7109375"/>
    <col bestFit="true" customWidth="true" max="4299" min="4299" width="97.42578125"/>
    <col bestFit="true" customWidth="true" max="4300" min="4300" width="118.85546875"/>
    <col bestFit="true" customWidth="true" max="4302" min="4301" width="255"/>
    <col bestFit="true" customWidth="true" max="4303" min="4303" width="169.42578125"/>
    <col bestFit="true" customWidth="true" max="4305" min="4304" width="255"/>
    <col bestFit="true" customWidth="true" max="4306" min="4306" width="149.42578125"/>
    <col bestFit="true" customWidth="true" max="4317" min="4307" width="255"/>
    <col bestFit="true" customWidth="true" max="4318" min="4318" width="101.7109375"/>
    <col bestFit="true" customWidth="true" max="4319" min="4319" width="226.42578125"/>
    <col bestFit="true" customWidth="true" max="4328" min="4320" width="255"/>
    <col bestFit="true" customWidth="true" max="4329" min="4329" width="126.5703125"/>
    <col bestFit="true" customWidth="true" max="4336" min="4330" width="255"/>
    <col bestFit="true" customWidth="true" max="4337" min="4337" width="118.5703125"/>
    <col bestFit="true" customWidth="true" max="4340" min="4338" width="255"/>
    <col bestFit="true" customWidth="true" max="4341" min="4341" width="66"/>
    <col bestFit="true" customWidth="true" max="4343" min="4342" width="255"/>
    <col bestFit="true" customWidth="true" max="4344" min="4344" width="71.5703125"/>
    <col bestFit="true" customWidth="true" max="4349" min="4345" width="255"/>
    <col bestFit="true" customWidth="true" max="4350" min="4350" width="110.5703125"/>
    <col bestFit="true" customWidth="true" max="4361" min="4351" width="255"/>
    <col bestFit="true" customWidth="true" max="4362" min="4362" width="238"/>
    <col bestFit="true" customWidth="true" max="4365" min="4363" width="255"/>
    <col bestFit="true" customWidth="true" max="4366" min="4366" width="125.140625"/>
    <col bestFit="true" customWidth="true" max="4373" min="4367" width="255"/>
    <col bestFit="true" customWidth="true" max="4374" min="4374" width="230.7109375"/>
    <col bestFit="true" customWidth="true" max="4377" min="4375" width="255"/>
    <col bestFit="true" customWidth="true" max="4378" min="4378" width="202.140625"/>
    <col bestFit="true" customWidth="true" max="4385" min="4379" width="255"/>
    <col bestFit="true" customWidth="true" max="4386" min="4386" width="138.7109375"/>
    <col bestFit="true" customWidth="true" max="4387" min="4387" width="94.42578125"/>
    <col bestFit="true" customWidth="true" max="4388" min="4388" width="197.42578125"/>
    <col bestFit="true" customWidth="true" max="4389" min="4389" width="162.42578125"/>
    <col bestFit="true" customWidth="true" max="4392" min="4390" width="255"/>
    <col bestFit="true" customWidth="true" max="4393" min="4393" width="142.5703125"/>
    <col bestFit="true" customWidth="true" max="4411" min="4394" width="255"/>
    <col bestFit="true" customWidth="true" max="4412" min="4412" width="132.5703125"/>
    <col bestFit="true" customWidth="true" max="4420" min="4413" width="255"/>
    <col bestFit="true" customWidth="true" max="4421" min="4421" width="160"/>
    <col bestFit="true" customWidth="true" max="4426" min="4422" width="255"/>
    <col bestFit="true" customWidth="true" max="4427" min="4427" width="120.5703125"/>
    <col bestFit="true" customWidth="true" max="4444" min="4428" width="255"/>
    <col bestFit="true" customWidth="true" max="4445" min="4445" width="119.7109375"/>
    <col bestFit="true" customWidth="true" max="4446" min="4446" width="255"/>
    <col bestFit="true" customWidth="true" max="4447" min="4447" width="219"/>
    <col bestFit="true" customWidth="true" max="4461" min="4448" width="255"/>
    <col bestFit="true" customWidth="true" max="4462" min="4462" width="245.85546875"/>
    <col bestFit="true" customWidth="true" max="4476" min="4463" width="255"/>
    <col bestFit="true" customWidth="true" max="4477" min="4477" width="221"/>
    <col bestFit="true" customWidth="true" max="4478" min="4478" width="255"/>
    <col bestFit="true" customWidth="true" max="4479" min="4479" width="164.85546875"/>
    <col bestFit="true" customWidth="true" max="4480" min="4480" width="235"/>
    <col bestFit="true" customWidth="true" max="4482" min="4481" width="255"/>
    <col bestFit="true" customWidth="true" max="4483" min="4483" width="210"/>
    <col bestFit="true" customWidth="true" max="4484" min="4484" width="128.7109375"/>
    <col bestFit="true" customWidth="true" max="4493" min="4485" width="255"/>
    <col bestFit="true" customWidth="true" max="4494" min="4494" width="126.5703125"/>
    <col bestFit="true" customWidth="true" max="4499" min="4495" width="255"/>
    <col bestFit="true" customWidth="true" max="4500" min="4500" width="147.85546875"/>
    <col bestFit="true" customWidth="true" max="4518" min="4501" width="255"/>
    <col bestFit="true" customWidth="true" max="4519" min="4519" width="245.42578125"/>
    <col bestFit="true" customWidth="true" max="4536" min="4520" width="255"/>
    <col bestFit="true" customWidth="true" max="4537" min="4537" width="95.7109375"/>
    <col bestFit="true" customWidth="true" max="4538" min="4538" width="255"/>
    <col bestFit="true" customWidth="true" max="4539" min="4539" width="253.5703125"/>
    <col bestFit="true" customWidth="true" max="4583" min="4540" width="255"/>
    <col bestFit="true" customWidth="true" max="4584" min="4584" width="155.28515625"/>
    <col bestFit="true" customWidth="true" max="4589" min="4585" width="255"/>
    <col bestFit="true" customWidth="true" max="4590" min="4590" width="151.7109375"/>
    <col bestFit="true" customWidth="true" max="4591" min="4591" width="174.140625"/>
    <col bestFit="true" customWidth="true" max="4594" min="4592" width="255"/>
    <col bestFit="true" customWidth="true" max="4595" min="4595" width="152.140625"/>
    <col bestFit="true" customWidth="true" max="4596" min="4596" width="121.42578125"/>
    <col bestFit="true" customWidth="true" max="4597" min="4597" width="69.140625"/>
    <col bestFit="true" customWidth="true" max="4598" min="4598" width="255"/>
    <col bestFit="true" customWidth="true" max="4599" min="4599" width="120"/>
    <col bestFit="true" customWidth="true" max="4607" min="4600" width="255"/>
    <col bestFit="true" customWidth="true" max="4608" min="4608" width="21.7109375"/>
    <col bestFit="true" customWidth="true" max="4612" min="4609" width="255"/>
    <col bestFit="true" customWidth="true" max="4613" min="4613" width="127.7109375"/>
    <col bestFit="true" customWidth="true" max="4614" min="4614" width="255"/>
    <col bestFit="true" customWidth="true" max="4615" min="4615" width="133.5703125"/>
    <col bestFit="true" customWidth="true" max="4617" min="4616" width="255"/>
    <col bestFit="true" customWidth="true" max="4618" min="4618" width="69.28515625"/>
    <col bestFit="true" customWidth="true" max="4619" min="4619" width="127.42578125"/>
    <col bestFit="true" customWidth="true" max="4631" min="4620" width="255"/>
    <col bestFit="true" customWidth="true" max="4632" min="4632" width="112.7109375"/>
    <col bestFit="true" customWidth="true" max="4654" min="4633" width="255"/>
    <col bestFit="true" customWidth="true" max="4655" min="4655" width="60"/>
    <col bestFit="true" customWidth="true" max="4676" min="4656" width="255"/>
    <col bestFit="true" customWidth="true" max="4677" min="4677" width="185.85546875"/>
    <col bestFit="true" customWidth="true" max="4685" min="4678" width="255"/>
    <col bestFit="true" customWidth="true" max="4686" min="4686" width="70.42578125"/>
    <col bestFit="true" customWidth="true" max="4687" min="4687" width="57.7109375"/>
    <col bestFit="true" customWidth="true" max="4688" min="4688" width="255"/>
    <col bestFit="true" customWidth="true" max="4689" min="4689" width="167.85546875"/>
    <col bestFit="true" customWidth="true" max="4692" min="4690" width="255"/>
    <col bestFit="true" customWidth="true" max="4693" min="4693" width="208"/>
    <col bestFit="true" customWidth="true" max="4694" min="4694" width="255"/>
    <col bestFit="true" customWidth="true" max="4695" min="4695" width="214"/>
    <col bestFit="true" customWidth="true" max="4696" min="4696" width="163.28515625"/>
    <col bestFit="true" customWidth="true" max="4697" min="4697" width="180.85546875"/>
    <col bestFit="true" customWidth="true" max="4698" min="4698" width="64.7109375"/>
    <col bestFit="true" customWidth="true" max="4699" min="4699" width="247.28515625"/>
    <col bestFit="true" customWidth="true" max="4704" min="4700" width="255"/>
    <col bestFit="true" customWidth="true" max="4705" min="4705" width="94.5703125"/>
    <col bestFit="true" customWidth="true" max="4706" min="4706" width="83.5703125"/>
    <col bestFit="true" customWidth="true" max="4707" min="4707" width="255"/>
    <col bestFit="true" customWidth="true" max="4708" min="4708" width="149"/>
    <col bestFit="true" customWidth="true" max="4709" min="4709" width="255"/>
    <col bestFit="true" customWidth="true" max="4710" min="4710" width="138.28515625"/>
    <col bestFit="true" customWidth="true" max="4711" min="4711" width="112.140625"/>
    <col bestFit="true" customWidth="true" max="4712" min="4712" width="148.28515625"/>
    <col bestFit="true" customWidth="true" max="4713" min="4713" width="79.5703125"/>
    <col bestFit="true" customWidth="true" max="4714" min="4714" width="88.5703125"/>
    <col bestFit="true" customWidth="true" max="4715" min="4715" width="131.140625"/>
    <col bestFit="true" customWidth="true" max="4721" min="4716" width="255"/>
    <col bestFit="true" customWidth="true" max="4722" min="4722" width="107.140625"/>
    <col bestFit="true" customWidth="true" max="4724" min="4723" width="255"/>
    <col bestFit="true" customWidth="true" max="4725" min="4725" width="141.28515625"/>
    <col bestFit="true" customWidth="true" max="4741" min="4726" width="255"/>
    <col bestFit="true" customWidth="true" max="4742" min="4742" width="251"/>
    <col bestFit="true" customWidth="true" max="4743" min="4743" width="255"/>
    <col bestFit="true" customWidth="true" max="4744" min="4744" width="210.140625"/>
    <col bestFit="true" customWidth="true" max="4751" min="4745" width="255"/>
    <col bestFit="true" customWidth="true" max="4752" min="4752" width="89.85546875"/>
    <col bestFit="true" customWidth="true" max="4766" min="4753" width="255"/>
    <col bestFit="true" customWidth="true" max="4767" min="4767" width="114.5703125"/>
    <col bestFit="true" customWidth="true" max="4770" min="4768" width="255"/>
    <col bestFit="true" customWidth="true" max="4771" min="4771" width="99.85546875"/>
    <col bestFit="true" customWidth="true" max="4772" min="4772" width="109.28515625"/>
    <col bestFit="true" customWidth="true" max="4781" min="4773" width="255"/>
    <col bestFit="true" customWidth="true" max="4782" min="4782" width="234.85546875"/>
    <col bestFit="true" customWidth="true" max="4785" min="4783" width="255"/>
    <col bestFit="true" customWidth="true" max="4786" min="4786" width="49.42578125"/>
    <col bestFit="true" customWidth="true" max="4803" min="4787" width="255"/>
    <col bestFit="true" customWidth="true" max="4804" min="4804" width="156.85546875"/>
    <col bestFit="true" customWidth="true" max="4819" min="4805" width="255"/>
    <col bestFit="true" customWidth="true" max="4820" min="4820" width="152.7109375"/>
    <col bestFit="true" customWidth="true" max="4833" min="4821" width="255"/>
    <col bestFit="true" customWidth="true" max="4834" min="4834" width="188.140625"/>
    <col bestFit="true" customWidth="true" max="4847" min="4835" width="255"/>
    <col bestFit="true" customWidth="true" max="4848" min="4848" width="183"/>
    <col bestFit="true" customWidth="true" max="4849" min="4849" width="94.42578125"/>
    <col bestFit="true" customWidth="true" max="4850" min="4850" width="115.7109375"/>
    <col bestFit="true" customWidth="true" max="4851" min="4851" width="255"/>
    <col bestFit="true" customWidth="true" max="4852" min="4852" width="37.42578125"/>
    <col bestFit="true" customWidth="true" max="4853" min="4853" width="97.5703125"/>
    <col bestFit="true" customWidth="true" max="4854" min="4854" width="121.42578125"/>
    <col bestFit="true" customWidth="true" max="4855" min="4855" width="60.5703125"/>
    <col bestFit="true" customWidth="true" max="4867" min="4856" width="255"/>
    <col bestFit="true" customWidth="true" max="4868" min="4868" width="140.140625"/>
    <col bestFit="true" customWidth="true" max="4872" min="4869" width="255"/>
    <col bestFit="true" customWidth="true" max="4873" min="4873" width="243.85546875"/>
    <col bestFit="true" customWidth="true" max="4875" min="4874" width="255"/>
    <col bestFit="true" customWidth="true" max="4876" min="4876" width="99.5703125"/>
    <col bestFit="true" customWidth="true" max="4882" min="4877" width="255"/>
    <col bestFit="true" customWidth="true" max="4883" min="4883" width="110.28515625"/>
    <col bestFit="true" customWidth="true" max="4909" min="4884" width="255"/>
    <col bestFit="true" customWidth="true" max="4910" min="4910" width="111"/>
    <col bestFit="true" customWidth="true" max="4911" min="4911" width="241.140625"/>
    <col bestFit="true" customWidth="true" max="4913" min="4912" width="255"/>
    <col bestFit="true" customWidth="true" max="4914" min="4914" width="86.28515625"/>
    <col bestFit="true" customWidth="true" max="4916" min="4915" width="255"/>
    <col bestFit="true" customWidth="true" max="4917" min="4917" width="241.28515625"/>
    <col bestFit="true" customWidth="true" max="4945" min="4918" width="255"/>
    <col bestFit="true" customWidth="true" max="4946" min="4946" width="109.85546875"/>
    <col bestFit="true" customWidth="true" max="4952" min="4947" width="255"/>
    <col bestFit="true" customWidth="true" max="4953" min="4953" width="189.85546875"/>
    <col bestFit="true" customWidth="true" max="4954" min="4954" width="119.42578125"/>
    <col bestFit="true" customWidth="true" max="4955" min="4955" width="87.7109375"/>
    <col bestFit="true" customWidth="true" max="4956" min="4956" width="104.5703125"/>
    <col bestFit="true" customWidth="true" max="4965" min="4957" width="255"/>
    <col bestFit="true" customWidth="true" max="4966" min="4966" width="223.7109375"/>
    <col bestFit="true" customWidth="true" max="4969" min="4967" width="255"/>
    <col bestFit="true" customWidth="true" max="4970" min="4970" width="163.5703125"/>
    <col bestFit="true" customWidth="true" max="4984" min="4971" width="255"/>
    <col bestFit="true" customWidth="true" max="4985" min="4985" width="135.5703125"/>
    <col bestFit="true" customWidth="true" max="4996" min="4986" width="255"/>
    <col bestFit="true" customWidth="true" max="4997" min="4997" width="70.42578125"/>
    <col bestFit="true" customWidth="true" max="5035" min="4998" width="255"/>
    <col bestFit="true" customWidth="true" max="5036" min="5036" width="83"/>
    <col bestFit="true" customWidth="true" max="5049" min="5037" width="255"/>
    <col bestFit="true" customWidth="true" max="5050" min="5050" width="148.42578125"/>
    <col bestFit="true" customWidth="true" max="5051" min="5051" width="255"/>
    <col bestFit="true" customWidth="true" max="5052" min="5052" width="127.7109375"/>
    <col bestFit="true" customWidth="true" max="5096" min="5053" width="255"/>
    <col bestFit="true" customWidth="true" max="5097" min="5097" width="34.140625"/>
    <col bestFit="true" customWidth="true" max="5101" min="5098" width="255"/>
    <col bestFit="true" customWidth="true" max="5102" min="5102" width="40.5703125"/>
    <col bestFit="true" customWidth="true" max="5107" min="5103" width="255"/>
    <col bestFit="true" customWidth="true" max="5108" min="5108" width="218"/>
    <col bestFit="true" customWidth="true" max="5122" min="5109" width="255"/>
    <col bestFit="true" customWidth="true" max="5123" min="5123" width="112.140625"/>
    <col bestFit="true" customWidth="true" max="5125" min="5124" width="255"/>
    <col bestFit="true" customWidth="true" max="5126" min="5126" width="145.28515625"/>
    <col bestFit="true" customWidth="true" max="5148" min="5127" width="255"/>
    <col bestFit="true" customWidth="true" max="5149" min="5149" width="148.5703125"/>
    <col bestFit="true" customWidth="true" max="5151" min="5150" width="255"/>
    <col bestFit="true" customWidth="true" max="5152" min="5152" width="85.7109375"/>
    <col bestFit="true" customWidth="true" max="5168" min="5153" width="255"/>
    <col bestFit="true" customWidth="true" max="5169" min="5169" width="135.7109375"/>
    <col bestFit="true" customWidth="true" max="5170" min="5170" width="249.42578125"/>
    <col bestFit="true" customWidth="true" max="5176" min="5171" width="255"/>
    <col bestFit="true" customWidth="true" max="5177" min="5177" width="91"/>
    <col bestFit="true" customWidth="true" max="5178" min="5178" width="102.42578125"/>
    <col bestFit="true" customWidth="true" max="5179" min="5179" width="169.5703125"/>
    <col bestFit="true" customWidth="true" max="5187" min="5180" width="255"/>
    <col bestFit="true" customWidth="true" max="5188" min="5188" width="105.140625"/>
    <col bestFit="true" customWidth="true" max="5202" min="5189" width="255"/>
    <col bestFit="true" customWidth="true" max="5203" min="5203" width="148.140625"/>
    <col bestFit="true" customWidth="true" max="5205" min="5204" width="255"/>
    <col bestFit="true" customWidth="true" max="5206" min="5206" width="171.42578125"/>
    <col bestFit="true" customWidth="true" max="5207" min="5207" width="224"/>
    <col bestFit="true" customWidth="true" max="5221" min="5208" width="255"/>
    <col bestFit="true" customWidth="true" max="5222" min="5222" width="139.85546875"/>
    <col bestFit="true" customWidth="true" max="5234" min="5223" width="255"/>
    <col bestFit="true" customWidth="true" max="5235" min="5235" width="116.28515625"/>
    <col bestFit="true" customWidth="true" max="5258" min="5236" width="255"/>
    <col bestFit="true" customWidth="true" max="5259" min="5259" width="109.140625"/>
    <col bestFit="true" customWidth="true" max="5284" min="5260" width="255"/>
    <col bestFit="true" customWidth="true" max="5285" min="5285" width="209.7109375"/>
    <col bestFit="true" customWidth="true" max="5286" min="5286" width="255"/>
    <col bestFit="true" customWidth="true" max="5287" min="5287" width="249.85546875"/>
    <col bestFit="true" customWidth="true" max="5296" min="5288" width="255"/>
    <col bestFit="true" customWidth="true" max="5297" min="5297" width="198"/>
    <col bestFit="true" customWidth="true" max="5311" min="5298" width="255"/>
    <col bestFit="true" customWidth="true" max="5312" min="5312" width="222"/>
    <col bestFit="true" customWidth="true" max="5316" min="5313" width="255"/>
    <col bestFit="true" customWidth="true" max="5317" min="5317" width="207.28515625"/>
    <col bestFit="true" customWidth="true" max="5367" min="5318" width="255"/>
    <col bestFit="true" customWidth="true" max="5368" min="5368" width="228.5703125"/>
    <col bestFit="true" customWidth="true" max="5375" min="5369" width="255"/>
    <col bestFit="true" customWidth="true" max="5376" min="5376" width="224.7109375"/>
    <col bestFit="true" customWidth="true" max="5384" min="5377" width="255"/>
    <col bestFit="true" customWidth="true" max="5385" min="5385" width="148.7109375"/>
    <col bestFit="true" customWidth="true" max="5412" min="5386" width="255"/>
    <col bestFit="true" customWidth="true" max="5413" min="5413" width="160.5703125"/>
    <col bestFit="true" customWidth="true" max="5421" min="5414" width="255"/>
    <col bestFit="true" customWidth="true" max="5422" min="5422" width="236.85546875"/>
    <col bestFit="true" customWidth="true" max="5428" min="5423" width="255"/>
    <col bestFit="true" customWidth="true" max="5429" min="5429" width="158.42578125"/>
    <col bestFit="true" customWidth="true" max="5448" min="5430" width="255"/>
    <col bestFit="true" customWidth="true" max="5449" min="5449" width="68"/>
    <col bestFit="true" customWidth="true" max="5457" min="5450" width="255"/>
    <col bestFit="true" customWidth="true" max="5458" min="5458" width="187.5703125"/>
    <col bestFit="true" customWidth="true" max="5459" min="5459" width="186.5703125"/>
    <col bestFit="true" customWidth="true" max="5480" min="5460" width="255"/>
    <col bestFit="true" customWidth="true" max="5481" min="5481" width="234.85546875"/>
    <col bestFit="true" customWidth="true" max="5483" min="5482" width="255"/>
    <col bestFit="true" customWidth="true" max="5484" min="5484" width="139"/>
    <col bestFit="true" customWidth="true" max="5504" min="5485" width="255"/>
    <col bestFit="true" customWidth="true" max="5505" min="5505" width="235.42578125"/>
    <col bestFit="true" customWidth="true" max="5520" min="5506" width="255"/>
    <col bestFit="true" customWidth="true" max="5521" min="5521" width="160.5703125"/>
    <col bestFit="true" customWidth="true" max="5526" min="5522" width="255"/>
    <col bestFit="true" customWidth="true" max="5527" min="5527" width="153"/>
    <col bestFit="true" customWidth="true" max="5543" min="5528" width="255"/>
    <col bestFit="true" customWidth="true" max="5544" min="5544" width="169"/>
    <col bestFit="true" customWidth="true" max="5546" min="5545" width="255"/>
    <col bestFit="true" customWidth="true" max="5547" min="5547" width="159.140625"/>
    <col bestFit="true" customWidth="true" max="5571" min="5548" width="255"/>
    <col bestFit="true" customWidth="true" max="5572" min="5572" width="152.5703125"/>
    <col bestFit="true" customWidth="true" max="5581" min="5573" width="255"/>
    <col bestFit="true" customWidth="true" max="5582" min="5582" width="174.42578125"/>
    <col bestFit="true" customWidth="true" max="5591" min="5583" width="255"/>
    <col bestFit="true" customWidth="true" max="5592" min="5592" width="244.42578125"/>
    <col bestFit="true" customWidth="true" max="5615" min="5593" width="255"/>
    <col bestFit="true" customWidth="true" max="5616" min="5616" width="164.5703125"/>
    <col bestFit="true" customWidth="true" max="5619" min="5617" width="255"/>
    <col bestFit="true" customWidth="true" max="5620" min="5620" width="239.42578125"/>
    <col bestFit="true" customWidth="true" max="5628" min="5621" width="255"/>
    <col bestFit="true" customWidth="true" max="5629" min="5629" width="162.42578125"/>
    <col bestFit="true" customWidth="true" max="5632" min="5630" width="255"/>
    <col bestFit="true" customWidth="true" max="5633" min="5633" width="237.7109375"/>
    <col bestFit="true" customWidth="true" max="5634" min="5634" width="255"/>
    <col bestFit="true" customWidth="true" max="5635" min="5635" width="146.85546875"/>
    <col bestFit="true" customWidth="true" max="5642" min="5636" width="255"/>
    <col bestFit="true" customWidth="true" max="5643" min="5643" width="221.7109375"/>
    <col bestFit="true" customWidth="true" max="5651" min="5644" width="255"/>
    <col bestFit="true" customWidth="true" max="5652" min="5652" width="208"/>
    <col bestFit="true" customWidth="true" max="5653" min="5653" width="199.28515625"/>
    <col bestFit="true" customWidth="true" max="5654" min="5654" width="116.140625"/>
    <col bestFit="true" customWidth="true" max="5659" min="5655" width="255"/>
    <col bestFit="true" customWidth="true" max="5660" min="5660" width="134"/>
    <col bestFit="true" customWidth="true" max="5661" min="5661" width="255"/>
    <col bestFit="true" customWidth="true" max="5662" min="5662" width="79.7109375"/>
    <col bestFit="true" customWidth="true" max="5666" min="5663" width="255"/>
    <col bestFit="true" customWidth="true" max="5667" min="5667" width="182.5703125"/>
    <col bestFit="true" customWidth="true" max="5672" min="5668" width="255"/>
    <col bestFit="true" customWidth="true" max="5673" min="5673" width="253.140625"/>
    <col bestFit="true" customWidth="true" max="5674" min="5674" width="255"/>
    <col bestFit="true" customWidth="true" max="5675" min="5675" width="91.5703125"/>
    <col bestFit="true" customWidth="true" max="5695" min="5676" width="255"/>
    <col bestFit="true" customWidth="true" max="5696" min="5696" width="90.5703125"/>
    <col bestFit="true" customWidth="true" max="5714" min="5697" width="255"/>
    <col bestFit="true" customWidth="true" max="5715" min="5715" width="116.140625"/>
    <col bestFit="true" customWidth="true" max="5733" min="5716" width="255"/>
    <col bestFit="true" customWidth="true" max="5734" min="5734" width="144.28515625"/>
    <col bestFit="true" customWidth="true" max="5743" min="5735" width="255"/>
    <col bestFit="true" customWidth="true" max="5744" min="5744" width="249.7109375"/>
    <col bestFit="true" customWidth="true" max="5749" min="5745" width="255"/>
    <col bestFit="true" customWidth="true" max="5750" min="5750" width="242.140625"/>
    <col bestFit="true" customWidth="true" max="5761" min="5751" width="255"/>
    <col bestFit="true" customWidth="true" max="5762" min="5762" width="192.85546875"/>
    <col bestFit="true" customWidth="true" max="5771" min="5763" width="255"/>
    <col bestFit="true" customWidth="true" max="5772" min="5772" width="176.5703125"/>
    <col bestFit="true" customWidth="true" max="5776" min="5773" width="255"/>
    <col bestFit="true" customWidth="true" max="5777" min="5777" width="179.5703125"/>
    <col bestFit="true" customWidth="true" max="5797" min="5778" width="255"/>
    <col bestFit="true" customWidth="true" max="5798" min="5798" width="46.28515625"/>
    <col bestFit="true" customWidth="true" max="5799" min="5799" width="141.7109375"/>
    <col bestFit="true" customWidth="true" max="5806" min="5800" width="255"/>
    <col bestFit="true" customWidth="true" max="5807" min="5807" width="180.7109375"/>
    <col bestFit="true" customWidth="true" max="5809" min="5808" width="255"/>
    <col bestFit="true" customWidth="true" max="5810" min="5810" width="219.140625"/>
    <col bestFit="true" customWidth="true" max="5811" min="5811" width="218.7109375"/>
    <col bestFit="true" customWidth="true" max="5830" min="5812" width="255"/>
    <col bestFit="true" customWidth="true" max="5831" min="5831" width="204.7109375"/>
    <col bestFit="true" customWidth="true" max="5841" min="5832" width="255"/>
    <col bestFit="true" customWidth="true" max="5842" min="5842" width="104.28515625"/>
    <col bestFit="true" customWidth="true" max="5843" min="5843" width="143.42578125"/>
    <col bestFit="true" customWidth="true" max="5844" min="5844" width="255"/>
    <col bestFit="true" customWidth="true" max="5845" min="5845" width="87.42578125"/>
    <col bestFit="true" customWidth="true" max="5881" min="5846" width="255"/>
    <col bestFit="true" customWidth="true" max="5882" min="5882" width="192.5703125"/>
    <col bestFit="true" customWidth="true" max="5888" min="5883" width="255"/>
    <col bestFit="true" customWidth="true" max="5889" min="5889" width="102.7109375"/>
    <col bestFit="true" customWidth="true" max="5890" min="5890" width="241.7109375"/>
    <col bestFit="true" customWidth="true" max="5901" min="5891" width="255"/>
    <col bestFit="true" customWidth="true" max="5902" min="5902" width="28"/>
    <col bestFit="true" customWidth="true" max="5923" min="5903" width="255"/>
    <col bestFit="true" customWidth="true" max="5924" min="5924" width="170"/>
    <col bestFit="true" customWidth="true" max="5972" min="5925" width="255"/>
    <col bestFit="true" customWidth="true" max="5973" min="5973" width="207.85546875"/>
    <col bestFit="true" customWidth="true" max="5976" min="5974" width="255"/>
    <col bestFit="true" customWidth="true" max="5977" min="5977" width="232"/>
    <col bestFit="true" customWidth="true" max="5978" min="5978" width="114.85546875"/>
    <col bestFit="true" customWidth="true" max="5993" min="5979" width="255"/>
    <col bestFit="true" customWidth="true" max="5994" min="5994" width="215.5703125"/>
    <col bestFit="true" customWidth="true" max="6002" min="5995" width="255"/>
    <col bestFit="true" customWidth="true" max="6003" min="6003" width="210.42578125"/>
    <col bestFit="true" customWidth="true" max="6007" min="6004" width="255"/>
    <col bestFit="true" customWidth="true" max="6008" min="6008" width="245.28515625"/>
    <col bestFit="true" customWidth="true" max="6009" min="6009" width="235.85546875"/>
    <col bestFit="true" customWidth="true" max="6021" min="6010" width="255"/>
    <col bestFit="true" customWidth="true" max="6022" min="6022" width="170.5703125"/>
    <col bestFit="true" customWidth="true" max="6023" min="6023" width="255"/>
    <col bestFit="true" customWidth="true" max="6024" min="6024" width="121"/>
    <col bestFit="true" customWidth="true" max="6031" min="6025" width="255"/>
    <col bestFit="true" customWidth="true" max="6032" min="6032" width="174.42578125"/>
    <col bestFit="true" customWidth="true" max="6042" min="6033" width="255"/>
    <col bestFit="true" customWidth="true" max="6043" min="6043" width="252.7109375"/>
    <col bestFit="true" customWidth="true" max="6096" min="6044" width="255"/>
    <col bestFit="true" customWidth="true" max="6097" min="6097" width="229.85546875"/>
    <col bestFit="true" customWidth="true" max="6098" min="6098" width="255"/>
    <col bestFit="true" customWidth="true" max="6099" min="6099" width="244.42578125"/>
    <col bestFit="true" customWidth="true" max="6101" min="6100" width="255"/>
    <col bestFit="true" customWidth="true" max="6102" min="6102" width="232"/>
    <col bestFit="true" customWidth="true" max="6103" min="6103" width="111.140625"/>
    <col bestFit="true" customWidth="true" max="6104" min="6104" width="255"/>
    <col bestFit="true" customWidth="true" max="6105" min="6105" width="222.28515625"/>
    <col bestFit="true" customWidth="true" max="6134" min="6106" width="255"/>
    <col bestFit="true" customWidth="true" max="6135" min="6135" width="137"/>
    <col bestFit="true" customWidth="true" max="6136" min="6136" width="255"/>
    <col bestFit="true" customWidth="true" max="6137" min="6137" width="240.28515625"/>
    <col bestFit="true" customWidth="true" max="6142" min="6138" width="255"/>
    <col bestFit="true" customWidth="true" max="6143" min="6143" width="161.140625"/>
    <col bestFit="true" customWidth="true" max="6145" min="6144" width="255"/>
    <col bestFit="true" customWidth="true" max="6146" min="6146" width="98.5703125"/>
    <col bestFit="true" customWidth="true" max="6148" min="6147" width="255"/>
    <col bestFit="true" customWidth="true" max="6149" min="6149" width="188.85546875"/>
    <col bestFit="true" customWidth="true" max="6159" min="6150" width="255"/>
    <col bestFit="true" customWidth="true" max="6160" min="6160" width="105.85546875"/>
    <col bestFit="true" customWidth="true" max="6165" min="6161" width="255"/>
    <col bestFit="true" customWidth="true" max="6166" min="6166" width="99.85546875"/>
    <col bestFit="true" customWidth="true" max="6171" min="6167" width="255"/>
    <col bestFit="true" customWidth="true" max="6172" min="6172" width="189"/>
    <col bestFit="true" customWidth="true" max="6173" min="6173" width="102.5703125"/>
    <col bestFit="true" customWidth="true" max="6174" min="6174" width="243.85546875"/>
    <col bestFit="true" customWidth="true" max="6179" min="6175" width="255"/>
    <col bestFit="true" customWidth="true" max="6180" min="6180" width="172.5703125"/>
    <col bestFit="true" customWidth="true" max="6229" min="6181" width="255"/>
    <col bestFit="true" customWidth="true" max="6230" min="6230" width="235.5703125"/>
    <col bestFit="true" customWidth="true" max="6258" min="6231" width="255"/>
    <col bestFit="true" customWidth="true" max="6259" min="6259" width="155"/>
    <col bestFit="true" customWidth="true" max="6285" min="6260" width="255"/>
    <col bestFit="true" customWidth="true" max="6286" min="6286" width="202"/>
    <col bestFit="true" customWidth="true" max="6288" min="6287" width="255"/>
    <col bestFit="true" customWidth="true" max="6289" min="6289" width="116.140625"/>
    <col bestFit="true" customWidth="true" max="6307" min="6290" width="255"/>
    <col bestFit="true" customWidth="true" max="6308" min="6308" width="205.85546875"/>
    <col bestFit="true" customWidth="true" max="6309" min="6309" width="201.140625"/>
    <col bestFit="true" customWidth="true" max="6310" min="6310" width="217.28515625"/>
    <col bestFit="true" customWidth="true" max="6324" min="6311" width="255"/>
    <col bestFit="true" customWidth="true" max="6325" min="6325" width="167.28515625"/>
    <col bestFit="true" customWidth="true" max="6378" min="6326" width="255"/>
    <col bestFit="true" customWidth="true" max="6379" min="6379" width="88"/>
    <col bestFit="true" customWidth="true" max="6411" min="6380" width="255"/>
    <col bestFit="true" customWidth="true" max="6412" min="6412" width="214.85546875"/>
    <col bestFit="true" customWidth="true" max="6414" min="6413" width="255"/>
    <col bestFit="true" customWidth="true" max="6415" min="6415" width="153.5703125"/>
    <col bestFit="true" customWidth="true" max="6424" min="6416" width="255"/>
    <col bestFit="true" customWidth="true" max="6425" min="6425" width="136.42578125"/>
    <col bestFit="true" customWidth="true" max="6451" min="6426" width="255"/>
    <col bestFit="true" customWidth="true" max="6452" min="6452" width="228"/>
    <col bestFit="true" customWidth="true" max="6461" min="6453" width="255"/>
    <col bestFit="true" customWidth="true" max="6462" min="6462" width="150"/>
    <col bestFit="true" customWidth="true" max="6469" min="6463" width="255"/>
    <col bestFit="true" customWidth="true" max="6470" min="6470" width="217"/>
    <col bestFit="true" customWidth="true" max="6485" min="6471" width="255"/>
    <col bestFit="true" customWidth="true" max="6486" min="6486" width="192.28515625"/>
    <col bestFit="true" customWidth="true" max="6498" min="6487" width="255"/>
    <col bestFit="true" customWidth="true" max="6499" min="6499" width="125"/>
    <col bestFit="true" customWidth="true" max="6500" min="6500" width="239.28515625"/>
    <col bestFit="true" customWidth="true" max="6505" min="6501" width="255"/>
    <col bestFit="true" customWidth="true" max="6506" min="6506" width="83.28515625"/>
    <col bestFit="true" customWidth="true" max="6518" min="6507" width="255"/>
    <col bestFit="true" customWidth="true" max="6519" min="6519" width="83.5703125"/>
    <col bestFit="true" customWidth="true" max="6532" min="6520" width="255"/>
    <col bestFit="true" customWidth="true" max="6533" min="6533" width="177.42578125"/>
    <col bestFit="true" customWidth="true" max="6534" min="6534" width="204"/>
    <col bestFit="true" customWidth="true" max="6535" min="6535" width="174.28515625"/>
    <col bestFit="true" customWidth="true" max="6551" min="6536" width="255"/>
    <col bestFit="true" customWidth="true" max="6552" min="6552" width="160.28515625"/>
    <col bestFit="true" customWidth="true" max="6569" min="6553" width="255"/>
    <col bestFit="true" customWidth="true" max="6570" min="6570" width="176.85546875"/>
    <col bestFit="true" customWidth="true" max="6581" min="6571" width="255"/>
    <col bestFit="true" customWidth="true" max="6582" min="6582" width="164"/>
    <col bestFit="true" customWidth="true" max="6584" min="6583" width="255"/>
    <col bestFit="true" customWidth="true" max="6585" min="6585" width="131.85546875"/>
    <col bestFit="true" customWidth="true" max="6589" min="6586" width="255"/>
    <col bestFit="true" customWidth="true" max="6590" min="6590" width="181.7109375"/>
    <col bestFit="true" customWidth="true" max="6602" min="6591" width="255"/>
    <col bestFit="true" customWidth="true" max="6603" min="6603" width="229.5703125"/>
    <col bestFit="true" customWidth="true" max="6618" min="6604" width="255"/>
    <col bestFit="true" customWidth="true" max="6619" min="6619" width="167"/>
    <col bestFit="true" customWidth="true" max="6620" min="6620" width="171.7109375"/>
    <col bestFit="true" customWidth="true" max="6621" min="6621" width="197.42578125"/>
    <col bestFit="true" customWidth="true" max="6633" min="6622" width="255"/>
    <col bestFit="true" customWidth="true" max="6634" min="6634" width="132.7109375"/>
    <col bestFit="true" customWidth="true" max="6636" min="6635" width="255"/>
    <col bestFit="true" customWidth="true" max="6637" min="6637" width="173.42578125"/>
    <col bestFit="true" customWidth="true" max="6645" min="6638" width="255"/>
    <col bestFit="true" customWidth="true" max="6646" min="6646" width="251.42578125"/>
    <col bestFit="true" customWidth="true" max="6679" min="6647" width="255"/>
    <col bestFit="true" customWidth="true" max="6680" min="6680" width="252.85546875"/>
    <col bestFit="true" customWidth="true" max="6683" min="6681" width="255"/>
    <col bestFit="true" customWidth="true" max="6684" min="6684" width="196.85546875"/>
    <col bestFit="true" customWidth="true" max="6686" min="6685" width="255"/>
    <col bestFit="true" customWidth="true" max="6687" min="6687" width="85.42578125"/>
    <col bestFit="true" customWidth="true" max="6700" min="6688" width="255"/>
    <col bestFit="true" customWidth="true" max="6701" min="6701" width="149.42578125"/>
    <col bestFit="true" customWidth="true" max="6710" min="6702" width="255"/>
    <col bestFit="true" customWidth="true" max="6711" min="6711" width="207.85546875"/>
    <col bestFit="true" customWidth="true" max="6722" min="6712" width="255"/>
    <col bestFit="true" customWidth="true" max="6723" min="6723" width="249.28515625"/>
    <col bestFit="true" customWidth="true" max="6727" min="6724" width="255"/>
    <col bestFit="true" customWidth="true" max="6728" min="6728" width="113.28515625"/>
    <col bestFit="true" customWidth="true" max="6755" min="6729" width="255"/>
    <col bestFit="true" customWidth="true" max="6756" min="6756" width="192"/>
    <col bestFit="true" customWidth="true" max="6765" min="6757" width="255"/>
    <col bestFit="true" customWidth="true" max="6766" min="6766" width="193.28515625"/>
    <col bestFit="true" customWidth="true" max="6768" min="6767" width="255"/>
    <col bestFit="true" customWidth="true" max="6769" min="6769" width="183.42578125"/>
    <col bestFit="true" customWidth="true" max="6782" min="6770" width="255"/>
    <col bestFit="true" customWidth="true" max="6783" min="6783" width="246.5703125"/>
    <col bestFit="true" customWidth="true" max="6784" min="6784" width="106.42578125"/>
    <col bestFit="true" customWidth="true" max="6789" min="6785" width="255"/>
    <col bestFit="true" customWidth="true" max="6790" min="6790" width="26.28515625"/>
    <col bestFit="true" customWidth="true" max="6793" min="6791" width="255"/>
    <col bestFit="true" customWidth="true" max="6794" min="6794" width="122.5703125"/>
    <col bestFit="true" customWidth="true" max="6807" min="6795" width="255"/>
    <col bestFit="true" customWidth="true" max="6808" min="6808" width="132"/>
    <col bestFit="true" customWidth="true" max="6824" min="6809" width="255"/>
    <col bestFit="true" customWidth="true" max="6825" min="6825" width="207.42578125"/>
    <col bestFit="true" customWidth="true" max="6882" min="6826" width="255"/>
    <col bestFit="true" customWidth="true" max="6883" min="6883" width="175.7109375"/>
    <col bestFit="true" customWidth="true" max="6895" min="6884" width="255"/>
    <col bestFit="true" customWidth="true" max="6896" min="6896" width="164.7109375"/>
    <col bestFit="true" customWidth="true" max="6899" min="6897" width="255"/>
    <col bestFit="true" customWidth="true" max="6900" min="6900" width="243.7109375"/>
    <col bestFit="true" customWidth="true" max="6902" min="6901" width="255"/>
    <col bestFit="true" customWidth="true" max="6903" min="6903" width="108.42578125"/>
    <col bestFit="true" customWidth="true" max="6925" min="6904" width="255"/>
    <col bestFit="true" customWidth="true" max="6926" min="6926" width="190.42578125"/>
    <col bestFit="true" customWidth="true" max="6933" min="6927" width="255"/>
    <col bestFit="true" customWidth="true" max="6934" min="6934" width="218.140625"/>
    <col bestFit="true" customWidth="true" max="6945" min="6935" width="255"/>
    <col bestFit="true" customWidth="true" max="6946" min="6946" width="116.42578125"/>
    <col bestFit="true" customWidth="true" max="6947" min="6947" width="135.5703125"/>
    <col bestFit="true" customWidth="true" max="6948" min="6948" width="106.7109375"/>
    <col bestFit="true" customWidth="true" max="6949" min="6949" width="255"/>
    <col bestFit="true" customWidth="true" max="6950" min="6950" width="142.7109375"/>
    <col bestFit="true" customWidth="true" max="6967" min="6951" width="255"/>
    <col bestFit="true" customWidth="true" max="6968" min="6968" width="244.5703125"/>
    <col bestFit="true" customWidth="true" max="6972" min="6969" width="255"/>
    <col bestFit="true" customWidth="true" max="6973" min="6973" width="143"/>
    <col bestFit="true" customWidth="true" max="6979" min="6974" width="255"/>
    <col bestFit="true" customWidth="true" max="6980" min="6980" width="241.5703125"/>
    <col bestFit="true" customWidth="true" max="6981" min="6981" width="255"/>
    <col bestFit="true" customWidth="true" max="6982" min="6982" width="201"/>
    <col bestFit="true" customWidth="true" max="6989" min="6983" width="255"/>
    <col bestFit="true" customWidth="true" max="6990" min="6990" width="118.7109375"/>
    <col bestFit="true" customWidth="true" max="7028" min="6991" width="255"/>
    <col bestFit="true" customWidth="true" max="7029" min="7029" width="216.140625"/>
    <col bestFit="true" customWidth="true" max="7030" min="7030" width="115"/>
    <col bestFit="true" customWidth="true" max="7045" min="7031" width="255"/>
    <col bestFit="true" customWidth="true" max="7046" min="7046" width="228.140625"/>
    <col bestFit="true" customWidth="true" max="7059" min="7047" width="255"/>
    <col bestFit="true" customWidth="true" max="7060" min="7060" width="177.42578125"/>
    <col bestFit="true" customWidth="true" max="7089" min="7061" width="255"/>
    <col bestFit="true" customWidth="true" max="7090" min="7090" width="239.5703125"/>
    <col bestFit="true" customWidth="true" max="7117" min="7091" width="255"/>
    <col bestFit="true" customWidth="true" max="7118" min="7118" width="216.42578125"/>
    <col bestFit="true" customWidth="true" max="7119" min="7119" width="173.5703125"/>
    <col bestFit="true" customWidth="true" max="7135" min="7120" width="255"/>
    <col bestFit="true" customWidth="true" max="7136" min="7136" width="154.5703125"/>
    <col bestFit="true" customWidth="true" max="7138" min="7137" width="255"/>
    <col bestFit="true" customWidth="true" max="7139" min="7139" width="236.140625"/>
    <col bestFit="true" customWidth="true" max="7147" min="7140" width="255"/>
    <col bestFit="true" customWidth="true" max="7148" min="7148" width="198.7109375"/>
    <col bestFit="true" customWidth="true" max="7165" min="7149" width="255"/>
    <col bestFit="true" customWidth="true" max="7166" min="7166" width="162.5703125"/>
    <col bestFit="true" customWidth="true" max="7176" min="7167" width="255"/>
    <col bestFit="true" customWidth="true" max="7177" min="7177" width="156.85546875"/>
    <col bestFit="true" customWidth="true" max="7187" min="7178" width="255"/>
    <col bestFit="true" customWidth="true" max="7188" min="7188" width="162.85546875"/>
    <col bestFit="true" customWidth="true" max="7197" min="7189" width="255"/>
    <col bestFit="true" customWidth="true" max="7198" min="7198" width="214.140625"/>
    <col bestFit="true" customWidth="true" max="7226" min="7199" width="255"/>
    <col bestFit="true" customWidth="true" max="7227" min="7227" width="227.7109375"/>
    <col bestFit="true" customWidth="true" max="7228" min="7228" width="132.140625"/>
    <col bestFit="true" customWidth="true" max="7248" min="7229" width="255"/>
    <col bestFit="true" customWidth="true" max="7249" min="7249" width="161.85546875"/>
    <col bestFit="true" customWidth="true" max="7302" min="7250" width="255"/>
    <col bestFit="true" customWidth="true" max="7303" min="7303" width="193.7109375"/>
    <col bestFit="true" customWidth="true" max="7304" min="7304" width="255"/>
    <col bestFit="true" customWidth="true" max="7305" min="7305" width="64.5703125"/>
    <col bestFit="true" customWidth="true" max="7306" min="7306" width="146.42578125"/>
    <col bestFit="true" customWidth="true" max="7312" min="7307" width="255"/>
    <col bestFit="true" customWidth="true" max="7313" min="7313" width="157.5703125"/>
    <col bestFit="true" customWidth="true" max="7320" min="7314" width="255"/>
    <col bestFit="true" customWidth="true" max="7321" min="7321" width="81.140625"/>
    <col bestFit="true" customWidth="true" max="7322" min="7322" width="224.42578125"/>
    <col bestFit="true" customWidth="true" max="7338" min="7323" width="255"/>
    <col bestFit="true" customWidth="true" max="7339" min="7339" width="88.140625"/>
    <col bestFit="true" customWidth="true" max="7340" min="7340" width="203.28515625"/>
    <col bestFit="true" customWidth="true" max="7341" min="7341" width="255"/>
    <col bestFit="true" customWidth="true" max="7342" min="7342" width="93.7109375"/>
    <col bestFit="true" customWidth="true" max="7345" min="7343" width="255"/>
    <col bestFit="true" customWidth="true" max="7346" min="7346" width="177.85546875"/>
    <col bestFit="true" customWidth="true" max="7351" min="7347" width="255"/>
    <col bestFit="true" customWidth="true" max="7352" min="7352" width="213"/>
    <col bestFit="true" customWidth="true" max="7353" min="7353" width="150.42578125"/>
    <col bestFit="true" customWidth="true" max="7354" min="7354" width="211.5703125"/>
    <col bestFit="true" customWidth="true" max="7357" min="7355" width="255"/>
    <col bestFit="true" customWidth="true" max="7358" min="7358" width="121.5703125"/>
    <col bestFit="true" customWidth="true" max="7370" min="7359" width="255"/>
    <col bestFit="true" customWidth="true" max="7371" min="7371" width="199.85546875"/>
    <col bestFit="true" customWidth="true" max="7380" min="7372" width="255"/>
    <col bestFit="true" customWidth="true" max="7381" min="7381" width="143.5703125"/>
    <col bestFit="true" customWidth="true" max="7469" min="7382" width="255"/>
    <col bestFit="true" customWidth="true" max="7470" min="7470" width="183.7109375"/>
    <col bestFit="true" customWidth="true" max="7486" min="7471" width="255"/>
    <col bestFit="true" customWidth="true" max="7487" min="7487" width="225.85546875"/>
    <col bestFit="true" customWidth="true" max="7489" min="7488" width="255"/>
    <col bestFit="true" customWidth="true" max="7490" min="7490" width="169.140625"/>
    <col bestFit="true" customWidth="true" max="7494" min="7491" width="255"/>
    <col bestFit="true" customWidth="true" max="7495" min="7495" width="147.7109375"/>
    <col bestFit="true" customWidth="true" max="7496" min="7496" width="167.28515625"/>
    <col bestFit="true" customWidth="true" max="7498" min="7497" width="255"/>
    <col bestFit="true" customWidth="true" max="7499" min="7499" width="231.28515625"/>
    <col bestFit="true" customWidth="true" max="7506" min="7500" width="255"/>
    <col bestFit="true" customWidth="true" max="7507" min="7507" width="208"/>
    <col bestFit="true" customWidth="true" max="7508" min="7508" width="54.140625"/>
    <col bestFit="true" customWidth="true" max="7534" min="7509" width="255"/>
    <col bestFit="true" customWidth="true" max="7535" min="7535" width="233.5703125"/>
    <col bestFit="true" customWidth="true" max="7552" min="7536" width="255"/>
    <col bestFit="true" customWidth="true" max="7553" min="7553" width="180.7109375"/>
    <col bestFit="true" customWidth="true" max="7556" min="7554" width="255"/>
    <col bestFit="true" customWidth="true" max="7557" min="7557" width="121.42578125"/>
    <col bestFit="true" customWidth="true" max="7577" min="7558" width="255"/>
    <col bestFit="true" customWidth="true" max="7578" min="7578" width="204.85546875"/>
    <col bestFit="true" customWidth="true" max="7589" min="7579" width="255"/>
    <col bestFit="true" customWidth="true" max="7590" min="7590" width="176.42578125"/>
    <col bestFit="true" customWidth="true" max="7616" min="7591" width="255"/>
    <col bestFit="true" customWidth="true" max="7617" min="7617" width="173.5703125"/>
    <col bestFit="true" customWidth="true" max="7620" min="7618" width="255"/>
    <col bestFit="true" customWidth="true" max="7621" min="7621" width="151"/>
    <col bestFit="true" customWidth="true" max="7630" min="7622" width="255"/>
    <col bestFit="true" customWidth="true" max="7631" min="7631" width="204.7109375"/>
    <col bestFit="true" customWidth="true" max="7635" min="7632" width="255"/>
    <col bestFit="true" customWidth="true" max="7636" min="7636" width="247.7109375"/>
    <col bestFit="true" customWidth="true" max="7637" min="7637" width="255"/>
    <col bestFit="true" customWidth="true" max="7638" min="7638" width="145.28515625"/>
    <col bestFit="true" customWidth="true" max="7639" min="7639" width="221"/>
    <col bestFit="true" customWidth="true" max="7640" min="7640" width="252.28515625"/>
    <col bestFit="true" customWidth="true" max="7641" min="7641" width="241.7109375"/>
    <col bestFit="true" customWidth="true" max="7642" min="7642" width="197.28515625"/>
    <col bestFit="true" customWidth="true" max="7644" min="7643" width="255"/>
    <col bestFit="true" customWidth="true" max="7645" min="7645" width="146"/>
    <col bestFit="true" customWidth="true" max="7652" min="7646" width="255"/>
    <col bestFit="true" customWidth="true" max="7653" min="7653" width="169"/>
    <col bestFit="true" customWidth="true" max="7680" min="7654" width="255"/>
    <col bestFit="true" customWidth="true" max="7681" min="7681" width="171.7109375"/>
    <col bestFit="true" customWidth="true" max="7729" min="7682" width="255"/>
    <col bestFit="true" customWidth="true" max="7730" min="7730" width="153.28515625"/>
    <col bestFit="true" customWidth="true" max="7751" min="7731" width="255"/>
    <col bestFit="true" customWidth="true" max="7752" min="7752" width="227.28515625"/>
    <col bestFit="true" customWidth="true" max="7753" min="7753" width="255"/>
    <col bestFit="true" customWidth="true" max="7754" min="7754" width="246.5703125"/>
    <col bestFit="true" customWidth="true" max="7766" min="7755" width="255"/>
    <col bestFit="true" customWidth="true" max="7767" min="7767" width="185.28515625"/>
    <col bestFit="true" customWidth="true" max="7768" min="7768" width="255"/>
    <col bestFit="true" customWidth="true" max="7769" min="7769" width="153"/>
    <col bestFit="true" customWidth="true" max="7773" min="7770" width="255"/>
    <col bestFit="true" customWidth="true" max="7774" min="7774" width="76.5703125"/>
    <col bestFit="true" customWidth="true" max="7775" min="7775" width="194.5703125"/>
    <col bestFit="true" customWidth="true" max="7794" min="7776" width="255"/>
    <col bestFit="true" customWidth="true" max="7795" min="7795" width="193"/>
    <col bestFit="true" customWidth="true" max="7807" min="7796" width="255"/>
    <col bestFit="true" customWidth="true" max="7808" min="7808" width="141.85546875"/>
    <col bestFit="true" customWidth="true" max="7827" min="7809" width="255"/>
    <col bestFit="true" customWidth="true" max="7828" min="7828" width="228.7109375"/>
    <col bestFit="true" customWidth="true" max="7829" min="7829" width="224.7109375"/>
    <col bestFit="true" customWidth="true" max="7857" min="7830" width="255"/>
    <col bestFit="true" customWidth="true" max="7858" min="7858" width="221.7109375"/>
    <col bestFit="true" customWidth="true" max="7862" min="7859" width="255"/>
    <col bestFit="true" customWidth="true" max="7863" min="7863" width="144.140625"/>
    <col bestFit="true" customWidth="true" max="7888" min="7864" width="255"/>
    <col bestFit="true" customWidth="true" max="7889" min="7889" width="182.7109375"/>
    <col bestFit="true" customWidth="true" max="7890" min="7890" width="167.5703125"/>
    <col bestFit="true" customWidth="true" max="7897" min="7891" width="255"/>
    <col bestFit="true" customWidth="true" max="7898" min="7898" width="144.28515625"/>
    <col bestFit="true" customWidth="true" max="7899" min="7899" width="143.85546875"/>
    <col bestFit="true" customWidth="true" max="7900" min="7900" width="253.5703125"/>
    <col bestFit="true" customWidth="true" max="7907" min="7901" width="255"/>
    <col bestFit="true" customWidth="true" max="7908" min="7908" width="168.140625"/>
    <col bestFit="true" customWidth="true" max="7929" min="7909" width="255"/>
    <col bestFit="true" customWidth="true" max="7930" min="7930" width="247.5703125"/>
    <col bestFit="true" customWidth="true" max="7932" min="7931" width="255"/>
    <col bestFit="true" customWidth="true" max="7933" min="7933" width="133.42578125"/>
    <col bestFit="true" customWidth="true" max="7937" min="7934" width="255"/>
    <col bestFit="true" customWidth="true" max="7938" min="7938" width="103.28515625"/>
    <col bestFit="true" customWidth="true" max="7968" min="7939" width="255"/>
    <col bestFit="true" customWidth="true" max="7969" min="7969" width="203.28515625"/>
    <col bestFit="true" customWidth="true" max="7971" min="7970" width="255"/>
    <col bestFit="true" customWidth="true" max="7972" min="7972" width="59.42578125"/>
    <col bestFit="true" customWidth="true" max="7996" min="7973" width="255"/>
    <col bestFit="true" customWidth="true" max="7997" min="7997" width="90"/>
    <col bestFit="true" customWidth="true" max="8005" min="7998" width="255"/>
    <col bestFit="true" customWidth="true" max="8006" min="8006" width="227.140625"/>
    <col bestFit="true" customWidth="true" max="8013" min="8007" width="255"/>
    <col bestFit="true" customWidth="true" max="8014" min="8014" width="234.28515625"/>
    <col bestFit="true" customWidth="true" max="8023" min="8015" width="255"/>
    <col bestFit="true" customWidth="true" max="8024" min="8024" width="193.7109375"/>
    <col bestFit="true" customWidth="true" max="8030" min="8025" width="255"/>
    <col bestFit="true" customWidth="true" max="8031" min="8031" width="211.28515625"/>
    <col bestFit="true" customWidth="true" max="8036" min="8032" width="255"/>
    <col bestFit="true" customWidth="true" max="8037" min="8037" width="93"/>
    <col bestFit="true" customWidth="true" max="8049" min="8038" width="255"/>
    <col bestFit="true" customWidth="true" max="8050" min="8050" width="163.28515625"/>
    <col bestFit="true" customWidth="true" max="8057" min="8051" width="255"/>
    <col bestFit="true" customWidth="true" max="8058" min="8058" width="184.28515625"/>
    <col bestFit="true" customWidth="true" max="8082" min="8059" width="255"/>
    <col bestFit="true" customWidth="true" max="8083" min="8083" width="186.42578125"/>
    <col bestFit="true" customWidth="true" max="8094" min="8084" width="255"/>
    <col bestFit="true" customWidth="true" max="8095" min="8095" width="244.85546875"/>
    <col bestFit="true" customWidth="true" max="8112" min="8096" width="255"/>
    <col bestFit="true" customWidth="true" max="8113" min="8113" width="133.5703125"/>
    <col bestFit="true" customWidth="true" max="8120" min="8114" width="255"/>
    <col bestFit="true" customWidth="true" max="8121" min="8121" width="160.5703125"/>
    <col bestFit="true" customWidth="true" max="8122" min="8122" width="255"/>
    <col bestFit="true" customWidth="true" max="8123" min="8123" width="216.140625"/>
    <col bestFit="true" customWidth="true" max="8129" min="8124" width="255"/>
    <col bestFit="true" customWidth="true" max="8130" min="8130" width="225.5703125"/>
    <col bestFit="true" customWidth="true" max="8131" min="8131" width="187.7109375"/>
    <col bestFit="true" customWidth="true" max="8136" min="8132" width="255"/>
    <col bestFit="true" customWidth="true" max="8137" min="8137" width="214.28515625"/>
    <col bestFit="true" customWidth="true" max="8142" min="8138" width="255"/>
    <col bestFit="true" customWidth="true" max="8143" min="8143" width="218.28515625"/>
    <col bestFit="true" customWidth="true" max="8147" min="8144" width="255"/>
    <col bestFit="true" customWidth="true" max="8148" min="8148" width="212.28515625"/>
    <col bestFit="true" customWidth="true" max="8151" min="8149" width="255"/>
    <col bestFit="true" customWidth="true" max="8152" min="8152" width="228.5703125"/>
    <col bestFit="true" customWidth="true" max="8158" min="8153" width="255"/>
    <col bestFit="true" customWidth="true" max="8159" min="8159" width="212.42578125"/>
    <col bestFit="true" customWidth="true" max="8184" min="8160" width="255"/>
    <col bestFit="true" customWidth="true" max="8185" min="8185" width="154.5703125"/>
    <col bestFit="true" customWidth="true" max="8191" min="8186" width="255"/>
    <col bestFit="true" customWidth="true" max="8192" min="8192" width="190.85546875"/>
    <col bestFit="true" customWidth="true" max="8224" min="8193" width="255"/>
    <col bestFit="true" customWidth="true" max="8225" min="8225" width="111.85546875"/>
    <col bestFit="true" customWidth="true" max="8248" min="8226" width="255"/>
    <col bestFit="true" customWidth="true" max="8249" min="8249" width="196.85546875"/>
    <col bestFit="true" customWidth="true" max="8255" min="8250" width="255"/>
    <col bestFit="true" customWidth="true" max="8256" min="8256" width="149"/>
    <col bestFit="true" customWidth="true" max="8263" min="8257" width="255"/>
    <col bestFit="true" customWidth="true" max="8264" min="8264" width="190.5703125"/>
    <col bestFit="true" customWidth="true" max="8267" min="8265" width="255"/>
    <col bestFit="true" customWidth="true" max="8268" min="8268" width="188.85546875"/>
    <col bestFit="true" customWidth="true" max="8272" min="8269" width="255"/>
    <col bestFit="true" customWidth="true" max="8273" min="8273" width="179.140625"/>
    <col bestFit="true" customWidth="true" max="8275" min="8274" width="255"/>
    <col bestFit="true" customWidth="true" max="8276" min="8276" width="142.28515625"/>
    <col bestFit="true" customWidth="true" max="8298" min="8277" width="255"/>
    <col bestFit="true" customWidth="true" max="8299" min="8299" width="251.85546875"/>
    <col bestFit="true" customWidth="true" max="8309" min="8300" width="255"/>
    <col bestFit="true" customWidth="true" max="8310" min="8310" width="111.7109375"/>
    <col bestFit="true" customWidth="true" max="8311" min="8311" width="204.28515625"/>
    <col bestFit="true" customWidth="true" max="8316" min="8312" width="255"/>
    <col bestFit="true" customWidth="true" max="8317" min="8317" width="121.7109375"/>
    <col bestFit="true" customWidth="true" max="8321" min="8318" width="255"/>
    <col bestFit="true" customWidth="true" max="8322" min="8322" width="203.85546875"/>
    <col bestFit="true" customWidth="true" max="8323" min="8323" width="255"/>
    <col bestFit="true" customWidth="true" max="8324" min="8324" width="242.85546875"/>
    <col bestFit="true" customWidth="true" max="8325" min="8325" width="255"/>
    <col bestFit="true" customWidth="true" max="8326" min="8326" width="216.140625"/>
    <col bestFit="true" customWidth="true" max="8333" min="8327" width="255"/>
    <col bestFit="true" customWidth="true" max="8334" min="8334" width="251.7109375"/>
    <col bestFit="true" customWidth="true" max="8344" min="8335" width="255"/>
    <col bestFit="true" customWidth="true" max="8345" min="8345" width="174.140625"/>
    <col bestFit="true" customWidth="true" max="8346" min="8346" width="152.5703125"/>
    <col bestFit="true" customWidth="true" max="8358" min="8347" width="255"/>
    <col bestFit="true" customWidth="true" max="8359" min="8359" width="246.42578125"/>
    <col bestFit="true" customWidth="true" max="8370" min="8360" width="255"/>
    <col bestFit="true" customWidth="true" max="8371" min="8371" width="151.85546875"/>
    <col bestFit="true" customWidth="true" max="8372" min="8372" width="255"/>
    <col bestFit="true" customWidth="true" max="8373" min="8373" width="192.42578125"/>
    <col bestFit="true" customWidth="true" max="8426" min="8374" width="255"/>
    <col bestFit="true" customWidth="true" max="8427" min="8427" width="142.140625"/>
    <col bestFit="true" customWidth="true" max="8434" min="8428" width="255"/>
    <col bestFit="true" customWidth="true" max="8435" min="8435" width="234"/>
    <col bestFit="true" customWidth="true" max="8451" min="8436" width="255"/>
    <col bestFit="true" customWidth="true" max="8452" min="8452" width="166.42578125"/>
    <col bestFit="true" customWidth="true" max="8453" min="8453" width="255"/>
    <col bestFit="true" customWidth="true" max="8454" min="8454" width="220.42578125"/>
    <col bestFit="true" customWidth="true" max="8479" min="8455" width="255"/>
    <col bestFit="true" customWidth="true" max="8480" min="8480" width="53.5703125"/>
    <col bestFit="true" customWidth="true" max="8495" min="8481" width="255"/>
    <col bestFit="true" customWidth="true" max="8496" min="8496" width="177.140625"/>
    <col bestFit="true" customWidth="true" max="8497" min="8497" width="82"/>
    <col bestFit="true" customWidth="true" max="8499" min="8498" width="255"/>
    <col bestFit="true" customWidth="true" max="8500" min="8500" width="181.42578125"/>
    <col bestFit="true" customWidth="true" max="8525" min="8501" width="255"/>
    <col bestFit="true" customWidth="true" max="8526" min="8526" width="243.7109375"/>
    <col bestFit="true" customWidth="true" max="8546" min="8527" width="255"/>
    <col bestFit="true" customWidth="true" max="8547" min="8547" width="248.85546875"/>
    <col bestFit="true" customWidth="true" max="8548" min="8548" width="141"/>
    <col bestFit="true" customWidth="true" max="8549" min="8549" width="97.28515625"/>
    <col bestFit="true" customWidth="true" max="8550" min="8550" width="84.42578125"/>
    <col bestFit="true" customWidth="true" max="8551" min="8551" width="49.42578125"/>
    <col bestFit="true" customWidth="true" max="8552" min="8552" width="42.42578125"/>
    <col bestFit="true" customWidth="true" max="8553" min="8553" width="68.5703125"/>
    <col bestFit="true" customWidth="true" max="8554" min="8554" width="255"/>
    <col bestFit="true" customWidth="true" max="8555" min="8555" width="100.28515625"/>
    <col bestFit="true" customWidth="true" max="8556" min="8556" width="149.85546875"/>
    <col bestFit="true" customWidth="true" max="8557" min="8557" width="255"/>
    <col bestFit="true" customWidth="true" max="8558" min="8558" width="45.28515625"/>
    <col bestFit="true" customWidth="true" max="8559" min="8559" width="109.28515625"/>
    <col bestFit="true" customWidth="true" max="8560" min="8560" width="73"/>
    <col bestFit="true" customWidth="true" max="8561" min="8561" width="154.140625"/>
    <col bestFit="true" customWidth="true" max="8562" min="8562" width="255"/>
    <col bestFit="true" customWidth="true" max="8563" min="8563" width="110.42578125"/>
    <col bestFit="true" customWidth="true" max="8567" min="8564" width="255"/>
    <col bestFit="true" customWidth="true" max="8568" min="8568" width="212.42578125"/>
    <col bestFit="true" customWidth="true" max="8575" min="8569" width="255"/>
    <col bestFit="true" customWidth="true" max="8576" min="8576" width="184.7109375"/>
    <col bestFit="true" customWidth="true" max="8605" min="8577" width="255"/>
    <col bestFit="true" customWidth="true" max="8606" min="8606" width="242.28515625"/>
    <col bestFit="true" customWidth="true" max="8607" min="8607" width="247.42578125"/>
    <col bestFit="true" customWidth="true" max="8613" min="8608" width="255"/>
    <col bestFit="true" customWidth="true" max="8614" min="8614" width="169.28515625"/>
    <col bestFit="true" customWidth="true" max="8635" min="8615" width="255"/>
    <col bestFit="true" customWidth="true" max="8636" min="8636" width="108"/>
    <col bestFit="true" customWidth="true" max="8640" min="8637" width="255"/>
    <col bestFit="true" customWidth="true" max="8641" min="8641" width="166.42578125"/>
    <col bestFit="true" customWidth="true" max="8651" min="8642" width="255"/>
    <col bestFit="true" customWidth="true" max="8652" min="8652" width="175.42578125"/>
    <col bestFit="true" customWidth="true" max="8658" min="8653" width="255"/>
    <col bestFit="true" customWidth="true" max="8659" min="8659" width="104.7109375"/>
    <col bestFit="true" customWidth="true" max="8669" min="8660" width="255"/>
    <col bestFit="true" customWidth="true" max="8670" min="8670" width="222"/>
    <col bestFit="true" customWidth="true" max="8671" min="8671" width="255"/>
    <col bestFit="true" customWidth="true" max="8672" min="8672" width="206.42578125"/>
    <col bestFit="true" customWidth="true" max="8710" min="8673" width="255"/>
    <col bestFit="true" customWidth="true" max="8711" min="8711" width="135.85546875"/>
    <col bestFit="true" customWidth="true" max="8729" min="8712" width="255"/>
    <col bestFit="true" customWidth="true" max="8730" min="8730" width="86.140625"/>
    <col bestFit="true" customWidth="true" max="8731" min="8731" width="46.85546875"/>
    <col bestFit="true" customWidth="true" max="8732" min="8732" width="228.28515625"/>
    <col bestFit="true" customWidth="true" max="8735" min="8733" width="255"/>
    <col bestFit="true" customWidth="true" max="8736" min="8736" width="237.28515625"/>
    <col bestFit="true" customWidth="true" max="8759" min="8737" width="255"/>
    <col bestFit="true" customWidth="true" max="8760" min="8760" width="103.28515625"/>
    <col bestFit="true" customWidth="true" max="8764" min="8761" width="255"/>
    <col bestFit="true" customWidth="true" max="8765" min="8765" width="177.28515625"/>
    <col bestFit="true" customWidth="true" max="8767" min="8766" width="255"/>
    <col bestFit="true" customWidth="true" max="8768" min="8768" width="214"/>
    <col bestFit="true" customWidth="true" max="8787" min="8769" width="255"/>
    <col bestFit="true" customWidth="true" max="8788" min="8788" width="177.42578125"/>
    <col bestFit="true" customWidth="true" max="8816" min="8789" width="255"/>
    <col bestFit="true" customWidth="true" max="8817" min="8817" width="96.7109375"/>
    <col bestFit="true" customWidth="true" max="8818" min="8818" width="255"/>
    <col bestFit="true" customWidth="true" max="8819" min="8819" width="223"/>
    <col bestFit="true" customWidth="true" max="8836" min="8820" width="255"/>
    <col bestFit="true" customWidth="true" max="8837" min="8837" width="173.140625"/>
    <col bestFit="true" customWidth="true" max="8887" min="8838" width="255"/>
    <col bestFit="true" customWidth="true" max="8888" min="8888" width="198.5703125"/>
    <col bestFit="true" customWidth="true" max="8906" min="8889" width="255"/>
    <col bestFit="true" customWidth="true" max="8907" min="8907" width="249.7109375"/>
    <col bestFit="true" customWidth="true" max="8927" min="8908" width="255"/>
    <col bestFit="true" customWidth="true" max="8928" min="8928" width="241.7109375"/>
    <col bestFit="true" customWidth="true" max="8932" min="8929" width="255"/>
    <col bestFit="true" customWidth="true" max="8933" min="8933" width="126.42578125"/>
    <col bestFit="true" customWidth="true" max="8938" min="8934" width="255"/>
    <col bestFit="true" customWidth="true" max="8939" min="8939" width="91.140625"/>
    <col bestFit="true" customWidth="true" max="8942" min="8940" width="255"/>
    <col bestFit="true" customWidth="true" max="8943" min="8943" width="182.7109375"/>
    <col bestFit="true" customWidth="true" max="8948" min="8944" width="255"/>
    <col bestFit="true" customWidth="true" max="8949" min="8949" width="200.5703125"/>
    <col bestFit="true" customWidth="true" max="8950" min="8950" width="255"/>
    <col bestFit="true" customWidth="true" max="8951" min="8951" width="147"/>
    <col bestFit="true" customWidth="true" max="8956" min="8952" width="255"/>
    <col bestFit="true" customWidth="true" max="8957" min="8957" width="183.85546875"/>
    <col bestFit="true" customWidth="true" max="8958" min="8958" width="165.7109375"/>
    <col bestFit="true" customWidth="true" max="8959" min="8959" width="214.7109375"/>
    <col bestFit="true" customWidth="true" max="8960" min="8960" width="165.28515625"/>
    <col bestFit="true" customWidth="true" max="8961" min="8961" width="53.28515625"/>
    <col bestFit="true" customWidth="true" max="8990" min="8962" width="255"/>
    <col bestFit="true" customWidth="true" max="8991" min="8991" width="181.28515625"/>
    <col bestFit="true" customWidth="true" max="8992" min="8992" width="226.28515625"/>
    <col bestFit="true" customWidth="true" max="9001" min="8993" width="255"/>
    <col bestFit="true" customWidth="true" max="9002" min="9002" width="126.7109375"/>
    <col bestFit="true" customWidth="true" max="9028" min="9003" width="255"/>
    <col bestFit="true" customWidth="true" max="9029" min="9029" width="71.42578125"/>
    <col bestFit="true" customWidth="true" max="9049" min="9030" width="255"/>
    <col bestFit="true" customWidth="true" max="9050" min="9050" width="123.5703125"/>
    <col bestFit="true" customWidth="true" max="9051" min="9051" width="144.42578125"/>
    <col bestFit="true" customWidth="true" max="9068" min="9052" width="255"/>
    <col bestFit="true" customWidth="true" max="9069" min="9069" width="223.5703125"/>
    <col bestFit="true" customWidth="true" max="9076" min="9070" width="255"/>
    <col bestFit="true" customWidth="true" max="9077" min="9077" width="114.28515625"/>
    <col bestFit="true" customWidth="true" max="9080" min="9078" width="255"/>
    <col bestFit="true" customWidth="true" max="9081" min="9081" width="195.140625"/>
    <col bestFit="true" customWidth="true" max="9082" min="9082" width="155.7109375"/>
    <col bestFit="true" customWidth="true" max="9083" min="9083" width="104.5703125"/>
    <col bestFit="true" customWidth="true" max="9084" min="9084" width="173.140625"/>
    <col bestFit="true" customWidth="true" max="9085" min="9085" width="175.28515625"/>
    <col bestFit="true" customWidth="true" max="9087" min="9086" width="255"/>
    <col bestFit="true" customWidth="true" max="9088" min="9088" width="175"/>
    <col bestFit="true" customWidth="true" max="9089" min="9089" width="154"/>
    <col bestFit="true" customWidth="true" max="9090" min="9090" width="255"/>
    <col bestFit="true" customWidth="true" max="9091" min="9091" width="70"/>
    <col bestFit="true" customWidth="true" max="9094" min="9092" width="255"/>
    <col bestFit="true" customWidth="true" max="9095" min="9095" width="254"/>
    <col bestFit="true" customWidth="true" max="9103" min="9096" width="255"/>
    <col bestFit="true" customWidth="true" max="9104" min="9104" width="224.85546875"/>
    <col bestFit="true" customWidth="true" max="9105" min="9105" width="92.28515625"/>
    <col bestFit="true" customWidth="true" max="9106" min="9106" width="255"/>
    <col bestFit="true" customWidth="true" max="9107" min="9107" width="151"/>
    <col bestFit="true" customWidth="true" max="9108" min="9108" width="255"/>
    <col bestFit="true" customWidth="true" max="9109" min="9109" width="119"/>
    <col bestFit="true" customWidth="true" max="9111" min="9110" width="255"/>
    <col bestFit="true" customWidth="true" max="9112" min="9112" width="194.5703125"/>
    <col bestFit="true" customWidth="true" max="9114" min="9113" width="255"/>
    <col bestFit="true" customWidth="true" max="9115" min="9115" width="71.5703125"/>
    <col bestFit="true" customWidth="true" max="9117" min="9116" width="255"/>
    <col bestFit="true" customWidth="true" max="9118" min="9118" width="74.7109375"/>
    <col bestFit="true" customWidth="true" max="9124" min="9119" width="255"/>
    <col bestFit="true" customWidth="true" max="9125" min="9125" width="246.5703125"/>
    <col bestFit="true" customWidth="true" max="9126" min="9126" width="95"/>
    <col bestFit="true" customWidth="true" max="9130" min="9127" width="255"/>
    <col bestFit="true" customWidth="true" max="9131" min="9131" width="201"/>
    <col bestFit="true" customWidth="true" max="9154" min="9132" width="255"/>
    <col bestFit="true" customWidth="true" max="9155" min="9155" width="200.140625"/>
    <col bestFit="true" customWidth="true" max="9157" min="9156" width="255"/>
    <col bestFit="true" customWidth="true" max="9158" min="9158" width="217.5703125"/>
    <col bestFit="true" customWidth="true" max="9180" min="9159" width="255"/>
    <col bestFit="true" customWidth="true" max="9181" min="9181" width="235.85546875"/>
    <col bestFit="true" customWidth="true" max="9182" min="9182" width="216.42578125"/>
    <col bestFit="true" customWidth="true" max="9187" min="9183" width="255"/>
    <col bestFit="true" customWidth="true" max="9188" min="9188" width="157.7109375"/>
    <col bestFit="true" customWidth="true" max="9189" min="9189" width="97.42578125"/>
    <col bestFit="true" customWidth="true" max="9190" min="9190" width="118.85546875"/>
    <col bestFit="true" customWidth="true" max="9192" min="9191" width="255"/>
    <col bestFit="true" customWidth="true" max="9193" min="9193" width="169.42578125"/>
    <col bestFit="true" customWidth="true" max="9195" min="9194" width="255"/>
    <col bestFit="true" customWidth="true" max="9196" min="9196" width="149.42578125"/>
    <col bestFit="true" customWidth="true" max="9207" min="9197" width="255"/>
    <col bestFit="true" customWidth="true" max="9208" min="9208" width="101.7109375"/>
    <col bestFit="true" customWidth="true" max="9209" min="9209" width="226.42578125"/>
    <col bestFit="true" customWidth="true" max="9218" min="9210" width="255"/>
    <col bestFit="true" customWidth="true" max="9219" min="9219" width="126.5703125"/>
    <col bestFit="true" customWidth="true" max="9226" min="9220" width="255"/>
    <col bestFit="true" customWidth="true" max="9227" min="9227" width="118.5703125"/>
    <col bestFit="true" customWidth="true" max="9230" min="9228" width="255"/>
    <col bestFit="true" customWidth="true" max="9231" min="9231" width="66"/>
    <col bestFit="true" customWidth="true" max="9233" min="9232" width="255"/>
    <col bestFit="true" customWidth="true" max="9234" min="9234" width="71.5703125"/>
    <col bestFit="true" customWidth="true" max="9239" min="9235" width="255"/>
    <col bestFit="true" customWidth="true" max="9240" min="9240" width="110.5703125"/>
    <col bestFit="true" customWidth="true" max="9251" min="9241" width="255"/>
    <col bestFit="true" customWidth="true" max="9252" min="9252" width="238"/>
    <col bestFit="true" customWidth="true" max="9255" min="9253" width="255"/>
    <col bestFit="true" customWidth="true" max="9256" min="9256" width="125.140625"/>
    <col bestFit="true" customWidth="true" max="9263" min="9257" width="255"/>
    <col bestFit="true" customWidth="true" max="9264" min="9264" width="230.7109375"/>
    <col bestFit="true" customWidth="true" max="9267" min="9265" width="255"/>
    <col bestFit="true" customWidth="true" max="9268" min="9268" width="202.140625"/>
    <col bestFit="true" customWidth="true" max="9275" min="9269" width="255"/>
    <col bestFit="true" customWidth="true" max="9276" min="9276" width="138.7109375"/>
    <col bestFit="true" customWidth="true" max="9277" min="9277" width="94.42578125"/>
    <col bestFit="true" customWidth="true" max="9278" min="9278" width="197.42578125"/>
    <col bestFit="true" customWidth="true" max="9279" min="9279" width="162.42578125"/>
    <col bestFit="true" customWidth="true" max="9282" min="9280" width="255"/>
    <col bestFit="true" customWidth="true" max="9283" min="9283" width="142.5703125"/>
    <col bestFit="true" customWidth="true" max="9301" min="9284" width="255"/>
    <col bestFit="true" customWidth="true" max="9302" min="9302" width="132.5703125"/>
    <col bestFit="true" customWidth="true" max="9310" min="9303" width="255"/>
    <col bestFit="true" customWidth="true" max="9311" min="9311" width="160"/>
    <col bestFit="true" customWidth="true" max="9316" min="9312" width="255"/>
    <col bestFit="true" customWidth="true" max="9317" min="9317" width="120.5703125"/>
    <col bestFit="true" customWidth="true" max="9334" min="9318" width="255"/>
    <col bestFit="true" customWidth="true" max="9335" min="9335" width="119.7109375"/>
    <col bestFit="true" customWidth="true" max="9336" min="9336" width="255"/>
    <col bestFit="true" customWidth="true" max="9337" min="9337" width="219"/>
    <col bestFit="true" customWidth="true" max="9351" min="9338" width="255"/>
    <col bestFit="true" customWidth="true" max="9352" min="9352" width="245.85546875"/>
    <col bestFit="true" customWidth="true" max="9366" min="9353" width="255"/>
    <col bestFit="true" customWidth="true" max="9367" min="9367" width="221"/>
    <col bestFit="true" customWidth="true" max="9368" min="9368" width="255"/>
    <col bestFit="true" customWidth="true" max="9369" min="9369" width="164.85546875"/>
    <col bestFit="true" customWidth="true" max="9370" min="9370" width="235"/>
    <col bestFit="true" customWidth="true" max="9372" min="9371" width="255"/>
    <col bestFit="true" customWidth="true" max="9373" min="9373" width="210"/>
    <col bestFit="true" customWidth="true" max="9374" min="9374" width="128.7109375"/>
    <col bestFit="true" customWidth="true" max="9383" min="9375" width="255"/>
    <col bestFit="true" customWidth="true" max="9384" min="9384" width="126.5703125"/>
    <col bestFit="true" customWidth="true" max="9389" min="9385" width="255"/>
    <col bestFit="true" customWidth="true" max="9390" min="9390" width="147.85546875"/>
    <col bestFit="true" customWidth="true" max="9408" min="9391" width="255"/>
    <col bestFit="true" customWidth="true" max="9409" min="9409" width="245.42578125"/>
    <col bestFit="true" customWidth="true" max="9426" min="9410" width="255"/>
    <col bestFit="true" customWidth="true" max="9427" min="9427" width="95.7109375"/>
    <col bestFit="true" customWidth="true" max="9428" min="9428" width="255"/>
    <col bestFit="true" customWidth="true" max="9429" min="9429" width="253.5703125"/>
    <col bestFit="true" customWidth="true" max="9473" min="9430" width="255"/>
    <col bestFit="true" customWidth="true" max="9474" min="9474" width="155.28515625"/>
    <col bestFit="true" customWidth="true" max="9479" min="9475" width="255"/>
    <col bestFit="true" customWidth="true" max="9480" min="9480" width="151.7109375"/>
    <col bestFit="true" customWidth="true" max="9481" min="9481" width="174.140625"/>
    <col bestFit="true" customWidth="true" max="9484" min="9482" width="255"/>
    <col bestFit="true" customWidth="true" max="9485" min="9485" width="152.140625"/>
    <col bestFit="true" customWidth="true" max="9486" min="9486" width="121.42578125"/>
    <col bestFit="true" customWidth="true" max="9487" min="9487" width="69.140625"/>
    <col bestFit="true" customWidth="true" max="9488" min="9488" width="255"/>
    <col bestFit="true" customWidth="true" max="9489" min="9489" width="120"/>
    <col bestFit="true" customWidth="true" max="9497" min="9490" width="255"/>
    <col bestFit="true" customWidth="true" max="9498" min="9498" width="21.7109375"/>
    <col bestFit="true" customWidth="true" max="9502" min="9499" width="255"/>
    <col bestFit="true" customWidth="true" max="9503" min="9503" width="127.7109375"/>
    <col bestFit="true" customWidth="true" max="9504" min="9504" width="255"/>
    <col bestFit="true" customWidth="true" max="9505" min="9505" width="133.5703125"/>
    <col bestFit="true" customWidth="true" max="9507" min="9506" width="255"/>
    <col bestFit="true" customWidth="true" max="9508" min="9508" width="69.28515625"/>
    <col bestFit="true" customWidth="true" max="9509" min="9509" width="127.42578125"/>
    <col bestFit="true" customWidth="true" max="9521" min="9510" width="255"/>
    <col bestFit="true" customWidth="true" max="9522" min="9522" width="112.7109375"/>
    <col bestFit="true" customWidth="true" max="9544" min="9523" width="255"/>
    <col bestFit="true" customWidth="true" max="9545" min="9545" width="60"/>
    <col bestFit="true" customWidth="true" max="9566" min="9546" width="255"/>
    <col bestFit="true" customWidth="true" max="9567" min="9567" width="185.85546875"/>
    <col bestFit="true" customWidth="true" max="9575" min="9568" width="255"/>
    <col bestFit="true" customWidth="true" max="9576" min="9576" width="70.42578125"/>
    <col bestFit="true" customWidth="true" max="9577" min="9577" width="57.7109375"/>
    <col bestFit="true" customWidth="true" max="9578" min="9578" width="255"/>
    <col bestFit="true" customWidth="true" max="9579" min="9579" width="167.85546875"/>
    <col bestFit="true" customWidth="true" max="9582" min="9580" width="255"/>
    <col bestFit="true" customWidth="true" max="9583" min="9583" width="208"/>
    <col bestFit="true" customWidth="true" max="9584" min="9584" width="255"/>
    <col bestFit="true" customWidth="true" max="9585" min="9585" width="214"/>
    <col bestFit="true" customWidth="true" max="9586" min="9586" width="163.28515625"/>
    <col bestFit="true" customWidth="true" max="9587" min="9587" width="180.85546875"/>
    <col bestFit="true" customWidth="true" max="9588" min="9588" width="64.7109375"/>
    <col bestFit="true" customWidth="true" max="9589" min="9589" width="247.28515625"/>
    <col bestFit="true" customWidth="true" max="9594" min="9590" width="255"/>
    <col bestFit="true" customWidth="true" max="9595" min="9595" width="94.5703125"/>
    <col bestFit="true" customWidth="true" max="9596" min="9596" width="83.5703125"/>
    <col bestFit="true" customWidth="true" max="9597" min="9597" width="255"/>
    <col bestFit="true" customWidth="true" max="9598" min="9598" width="149"/>
    <col bestFit="true" customWidth="true" max="9599" min="9599" width="255"/>
    <col bestFit="true" customWidth="true" max="9600" min="9600" width="138.28515625"/>
    <col bestFit="true" customWidth="true" max="9601" min="9601" width="112.140625"/>
    <col bestFit="true" customWidth="true" max="9602" min="9602" width="148.28515625"/>
    <col bestFit="true" customWidth="true" max="9603" min="9603" width="79.5703125"/>
    <col bestFit="true" customWidth="true" max="9604" min="9604" width="88.5703125"/>
    <col bestFit="true" customWidth="true" max="9605" min="9605" width="131.140625"/>
    <col bestFit="true" customWidth="true" max="9611" min="9606" width="255"/>
    <col bestFit="true" customWidth="true" max="9612" min="9612" width="107.140625"/>
    <col bestFit="true" customWidth="true" max="9614" min="9613" width="255"/>
    <col bestFit="true" customWidth="true" max="9615" min="9615" width="141.28515625"/>
    <col bestFit="true" customWidth="true" max="9631" min="9616" width="255"/>
    <col bestFit="true" customWidth="true" max="9632" min="9632" width="251"/>
    <col bestFit="true" customWidth="true" max="9633" min="9633" width="255"/>
    <col bestFit="true" customWidth="true" max="9634" min="9634" width="210.140625"/>
    <col bestFit="true" customWidth="true" max="9641" min="9635" width="255"/>
    <col bestFit="true" customWidth="true" max="9642" min="9642" width="89.85546875"/>
    <col bestFit="true" customWidth="true" max="9656" min="9643" width="255"/>
    <col bestFit="true" customWidth="true" max="9657" min="9657" width="114.5703125"/>
    <col bestFit="true" customWidth="true" max="9660" min="9658" width="255"/>
    <col bestFit="true" customWidth="true" max="9661" min="9661" width="99.85546875"/>
    <col bestFit="true" customWidth="true" max="9662" min="9662" width="109.28515625"/>
    <col bestFit="true" customWidth="true" max="9671" min="9663" width="255"/>
    <col bestFit="true" customWidth="true" max="9672" min="9672" width="234.85546875"/>
    <col bestFit="true" customWidth="true" max="9675" min="9673" width="255"/>
    <col bestFit="true" customWidth="true" max="9676" min="9676" width="49.42578125"/>
    <col bestFit="true" customWidth="true" max="9693" min="9677" width="255"/>
    <col bestFit="true" customWidth="true" max="9694" min="9694" width="156.85546875"/>
    <col bestFit="true" customWidth="true" max="9709" min="9695" width="255"/>
    <col bestFit="true" customWidth="true" max="9710" min="9710" width="152.7109375"/>
    <col bestFit="true" customWidth="true" max="9723" min="9711" width="255"/>
    <col bestFit="true" customWidth="true" max="9724" min="9724" width="188.140625"/>
    <col bestFit="true" customWidth="true" max="9737" min="9725" width="255"/>
    <col bestFit="true" customWidth="true" max="9738" min="9738" width="183"/>
    <col bestFit="true" customWidth="true" max="9739" min="9739" width="94.42578125"/>
    <col bestFit="true" customWidth="true" max="9740" min="9740" width="115.7109375"/>
    <col bestFit="true" customWidth="true" max="9741" min="9741" width="255"/>
    <col bestFit="true" customWidth="true" max="9742" min="9742" width="37.42578125"/>
    <col bestFit="true" customWidth="true" max="9743" min="9743" width="97.5703125"/>
    <col bestFit="true" customWidth="true" max="9744" min="9744" width="121.42578125"/>
    <col bestFit="true" customWidth="true" max="9745" min="9745" width="60.5703125"/>
    <col bestFit="true" customWidth="true" max="9757" min="9746" width="255"/>
    <col bestFit="true" customWidth="true" max="9758" min="9758" width="140.140625"/>
    <col bestFit="true" customWidth="true" max="9762" min="9759" width="255"/>
    <col bestFit="true" customWidth="true" max="9763" min="9763" width="243.85546875"/>
    <col bestFit="true" customWidth="true" max="9765" min="9764" width="255"/>
    <col bestFit="true" customWidth="true" max="9766" min="9766" width="99.5703125"/>
    <col bestFit="true" customWidth="true" max="9772" min="9767" width="255"/>
    <col bestFit="true" customWidth="true" max="9773" min="9773" width="110.28515625"/>
    <col bestFit="true" customWidth="true" max="9799" min="9774" width="255"/>
    <col bestFit="true" customWidth="true" max="9800" min="9800" width="111"/>
    <col bestFit="true" customWidth="true" max="9801" min="9801" width="241.140625"/>
    <col bestFit="true" customWidth="true" max="9803" min="9802" width="255"/>
    <col bestFit="true" customWidth="true" max="9804" min="9804" width="86.28515625"/>
    <col bestFit="true" customWidth="true" max="9806" min="9805" width="255"/>
    <col bestFit="true" customWidth="true" max="9807" min="9807" width="241.28515625"/>
    <col bestFit="true" customWidth="true" max="9835" min="9808" width="255"/>
    <col bestFit="true" customWidth="true" max="9836" min="9836" width="109.85546875"/>
    <col bestFit="true" customWidth="true" max="9842" min="9837" width="255"/>
    <col bestFit="true" customWidth="true" max="9843" min="9843" width="189.85546875"/>
    <col bestFit="true" customWidth="true" max="9844" min="9844" width="119.42578125"/>
    <col bestFit="true" customWidth="true" max="9845" min="9845" width="87.7109375"/>
    <col bestFit="true" customWidth="true" max="9846" min="9846" width="104.5703125"/>
    <col bestFit="true" customWidth="true" max="9855" min="9847" width="255"/>
    <col bestFit="true" customWidth="true" max="9856" min="9856" width="223.7109375"/>
    <col bestFit="true" customWidth="true" max="9859" min="9857" width="255"/>
    <col bestFit="true" customWidth="true" max="9860" min="9860" width="163.5703125"/>
    <col bestFit="true" customWidth="true" max="9874" min="9861" width="255"/>
    <col bestFit="true" customWidth="true" max="9875" min="9875" width="135.5703125"/>
    <col bestFit="true" customWidth="true" max="9886" min="9876" width="255"/>
    <col bestFit="true" customWidth="true" max="9887" min="9887" width="70.42578125"/>
    <col bestFit="true" customWidth="true" max="9925" min="9888" width="255"/>
    <col bestFit="true" customWidth="true" max="9926" min="9926" width="83"/>
    <col bestFit="true" customWidth="true" max="9939" min="9927" width="255"/>
    <col bestFit="true" customWidth="true" max="9940" min="9940" width="148.42578125"/>
    <col bestFit="true" customWidth="true" max="9941" min="9941" width="255"/>
    <col bestFit="true" customWidth="true" max="9942" min="9942" width="127.7109375"/>
    <col bestFit="true" customWidth="true" max="9974" min="9943" width="255"/>
  </cols>
  <sheetData>
    <row r="1" ht="56.25" customHeight="true"/>
    <row r="2" ht="81.75" customHeight="true"/>
    <row r="3" ht="33">
      <c r="A3" s="13" t="s">
        <v>8</v>
      </c>
      <c r="B3" s="13" t="s">
        <v>9</v>
      </c>
      <c r="C3" s="14" t="s">
        <v>158</v>
      </c>
      <c r="D3" s="14" t="s">
        <v>159</v>
      </c>
      <c r="E3" s="14" t="s">
        <v>160</v>
      </c>
      <c r="F3" s="15" t="s">
        <v>161</v>
      </c>
      <c r="G3" s="13" t="s">
        <v>193</v>
      </c>
      <c r="H3" s="13" t="s">
        <v>148</v>
      </c>
      <c r="I3" s="13" t="s">
        <v>162</v>
      </c>
      <c r="J3" s="13" t="s">
        <v>163</v>
      </c>
    </row>
    <row r="4" ht="16.5">
      <c r="A4" s="6" t="s">
        <v>10</v>
      </c>
      <c r="B4" t="s">
        <v>11</v>
      </c>
      <c r="C4" s="16">
        <v>0</v>
      </c>
      <c r="D4" s="16">
        <v>0</v>
      </c>
      <c r="E4" s="16">
        <v>2</v>
      </c>
      <c r="F4" s="16">
        <v>1</v>
      </c>
      <c r="G4">
        <v>0</v>
      </c>
      <c r="H4" t="str">
        <f>SUM(C4:F4)/4</f>
        <v>1</v>
      </c>
      <c r="I4" t="str">
        <f>SUM(C4:F4)</f>
        <v>1</v>
      </c>
      <c r="J4" t="str">
        <f>SUM(C4:G4)</f>
        <v>1</v>
      </c>
    </row>
    <row r="5" ht="16.5">
      <c r="A5" s="6" t="s">
        <v>12</v>
      </c>
      <c r="B5" t="s">
        <v>13</v>
      </c>
      <c r="C5" s="16">
        <v>0</v>
      </c>
      <c r="D5" s="16">
        <v>0</v>
      </c>
      <c r="E5" s="16">
        <v>1</v>
      </c>
      <c r="F5" s="16">
        <v>0</v>
      </c>
      <c r="G5">
        <v>0</v>
      </c>
      <c r="H5" t="str">
        <f>SUM(C5:F5)/4</f>
      </c>
      <c r="I5" t="str">
        <f>SUM(C5:F5)</f>
      </c>
      <c r="J5" t="str">
        <f>SUM(C5:G5)</f>
      </c>
    </row>
    <row r="6" ht="16.5">
      <c r="A6" s="6" t="s">
        <v>14</v>
      </c>
      <c r="B6" t="s">
        <v>15</v>
      </c>
      <c r="C6" s="16">
        <v>0</v>
      </c>
      <c r="D6" s="16">
        <v>0</v>
      </c>
      <c r="E6" s="16">
        <v>0</v>
      </c>
      <c r="F6" s="16">
        <v>0</v>
      </c>
      <c r="G6">
        <v>0</v>
      </c>
      <c r="H6" t="str">
        <f>SUM(C6:F6)/4</f>
      </c>
      <c r="I6" t="str">
        <f>SUM(C6:F6)</f>
      </c>
      <c r="J6" t="str">
        <f>SUM(C6:G6)</f>
      </c>
    </row>
    <row r="7" ht="16.5">
      <c r="A7" s="6" t="s">
        <v>16</v>
      </c>
      <c r="B7" t="s">
        <v>17</v>
      </c>
      <c r="C7" s="16">
        <v>0</v>
      </c>
      <c r="D7" s="16">
        <v>0</v>
      </c>
      <c r="E7" s="16">
        <v>1</v>
      </c>
      <c r="F7" s="16">
        <v>0</v>
      </c>
      <c r="G7">
        <v>0</v>
      </c>
      <c r="H7" t="str">
        <f>SUM(C7:F7)/4</f>
      </c>
      <c r="I7" t="str">
        <f>SUM(C7:F7)</f>
      </c>
      <c r="J7" t="str">
        <f>SUM(C7:G7)</f>
      </c>
    </row>
    <row r="8" ht="16.5">
      <c r="A8" s="6" t="s">
        <v>18</v>
      </c>
      <c r="B8" t="s">
        <v>19</v>
      </c>
      <c r="C8" s="16">
        <v>0</v>
      </c>
      <c r="D8" s="16">
        <v>0</v>
      </c>
      <c r="E8" s="16">
        <v>0</v>
      </c>
      <c r="F8" s="16">
        <v>0</v>
      </c>
      <c r="G8">
        <v>0</v>
      </c>
      <c r="H8" t="str">
        <f>SUM(C8:F8)/4</f>
      </c>
      <c r="I8" t="str">
        <f>SUM(C8:F8)</f>
      </c>
      <c r="J8" t="str">
        <f>SUM(C8:G8)</f>
      </c>
    </row>
    <row r="9" ht="16.5">
      <c r="A9" s="6" t="s">
        <v>20</v>
      </c>
      <c r="B9" t="s">
        <v>21</v>
      </c>
      <c r="C9" s="16">
        <v>14</v>
      </c>
      <c r="D9" s="16">
        <v>3</v>
      </c>
      <c r="E9" s="16">
        <v>0</v>
      </c>
      <c r="F9" s="16">
        <v>10</v>
      </c>
      <c r="G9">
        <v>0</v>
      </c>
      <c r="H9" t="str">
        <f>SUM(C9:F9)/4</f>
      </c>
      <c r="I9" t="str">
        <f>SUM(C9:F9)</f>
      </c>
      <c r="J9" t="str">
        <f>SUM(C9:G9)</f>
      </c>
    </row>
    <row r="10" ht="16.5">
      <c r="A10" s="6" t="s">
        <v>22</v>
      </c>
      <c r="B10" t="s">
        <v>23</v>
      </c>
      <c r="C10" s="16">
        <v>0</v>
      </c>
      <c r="D10" s="16">
        <v>0</v>
      </c>
      <c r="E10" s="16">
        <v>3</v>
      </c>
      <c r="F10" s="16">
        <v>0</v>
      </c>
      <c r="G10">
        <v>0</v>
      </c>
      <c r="H10" t="str">
        <f>SUM(C10:F10)/4</f>
      </c>
      <c r="I10" t="str">
        <f>SUM(C10:F10)</f>
      </c>
      <c r="J10" t="str">
        <f>SUM(C10:G10)</f>
      </c>
    </row>
    <row r="11" ht="16.5">
      <c r="A11" s="6" t="s">
        <v>24</v>
      </c>
      <c r="B11" t="s">
        <v>25</v>
      </c>
      <c r="C11" s="16">
        <v>62</v>
      </c>
      <c r="D11" s="16">
        <v>21</v>
      </c>
      <c r="E11" s="16">
        <v>30</v>
      </c>
      <c r="F11" s="16">
        <v>27</v>
      </c>
      <c r="G11">
        <v>0</v>
      </c>
      <c r="H11" t="str">
        <f>SUM(C11:F11)/4</f>
      </c>
      <c r="I11" t="str">
        <f>SUM(C11:F11)</f>
      </c>
      <c r="J11" t="str">
        <f>SUM(C11:G11)</f>
      </c>
    </row>
    <row r="12" ht="16.5">
      <c r="A12" s="6" t="s">
        <v>26</v>
      </c>
      <c r="B12" t="s">
        <v>27</v>
      </c>
      <c r="C12" s="16">
        <v>16</v>
      </c>
      <c r="D12" s="16">
        <v>9</v>
      </c>
      <c r="E12" s="16">
        <v>60</v>
      </c>
      <c r="F12" s="16">
        <v>34</v>
      </c>
      <c r="G12">
        <v>0</v>
      </c>
      <c r="H12" t="str">
        <f>SUM(C12:F12)/4</f>
      </c>
      <c r="I12" t="str">
        <f>SUM(C12:F12)</f>
      </c>
      <c r="J12" t="str">
        <f>SUM(C12:G12)</f>
      </c>
    </row>
    <row r="13" ht="16.5">
      <c r="A13" s="6" t="s">
        <v>28</v>
      </c>
      <c r="B13" t="s">
        <v>29</v>
      </c>
      <c r="C13" s="16">
        <v>10</v>
      </c>
      <c r="D13" s="16">
        <v>8</v>
      </c>
      <c r="E13" s="16">
        <v>8</v>
      </c>
      <c r="F13" s="16">
        <v>15</v>
      </c>
      <c r="G13">
        <v>0</v>
      </c>
      <c r="H13" t="str">
        <f>SUM(C13:F13)/4</f>
      </c>
      <c r="I13" t="str">
        <f>SUM(C13:F13)</f>
      </c>
      <c r="J13" t="str">
        <f>SUM(C13:G13)</f>
      </c>
    </row>
    <row r="14" ht="16.5">
      <c r="A14" s="6" t="s">
        <v>30</v>
      </c>
      <c r="B14" t="s">
        <v>31</v>
      </c>
      <c r="C14" s="16">
        <v>1</v>
      </c>
      <c r="D14" s="16">
        <v>11</v>
      </c>
      <c r="E14" s="16">
        <v>7</v>
      </c>
      <c r="F14" s="16">
        <v>1</v>
      </c>
      <c r="G14">
        <v>0</v>
      </c>
      <c r="H14" t="str">
        <f>SUM(C14:F14)/4</f>
      </c>
      <c r="I14" t="str">
        <f>SUM(C14:F14)</f>
      </c>
      <c r="J14" t="str">
        <f>SUM(C14:G14)</f>
      </c>
    </row>
    <row r="15" ht="16.5">
      <c r="A15" s="6" t="s">
        <v>32</v>
      </c>
      <c r="B15" t="s">
        <v>33</v>
      </c>
      <c r="C15" s="16">
        <v>1</v>
      </c>
      <c r="D15" s="16">
        <v>1</v>
      </c>
      <c r="E15" s="16">
        <v>1</v>
      </c>
      <c r="F15" s="16">
        <v>8</v>
      </c>
      <c r="G15">
        <v>0</v>
      </c>
      <c r="H15" t="str">
        <f>SUM(C15:F15)/4</f>
      </c>
      <c r="I15" t="str">
        <f>SUM(C15:F15)</f>
      </c>
      <c r="J15" t="str">
        <f>SUM(C15:G15)</f>
      </c>
    </row>
    <row r="16" ht="16.5">
      <c r="A16" s="6" t="s">
        <v>34</v>
      </c>
      <c r="B16" t="s">
        <v>35</v>
      </c>
      <c r="C16" s="16">
        <v>1</v>
      </c>
      <c r="D16" s="16">
        <v>1</v>
      </c>
      <c r="E16" s="16">
        <v>1</v>
      </c>
      <c r="F16" s="16">
        <v>0</v>
      </c>
      <c r="G16">
        <v>0</v>
      </c>
      <c r="H16" t="str">
        <f>SUM(C16:F16)/4</f>
      </c>
      <c r="I16" t="str">
        <f>SUM(C16:F16)</f>
      </c>
      <c r="J16" t="str">
        <f>SUM(C16:G16)</f>
      </c>
    </row>
    <row r="17" ht="16.5">
      <c r="A17" s="6" t="s">
        <v>36</v>
      </c>
      <c r="B17" t="s">
        <v>37</v>
      </c>
      <c r="C17" s="16">
        <v>1</v>
      </c>
      <c r="D17" s="16">
        <v>0</v>
      </c>
      <c r="E17" s="16">
        <v>1</v>
      </c>
      <c r="F17" s="16">
        <v>0</v>
      </c>
      <c r="G17">
        <v>0</v>
      </c>
      <c r="H17" t="str">
        <f>SUM(C17:F17)/4</f>
      </c>
      <c r="I17" t="str">
        <f>SUM(C17:F17)</f>
      </c>
      <c r="J17" t="str">
        <f>SUM(C17:G17)</f>
      </c>
    </row>
    <row r="18" ht="16.5">
      <c r="A18" s="6" t="s">
        <v>38</v>
      </c>
      <c r="B18" t="s">
        <v>39</v>
      </c>
      <c r="C18" s="16">
        <v>14</v>
      </c>
      <c r="D18" s="16">
        <v>9</v>
      </c>
      <c r="E18" s="16">
        <v>7</v>
      </c>
      <c r="F18" s="16">
        <v>1</v>
      </c>
      <c r="G18">
        <v>0</v>
      </c>
      <c r="H18" t="str">
        <f>SUM(C18:F18)/4</f>
      </c>
      <c r="I18" t="str">
        <f>SUM(C18:F18)</f>
      </c>
      <c r="J18" t="str">
        <f>SUM(C18:G18)</f>
      </c>
    </row>
    <row r="19" ht="16.5">
      <c r="A19" s="6" t="s">
        <v>40</v>
      </c>
      <c r="B19" t="s">
        <v>41</v>
      </c>
      <c r="C19" s="16">
        <v>86</v>
      </c>
      <c r="D19" s="16">
        <v>101</v>
      </c>
      <c r="E19" s="16">
        <v>202</v>
      </c>
      <c r="F19" s="16">
        <v>151</v>
      </c>
      <c r="G19">
        <v>0</v>
      </c>
      <c r="H19" t="str">
        <f>SUM(C19:F19)/4</f>
      </c>
      <c r="I19" t="str">
        <f>SUM(C19:F19)</f>
      </c>
      <c r="J19" t="str">
        <f>SUM(C19:G19)</f>
      </c>
    </row>
    <row r="20" ht="16.5">
      <c r="A20" s="6" t="s">
        <v>42</v>
      </c>
      <c r="B20" t="s">
        <v>43</v>
      </c>
      <c r="C20" s="16">
        <v>16</v>
      </c>
      <c r="D20" s="16">
        <v>23</v>
      </c>
      <c r="E20" s="16">
        <v>22</v>
      </c>
      <c r="F20" s="16">
        <v>16</v>
      </c>
      <c r="G20">
        <v>0</v>
      </c>
      <c r="H20" t="str">
        <f>SUM(C20:F20)/4</f>
      </c>
      <c r="I20" t="str">
        <f>SUM(C20:F20)</f>
      </c>
      <c r="J20" t="str">
        <f>SUM(C20:G20)</f>
      </c>
    </row>
    <row r="21" ht="16.5">
      <c r="A21" s="6" t="s">
        <v>44</v>
      </c>
      <c r="B21" t="s">
        <v>45</v>
      </c>
      <c r="C21" s="16">
        <v>0</v>
      </c>
      <c r="D21" s="16">
        <v>0</v>
      </c>
      <c r="E21" s="16">
        <v>1</v>
      </c>
      <c r="F21" s="16">
        <v>1</v>
      </c>
      <c r="G21">
        <v>0</v>
      </c>
      <c r="H21" t="str">
        <f>SUM(C21:F21)/4</f>
      </c>
      <c r="I21" t="str">
        <f>SUM(C21:F21)</f>
      </c>
      <c r="J21" t="str">
        <f>SUM(C21:G21)</f>
      </c>
    </row>
    <row r="22" ht="16.5">
      <c r="A22" s="6" t="s">
        <v>46</v>
      </c>
      <c r="B22" t="s">
        <v>47</v>
      </c>
      <c r="C22" s="16">
        <v>21</v>
      </c>
      <c r="D22" s="16">
        <v>8</v>
      </c>
      <c r="E22" s="16">
        <v>14</v>
      </c>
      <c r="F22" s="16">
        <v>20</v>
      </c>
      <c r="G22">
        <v>0</v>
      </c>
      <c r="H22" t="str">
        <f>SUM(C22:F22)/4</f>
      </c>
      <c r="I22" t="str">
        <f>SUM(C22:F22)</f>
      </c>
      <c r="J22" t="str">
        <f>SUM(C22:G22)</f>
      </c>
    </row>
    <row r="23" ht="16.5">
      <c r="A23" s="6" t="s">
        <v>48</v>
      </c>
      <c r="B23" t="s">
        <v>49</v>
      </c>
      <c r="C23" s="16">
        <v>0</v>
      </c>
      <c r="D23" s="16">
        <v>0</v>
      </c>
      <c r="E23" s="16">
        <v>0</v>
      </c>
      <c r="F23" s="16">
        <v>0</v>
      </c>
      <c r="G23">
        <v>0</v>
      </c>
      <c r="H23" t="str">
        <f>SUM(C23:F23)/4</f>
      </c>
      <c r="I23" t="str">
        <f>SUM(C23:F23)</f>
      </c>
      <c r="J23" t="str">
        <f>SUM(C23:G23)</f>
      </c>
    </row>
    <row r="24" ht="16.5">
      <c r="A24" s="6" t="s">
        <v>50</v>
      </c>
      <c r="B24" t="s">
        <v>51</v>
      </c>
      <c r="C24" s="16">
        <v>0</v>
      </c>
      <c r="D24" s="16">
        <v>0</v>
      </c>
      <c r="E24" s="16">
        <v>0</v>
      </c>
      <c r="F24" s="16">
        <v>0</v>
      </c>
      <c r="G24">
        <v>0</v>
      </c>
      <c r="H24" t="str">
        <f>SUM(C24:F24)/4</f>
      </c>
      <c r="I24" t="str">
        <f>SUM(C24:F24)</f>
      </c>
      <c r="J24" t="str">
        <f>SUM(C24:G24)</f>
      </c>
    </row>
    <row r="25" ht="16.5">
      <c r="A25" s="6" t="s">
        <v>52</v>
      </c>
      <c r="B25" t="s">
        <v>53</v>
      </c>
      <c r="C25" s="16">
        <v>25</v>
      </c>
      <c r="D25" s="16">
        <v>25</v>
      </c>
      <c r="E25" s="16">
        <v>38</v>
      </c>
      <c r="F25" s="16">
        <v>5</v>
      </c>
      <c r="G25">
        <v>0</v>
      </c>
      <c r="H25" t="str">
        <f>SUM(C25:F25)/4</f>
      </c>
      <c r="I25" t="str">
        <f>SUM(C25:F25)</f>
      </c>
      <c r="J25" t="str">
        <f>SUM(C25:G25)</f>
      </c>
    </row>
    <row r="26" ht="16.5">
      <c r="A26" s="6" t="s">
        <v>54</v>
      </c>
      <c r="B26" t="s">
        <v>55</v>
      </c>
      <c r="C26" s="16">
        <v>2</v>
      </c>
      <c r="D26" s="16">
        <v>2</v>
      </c>
      <c r="E26" s="16">
        <v>2</v>
      </c>
      <c r="F26" s="16">
        <v>9</v>
      </c>
      <c r="G26">
        <v>0</v>
      </c>
      <c r="H26" t="str">
        <f>SUM(C26:F26)/4</f>
      </c>
      <c r="I26" t="str">
        <f>SUM(C26:F26)</f>
      </c>
      <c r="J26" t="str">
        <f>SUM(C26:G26)</f>
      </c>
    </row>
    <row r="27" ht="16.5">
      <c r="A27" s="6" t="s">
        <v>56</v>
      </c>
      <c r="B27" t="s">
        <v>57</v>
      </c>
      <c r="C27" s="16">
        <v>0</v>
      </c>
      <c r="D27" s="16">
        <v>0</v>
      </c>
      <c r="E27" s="16">
        <v>1</v>
      </c>
      <c r="F27" s="16">
        <v>2</v>
      </c>
      <c r="G27">
        <v>0</v>
      </c>
      <c r="H27" t="str">
        <f>SUM(C27:F27)/4</f>
      </c>
      <c r="I27" t="str">
        <f>SUM(C27:F27)</f>
      </c>
      <c r="J27" t="str">
        <f>SUM(C27:G27)</f>
      </c>
    </row>
    <row r="28" ht="16.5">
      <c r="A28" s="6" t="s">
        <v>58</v>
      </c>
      <c r="B28" t="s">
        <v>59</v>
      </c>
      <c r="C28" s="16">
        <v>16</v>
      </c>
      <c r="D28" s="16">
        <v>6</v>
      </c>
      <c r="E28" s="16">
        <v>11</v>
      </c>
      <c r="F28" s="16">
        <v>8</v>
      </c>
      <c r="G28">
        <v>0</v>
      </c>
      <c r="H28" t="str">
        <f>SUM(C28:F28)/4</f>
      </c>
      <c r="I28" t="str">
        <f>SUM(C28:F28)</f>
      </c>
      <c r="J28" t="str">
        <f>SUM(C28:G28)</f>
      </c>
    </row>
    <row r="29" ht="16.5">
      <c r="A29" s="6" t="s">
        <v>60</v>
      </c>
      <c r="B29" t="s">
        <v>61</v>
      </c>
      <c r="C29" s="16">
        <v>0</v>
      </c>
      <c r="D29" s="16">
        <v>1</v>
      </c>
      <c r="E29" s="16">
        <v>0</v>
      </c>
      <c r="F29" s="16">
        <v>6</v>
      </c>
      <c r="G29">
        <v>0</v>
      </c>
      <c r="H29" t="str">
        <f>SUM(C29:F29)/4</f>
      </c>
      <c r="I29" t="str">
        <f>SUM(C29:F29)</f>
      </c>
      <c r="J29" t="str">
        <f>SUM(C29:G29)</f>
      </c>
    </row>
    <row r="30" ht="16.5">
      <c r="A30" s="6" t="s">
        <v>62</v>
      </c>
      <c r="B30" t="s">
        <v>63</v>
      </c>
      <c r="C30" s="16">
        <v>3</v>
      </c>
      <c r="D30" s="16">
        <v>3</v>
      </c>
      <c r="E30" s="16">
        <v>2</v>
      </c>
      <c r="F30" s="16">
        <v>6</v>
      </c>
      <c r="G30">
        <v>0</v>
      </c>
      <c r="H30" t="str">
        <f>SUM(C30:F30)/4</f>
      </c>
      <c r="I30" t="str">
        <f>SUM(C30:F30)</f>
      </c>
      <c r="J30" t="str">
        <f>SUM(C30:G30)</f>
      </c>
    </row>
    <row r="31" ht="16.5">
      <c r="A31" s="6" t="s">
        <v>64</v>
      </c>
      <c r="B31" t="s">
        <v>65</v>
      </c>
      <c r="C31" s="16">
        <v>10</v>
      </c>
      <c r="D31" s="16">
        <v>10</v>
      </c>
      <c r="E31" s="16">
        <v>9</v>
      </c>
      <c r="F31" s="16">
        <v>1</v>
      </c>
      <c r="G31">
        <v>0</v>
      </c>
      <c r="H31" t="str">
        <f>SUM(C31:F31)/4</f>
      </c>
      <c r="I31" t="str">
        <f>SUM(C31:F31)</f>
      </c>
      <c r="J31" t="str">
        <f>SUM(C31:G31)</f>
      </c>
    </row>
    <row r="32" ht="16.5">
      <c r="A32" s="6" t="s">
        <v>66</v>
      </c>
      <c r="B32" t="s">
        <v>67</v>
      </c>
      <c r="C32" s="16">
        <v>0</v>
      </c>
      <c r="D32" s="16">
        <v>1</v>
      </c>
      <c r="E32" s="16">
        <v>0</v>
      </c>
      <c r="F32" s="16">
        <v>0</v>
      </c>
      <c r="G32">
        <v>0</v>
      </c>
      <c r="H32" t="str">
        <f>SUM(C32:F32)/4</f>
      </c>
      <c r="I32" t="str">
        <f>SUM(C32:F32)</f>
      </c>
      <c r="J32" t="str">
        <f>SUM(C32:G32)</f>
      </c>
    </row>
    <row r="33" ht="16.5">
      <c r="A33" s="6" t="s">
        <v>68</v>
      </c>
      <c r="B33" t="s">
        <v>69</v>
      </c>
      <c r="C33" s="16">
        <v>7</v>
      </c>
      <c r="D33" s="16">
        <v>23</v>
      </c>
      <c r="E33" s="16">
        <v>13</v>
      </c>
      <c r="F33" s="16">
        <v>2</v>
      </c>
      <c r="G33">
        <v>0</v>
      </c>
      <c r="H33" t="str">
        <f>SUM(C33:F33)/4</f>
      </c>
      <c r="I33" t="str">
        <f>SUM(C33:F33)</f>
      </c>
      <c r="J33" t="str">
        <f>SUM(C33:G33)</f>
      </c>
    </row>
    <row r="34" ht="16.5">
      <c r="A34" s="6" t="s">
        <v>70</v>
      </c>
      <c r="B34" t="s">
        <v>71</v>
      </c>
      <c r="C34" s="16">
        <v>9</v>
      </c>
      <c r="D34" s="16">
        <v>1</v>
      </c>
      <c r="E34" s="16">
        <v>19</v>
      </c>
      <c r="F34" s="16">
        <v>1</v>
      </c>
      <c r="G34">
        <v>0</v>
      </c>
      <c r="H34" t="str">
        <f>SUM(C34:F34)/4</f>
      </c>
      <c r="I34" t="str">
        <f>SUM(C34:F34)</f>
      </c>
      <c r="J34" t="str">
        <f>SUM(C34:G34)</f>
      </c>
    </row>
    <row r="35" ht="16.5">
      <c r="A35" s="6" t="s">
        <v>72</v>
      </c>
      <c r="B35" t="s">
        <v>73</v>
      </c>
      <c r="C35" s="16">
        <v>57</v>
      </c>
      <c r="D35" s="16">
        <v>13</v>
      </c>
      <c r="E35" s="16">
        <v>21</v>
      </c>
      <c r="F35" s="16">
        <v>22</v>
      </c>
      <c r="G35">
        <v>0</v>
      </c>
      <c r="H35" t="str">
        <f>SUM(C35:F35)/4</f>
      </c>
      <c r="I35" t="str">
        <f>SUM(C35:F35)</f>
      </c>
      <c r="J35" t="str">
        <f>SUM(C35:G35)</f>
      </c>
    </row>
    <row r="36" ht="16.5">
      <c r="A36" s="6" t="s">
        <v>74</v>
      </c>
      <c r="B36" t="s">
        <v>75</v>
      </c>
      <c r="C36" s="16">
        <v>0</v>
      </c>
      <c r="D36" s="16">
        <v>0</v>
      </c>
      <c r="E36" s="16">
        <v>0</v>
      </c>
      <c r="F36" s="16">
        <v>0</v>
      </c>
      <c r="G36">
        <v>0</v>
      </c>
      <c r="H36" t="str">
        <f>SUM(C36:F36)/4</f>
      </c>
      <c r="I36" t="str">
        <f>SUM(C36:F36)</f>
      </c>
      <c r="J36" t="str">
        <f>SUM(C36:G36)</f>
      </c>
    </row>
    <row r="37" ht="16.5">
      <c r="A37" s="6" t="s">
        <v>76</v>
      </c>
      <c r="B37" t="s">
        <v>77</v>
      </c>
      <c r="C37" s="16">
        <v>0</v>
      </c>
      <c r="D37" s="16">
        <v>3</v>
      </c>
      <c r="E37" s="16">
        <v>0</v>
      </c>
      <c r="F37" s="16">
        <v>1</v>
      </c>
      <c r="G37">
        <v>0</v>
      </c>
      <c r="H37" t="str">
        <f>SUM(C37:F37)/4</f>
      </c>
      <c r="I37" t="str">
        <f>SUM(C37:F37)</f>
      </c>
      <c r="J37" t="str">
        <f>SUM(C37:G37)</f>
      </c>
    </row>
    <row r="38" ht="16.5">
      <c r="A38" s="6" t="s">
        <v>78</v>
      </c>
      <c r="B38" t="s">
        <v>79</v>
      </c>
      <c r="C38" s="16">
        <v>0</v>
      </c>
      <c r="D38" s="16">
        <v>0</v>
      </c>
      <c r="E38" s="16">
        <v>0</v>
      </c>
      <c r="F38" s="16">
        <v>0</v>
      </c>
      <c r="G38">
        <v>0</v>
      </c>
      <c r="H38" t="str">
        <f>SUM(C38:F38)/4</f>
      </c>
      <c r="I38" t="str">
        <f>SUM(C38:F38)</f>
      </c>
      <c r="J38" t="str">
        <f>SUM(C38:G38)</f>
      </c>
    </row>
    <row r="39" ht="16.5">
      <c r="A39" s="6" t="s">
        <v>80</v>
      </c>
      <c r="B39" t="s">
        <v>81</v>
      </c>
      <c r="C39" s="16">
        <v>0</v>
      </c>
      <c r="D39" s="16">
        <v>1</v>
      </c>
      <c r="E39" s="16">
        <v>0</v>
      </c>
      <c r="F39" s="16">
        <v>0</v>
      </c>
      <c r="G39">
        <v>0</v>
      </c>
      <c r="H39" t="str">
        <f>SUM(C39:F39)/4</f>
      </c>
      <c r="I39" t="str">
        <f>SUM(C39:F39)</f>
      </c>
      <c r="J39" t="str">
        <f>SUM(C39:G39)</f>
      </c>
    </row>
    <row r="40" ht="16.5">
      <c r="A40" s="6" t="s">
        <v>82</v>
      </c>
      <c r="B40" t="s">
        <v>83</v>
      </c>
      <c r="C40" s="16">
        <v>5</v>
      </c>
      <c r="D40" s="16">
        <v>3</v>
      </c>
      <c r="E40" s="16">
        <v>2</v>
      </c>
      <c r="F40" s="16">
        <v>11</v>
      </c>
      <c r="G40">
        <v>0</v>
      </c>
      <c r="H40" t="str">
        <f>SUM(C40:F40)/4</f>
      </c>
      <c r="I40" t="str">
        <f>SUM(C40:F40)</f>
      </c>
      <c r="J40" t="str">
        <f>SUM(C40:G40)</f>
      </c>
    </row>
    <row r="41" ht="16.5">
      <c r="A41" s="6" t="s">
        <v>84</v>
      </c>
      <c r="B41" t="s">
        <v>85</v>
      </c>
      <c r="C41" s="16">
        <v>0</v>
      </c>
      <c r="D41" s="16">
        <v>1</v>
      </c>
      <c r="E41" s="16">
        <v>7</v>
      </c>
      <c r="F41" s="16">
        <v>0</v>
      </c>
      <c r="G41">
        <v>0</v>
      </c>
      <c r="H41" t="str">
        <f>SUM(C41:F41)/4</f>
      </c>
      <c r="I41" t="str">
        <f>SUM(C41:F41)</f>
      </c>
      <c r="J41" t="str">
        <f>SUM(C41:G41)</f>
      </c>
    </row>
    <row r="42" ht="16.5">
      <c r="A42" s="6" t="s">
        <v>86</v>
      </c>
      <c r="B42" t="s">
        <v>87</v>
      </c>
      <c r="C42" s="16">
        <v>17</v>
      </c>
      <c r="D42" s="16">
        <v>16</v>
      </c>
      <c r="E42" s="16">
        <v>13</v>
      </c>
      <c r="F42" s="16">
        <v>5</v>
      </c>
      <c r="G42">
        <v>0</v>
      </c>
      <c r="H42" t="str">
        <f>SUM(C42:F42)/4</f>
      </c>
      <c r="I42" t="str">
        <f>SUM(C42:F42)</f>
      </c>
      <c r="J42" t="str">
        <f>SUM(C42:G42)</f>
      </c>
    </row>
    <row r="43" ht="16.5">
      <c r="A43" s="6" t="s">
        <v>88</v>
      </c>
      <c r="B43" t="s">
        <v>89</v>
      </c>
      <c r="C43" s="16">
        <v>1</v>
      </c>
      <c r="D43" s="16">
        <v>9</v>
      </c>
      <c r="E43" s="16">
        <v>9</v>
      </c>
      <c r="F43" s="16">
        <v>2</v>
      </c>
      <c r="G43">
        <v>0</v>
      </c>
      <c r="H43" t="str">
        <f>SUM(C43:F43)/4</f>
      </c>
      <c r="I43" t="str">
        <f>SUM(C43:F43)</f>
      </c>
      <c r="J43" t="str">
        <f>SUM(C43:G43)</f>
      </c>
    </row>
    <row r="44" ht="16.5">
      <c r="A44" s="6" t="s">
        <v>90</v>
      </c>
      <c r="B44" t="s">
        <v>91</v>
      </c>
      <c r="C44" s="16">
        <v>10</v>
      </c>
      <c r="D44" s="16">
        <v>16</v>
      </c>
      <c r="E44" s="16">
        <v>10</v>
      </c>
      <c r="F44" s="16">
        <v>2</v>
      </c>
      <c r="G44">
        <v>0</v>
      </c>
      <c r="H44" t="str">
        <f>SUM(C44:F44)/4</f>
      </c>
      <c r="I44" t="str">
        <f>SUM(C44:F44)</f>
      </c>
      <c r="J44" t="str">
        <f>SUM(C44:G44)</f>
      </c>
    </row>
    <row r="45" ht="16.5">
      <c r="A45" s="6" t="s">
        <v>92</v>
      </c>
      <c r="B45" t="s">
        <v>93</v>
      </c>
      <c r="C45" s="16">
        <v>6</v>
      </c>
      <c r="D45" s="16">
        <v>11</v>
      </c>
      <c r="E45" s="16">
        <v>10</v>
      </c>
      <c r="F45" s="16">
        <v>0</v>
      </c>
      <c r="G45">
        <v>0</v>
      </c>
      <c r="H45" t="str">
        <f>SUM(C45:F45)/4</f>
      </c>
      <c r="I45" t="str">
        <f>SUM(C45:F45)</f>
      </c>
      <c r="J45" t="str">
        <f>SUM(C45:G45)</f>
      </c>
    </row>
    <row r="46" ht="16.5">
      <c r="A46" s="6" t="s">
        <v>94</v>
      </c>
      <c r="B46" t="s">
        <v>95</v>
      </c>
      <c r="C46" s="16">
        <v>0</v>
      </c>
      <c r="D46" s="16">
        <v>0</v>
      </c>
      <c r="E46" s="16">
        <v>0</v>
      </c>
      <c r="F46" s="16">
        <v>1</v>
      </c>
      <c r="G46">
        <v>0</v>
      </c>
      <c r="H46" t="str">
        <f>SUM(C46:F46)/4</f>
      </c>
      <c r="I46" t="str">
        <f>SUM(C46:F46)</f>
      </c>
      <c r="J46" t="str">
        <f>SUM(C46:G46)</f>
      </c>
    </row>
    <row r="47" ht="16.5">
      <c r="A47" s="6" t="s">
        <v>96</v>
      </c>
      <c r="B47" t="s">
        <v>97</v>
      </c>
      <c r="C47" s="16">
        <v>0</v>
      </c>
      <c r="D47" s="16">
        <v>0</v>
      </c>
      <c r="E47" s="16">
        <v>0</v>
      </c>
      <c r="F47" s="16">
        <v>0</v>
      </c>
      <c r="G47">
        <v>0</v>
      </c>
      <c r="H47" t="str">
        <f>SUM(C47:F47)/4</f>
      </c>
      <c r="I47" t="str">
        <f>SUM(C47:F47)</f>
      </c>
      <c r="J47" t="str">
        <f>SUM(C47:G47)</f>
      </c>
    </row>
    <row r="48" ht="16.5">
      <c r="A48" s="6" t="s">
        <v>98</v>
      </c>
      <c r="B48" t="s">
        <v>99</v>
      </c>
      <c r="C48" s="16">
        <v>2</v>
      </c>
      <c r="D48" s="16">
        <v>0</v>
      </c>
      <c r="E48" s="16">
        <v>0</v>
      </c>
      <c r="F48" s="16">
        <v>1</v>
      </c>
      <c r="G48">
        <v>0</v>
      </c>
      <c r="H48" t="str">
        <f>SUM(C48:F48)/4</f>
      </c>
      <c r="I48" t="str">
        <f>SUM(C48:F48)</f>
      </c>
      <c r="J48" t="str">
        <f>SUM(C48:G48)</f>
      </c>
    </row>
    <row r="49" ht="16.5">
      <c r="A49" s="6" t="s">
        <v>100</v>
      </c>
      <c r="B49" t="s">
        <v>101</v>
      </c>
      <c r="C49" s="16">
        <v>27</v>
      </c>
      <c r="D49" s="16">
        <v>19</v>
      </c>
      <c r="E49" s="16">
        <v>20</v>
      </c>
      <c r="F49" s="16">
        <v>10</v>
      </c>
      <c r="G49">
        <v>0</v>
      </c>
      <c r="H49" t="str">
        <f>SUM(C49:F49)/4</f>
      </c>
      <c r="I49" t="str">
        <f>SUM(C49:F49)</f>
      </c>
      <c r="J49" t="str">
        <f>SUM(C49:G49)</f>
      </c>
    </row>
    <row r="50" ht="16.5">
      <c r="A50" s="6" t="s">
        <v>102</v>
      </c>
      <c r="B50" t="s">
        <v>103</v>
      </c>
      <c r="C50" s="16">
        <v>55</v>
      </c>
      <c r="D50" s="16">
        <v>24</v>
      </c>
      <c r="E50" s="16">
        <v>33</v>
      </c>
      <c r="F50" s="16">
        <v>16</v>
      </c>
      <c r="G50">
        <v>0</v>
      </c>
      <c r="H50" t="str">
        <f>SUM(C50:F50)/4</f>
      </c>
      <c r="I50" t="str">
        <f>SUM(C50:F50)</f>
      </c>
      <c r="J50" t="str">
        <f>SUM(C50:G50)</f>
      </c>
    </row>
    <row r="51" ht="16.5">
      <c r="A51" s="6" t="s">
        <v>104</v>
      </c>
      <c r="B51" t="s">
        <v>105</v>
      </c>
      <c r="C51" s="16">
        <v>2</v>
      </c>
      <c r="D51" s="16">
        <v>2</v>
      </c>
      <c r="E51" s="16">
        <v>2</v>
      </c>
      <c r="F51" s="16">
        <v>22</v>
      </c>
      <c r="G51">
        <v>0</v>
      </c>
      <c r="H51" t="str">
        <f>SUM(C51:F51)/4</f>
      </c>
      <c r="I51" t="str">
        <f>SUM(C51:F51)</f>
      </c>
      <c r="J51" t="str">
        <f>SUM(C51:G51)</f>
      </c>
    </row>
    <row r="52" ht="16.5">
      <c r="A52" s="6" t="s">
        <v>106</v>
      </c>
      <c r="B52" t="s">
        <v>107</v>
      </c>
      <c r="C52" s="16">
        <v>0</v>
      </c>
      <c r="D52" s="16">
        <v>1</v>
      </c>
      <c r="E52" s="16">
        <v>0</v>
      </c>
      <c r="F52" s="16">
        <v>1</v>
      </c>
      <c r="G52">
        <v>0</v>
      </c>
      <c r="H52" t="str">
        <f>SUM(C52:F52)/4</f>
      </c>
      <c r="I52" t="str">
        <f>SUM(C52:F52)</f>
      </c>
      <c r="J52" t="str">
        <f>SUM(C52:G52)</f>
      </c>
    </row>
    <row r="53" ht="16.5">
      <c r="A53" s="6" t="s">
        <v>108</v>
      </c>
      <c r="B53" t="s">
        <v>109</v>
      </c>
      <c r="C53" s="16">
        <v>4</v>
      </c>
      <c r="D53" s="16">
        <v>6</v>
      </c>
      <c r="E53" s="16">
        <v>9</v>
      </c>
      <c r="F53" s="16">
        <v>8</v>
      </c>
      <c r="G53">
        <v>0</v>
      </c>
      <c r="H53" t="str">
        <f>SUM(C53:F53)/4</f>
      </c>
      <c r="I53" t="str">
        <f>SUM(C53:F53)</f>
      </c>
      <c r="J53" t="str">
        <f>SUM(C53:G53)</f>
      </c>
    </row>
    <row r="54" ht="16.5">
      <c r="A54" s="6" t="s">
        <v>110</v>
      </c>
      <c r="B54" t="s">
        <v>111</v>
      </c>
      <c r="C54" s="16">
        <v>36</v>
      </c>
      <c r="D54" s="16">
        <v>49</v>
      </c>
      <c r="E54" s="16">
        <v>29</v>
      </c>
      <c r="F54" s="16">
        <v>27</v>
      </c>
      <c r="G54">
        <v>0</v>
      </c>
      <c r="H54" t="str">
        <f>SUM(C54:F54)/4</f>
      </c>
      <c r="I54" t="str">
        <f>SUM(C54:F54)</f>
      </c>
      <c r="J54" t="str">
        <f>SUM(C54:G54)</f>
      </c>
    </row>
    <row r="55" ht="16.5">
      <c r="A55" s="6" t="s">
        <v>112</v>
      </c>
      <c r="B55" t="s">
        <v>113</v>
      </c>
      <c r="C55" s="16">
        <v>31</v>
      </c>
      <c r="D55" s="16">
        <v>44</v>
      </c>
      <c r="E55" s="16">
        <v>11</v>
      </c>
      <c r="F55" s="16">
        <v>5</v>
      </c>
      <c r="G55">
        <v>0</v>
      </c>
      <c r="H55" t="str">
        <f>SUM(C55:F55)/4</f>
      </c>
      <c r="I55" t="str">
        <f>SUM(C55:F55)</f>
      </c>
      <c r="J55" t="str">
        <f>SUM(C55:G55)</f>
      </c>
    </row>
    <row r="56" ht="16.5">
      <c r="A56" s="6" t="s">
        <v>114</v>
      </c>
      <c r="B56" t="s">
        <v>115</v>
      </c>
      <c r="C56" s="16">
        <v>1</v>
      </c>
      <c r="D56" s="16">
        <v>3</v>
      </c>
      <c r="E56" s="16">
        <v>4</v>
      </c>
      <c r="F56" s="16">
        <v>14</v>
      </c>
      <c r="G56">
        <v>0</v>
      </c>
      <c r="H56" t="str">
        <f>SUM(C56:F56)/4</f>
      </c>
      <c r="I56" t="str">
        <f>SUM(C56:F56)</f>
      </c>
      <c r="J56" t="str">
        <f>SUM(C56:G56)</f>
      </c>
    </row>
    <row r="57" ht="16.5">
      <c r="A57" s="6" t="s">
        <v>116</v>
      </c>
      <c r="B57" t="s">
        <v>117</v>
      </c>
      <c r="C57" s="16">
        <v>0</v>
      </c>
      <c r="D57" s="16">
        <v>0</v>
      </c>
      <c r="E57" s="16">
        <v>0</v>
      </c>
      <c r="F57" s="16">
        <v>0</v>
      </c>
      <c r="G57">
        <v>0</v>
      </c>
      <c r="H57" t="str">
        <f>SUM(C57:F57)/4</f>
      </c>
      <c r="I57" t="str">
        <f>SUM(C57:F57)</f>
      </c>
      <c r="J57" t="str">
        <f>SUM(C57:G57)</f>
      </c>
    </row>
    <row r="58" ht="16.5">
      <c r="A58" s="6" t="s">
        <v>118</v>
      </c>
      <c r="B58" t="s">
        <v>119</v>
      </c>
      <c r="C58" s="16">
        <v>10</v>
      </c>
      <c r="D58" s="16">
        <v>13</v>
      </c>
      <c r="E58" s="16">
        <v>16</v>
      </c>
      <c r="F58" s="16">
        <v>3</v>
      </c>
      <c r="G58">
        <v>0</v>
      </c>
      <c r="H58" t="str">
        <f>SUM(C58:F58)/4</f>
      </c>
      <c r="I58" t="str">
        <f>SUM(C58:F58)</f>
      </c>
      <c r="J58" t="str">
        <f>SUM(C58:G58)</f>
      </c>
    </row>
    <row r="59" ht="16.5">
      <c r="A59" s="6" t="s">
        <v>120</v>
      </c>
      <c r="B59" t="s">
        <v>121</v>
      </c>
      <c r="C59" s="16">
        <v>0</v>
      </c>
      <c r="D59" s="16">
        <v>0</v>
      </c>
      <c r="E59" s="16">
        <v>0</v>
      </c>
      <c r="F59" s="16">
        <v>0</v>
      </c>
      <c r="G59">
        <v>0</v>
      </c>
      <c r="H59" t="str">
        <f>SUM(C59:F59)/4</f>
      </c>
      <c r="I59" t="str">
        <f>SUM(C59:F59)</f>
      </c>
      <c r="J59" t="str">
        <f>SUM(C59:G59)</f>
      </c>
    </row>
    <row r="60" ht="16.5">
      <c r="A60" s="6" t="s">
        <v>122</v>
      </c>
      <c r="B60" t="s">
        <v>123</v>
      </c>
      <c r="C60" s="16">
        <v>5</v>
      </c>
      <c r="D60" s="16">
        <v>15</v>
      </c>
      <c r="E60" s="16">
        <v>6</v>
      </c>
      <c r="F60" s="16">
        <v>3</v>
      </c>
      <c r="G60">
        <v>0</v>
      </c>
      <c r="H60" t="str">
        <f>SUM(C60:F60)/4</f>
      </c>
      <c r="I60" t="str">
        <f>SUM(C60:F60)</f>
      </c>
      <c r="J60" t="str">
        <f>SUM(C60:G60)</f>
      </c>
    </row>
    <row r="61" ht="16.5">
      <c r="A61" s="6" t="s">
        <v>124</v>
      </c>
      <c r="B61" t="s">
        <v>125</v>
      </c>
      <c r="C61" s="16">
        <v>12</v>
      </c>
      <c r="D61" s="16">
        <v>6</v>
      </c>
      <c r="E61" s="16">
        <v>29</v>
      </c>
      <c r="F61" s="16">
        <v>5</v>
      </c>
      <c r="G61">
        <v>0</v>
      </c>
      <c r="H61" t="str">
        <f>SUM(C61:F61)/4</f>
      </c>
      <c r="I61" t="str">
        <f>SUM(C61:F61)</f>
      </c>
      <c r="J61" t="str">
        <f>SUM(C61:G61)</f>
      </c>
    </row>
    <row r="62" ht="16.5">
      <c r="A62" s="6" t="s">
        <v>126</v>
      </c>
      <c r="B62" t="s">
        <v>127</v>
      </c>
      <c r="C62" s="16">
        <v>0</v>
      </c>
      <c r="D62" s="16">
        <v>0</v>
      </c>
      <c r="E62" s="16">
        <v>0</v>
      </c>
      <c r="F62" s="16">
        <v>0</v>
      </c>
      <c r="G62">
        <v>0</v>
      </c>
      <c r="H62" t="str">
        <f>SUM(C62:F62)/4</f>
      </c>
      <c r="I62" t="str">
        <f>SUM(C62:F62)</f>
      </c>
      <c r="J62" t="str">
        <f>SUM(C62:G62)</f>
      </c>
    </row>
    <row r="63" ht="16.5">
      <c r="A63" s="6" t="s">
        <v>128</v>
      </c>
      <c r="B63" t="s">
        <v>129</v>
      </c>
      <c r="C63" s="16">
        <v>0</v>
      </c>
      <c r="D63" s="16">
        <v>1</v>
      </c>
      <c r="E63" s="16">
        <v>0</v>
      </c>
      <c r="F63" s="16">
        <v>1</v>
      </c>
      <c r="G63">
        <v>0</v>
      </c>
      <c r="H63" t="str">
        <f>SUM(C63:F63)/4</f>
      </c>
      <c r="I63" t="str">
        <f>SUM(C63:F63)</f>
      </c>
      <c r="J63" t="str">
        <f>SUM(C63:G63)</f>
      </c>
    </row>
    <row r="64" ht="16.5">
      <c r="A64" s="6" t="s">
        <v>130</v>
      </c>
      <c r="B64" t="s">
        <v>131</v>
      </c>
      <c r="C64" s="16">
        <v>24</v>
      </c>
      <c r="D64" s="16">
        <v>12</v>
      </c>
      <c r="E64" s="16">
        <v>19</v>
      </c>
      <c r="F64" s="16">
        <v>15</v>
      </c>
      <c r="G64">
        <v>0</v>
      </c>
      <c r="H64" t="str">
        <f>SUM(C64:F64)/4</f>
      </c>
      <c r="I64" t="str">
        <f>SUM(C64:F64)</f>
      </c>
      <c r="J64" t="str">
        <f>SUM(C64:G64)</f>
      </c>
    </row>
    <row r="65" ht="15.75">
      <c r="A65" s="6" t="s">
        <v>132</v>
      </c>
      <c r="B65" t="s">
        <v>133</v>
      </c>
      <c r="C65" s="16">
        <v>0</v>
      </c>
      <c r="D65" s="16">
        <v>17</v>
      </c>
      <c r="E65" s="16">
        <v>0</v>
      </c>
      <c r="F65" s="16">
        <v>7</v>
      </c>
      <c r="G65">
        <v>0</v>
      </c>
      <c r="H65" t="str">
        <f>SUM(C65:F65)/4</f>
      </c>
      <c r="I65" t="str">
        <f>SUM(C65:F65)</f>
      </c>
      <c r="J65" t="str">
        <f>SUM(C65:G65)</f>
      </c>
    </row>
    <row r="66" ht="15.75">
      <c r="A66" s="6" t="s">
        <v>134</v>
      </c>
      <c r="B66" t="s">
        <v>135</v>
      </c>
      <c r="C66" s="16">
        <v>0</v>
      </c>
      <c r="D66" s="16">
        <v>2</v>
      </c>
      <c r="E66" s="16">
        <v>0</v>
      </c>
      <c r="F66" s="16">
        <v>0</v>
      </c>
      <c r="G66">
        <v>0</v>
      </c>
      <c r="H66" t="str">
        <f>SUM(C66:F66)/4</f>
      </c>
      <c r="I66" t="str">
        <f>SUM(C66:F66)</f>
      </c>
      <c r="J66" t="str">
        <f>SUM(C66:G66)</f>
      </c>
    </row>
    <row r="67" ht="15.75">
      <c r="A67" s="6" t="s">
        <v>136</v>
      </c>
      <c r="B67" t="s">
        <v>137</v>
      </c>
      <c r="C67" s="16">
        <v>0</v>
      </c>
      <c r="D67" s="16">
        <v>0</v>
      </c>
      <c r="E67" s="16">
        <v>0</v>
      </c>
      <c r="F67" s="16">
        <v>12</v>
      </c>
      <c r="G67">
        <v>0</v>
      </c>
      <c r="H67" t="str">
        <f>SUM(C67:F67)/4</f>
      </c>
      <c r="I67" t="str">
        <f>SUM(C67:F67)</f>
      </c>
      <c r="J67" t="str">
        <f>SUM(C67:G67)</f>
      </c>
    </row>
    <row r="68" ht="15.75">
      <c r="A68" s="6" t="s">
        <v>138</v>
      </c>
      <c r="B68" t="s">
        <v>139</v>
      </c>
      <c r="C68" s="16">
        <v>80</v>
      </c>
      <c r="D68" s="16">
        <v>117</v>
      </c>
      <c r="E68" s="16">
        <v>51</v>
      </c>
      <c r="F68" s="16">
        <v>274</v>
      </c>
      <c r="G68">
        <v>0</v>
      </c>
      <c r="H68" t="str">
        <f>SUM(C68:F68)/4</f>
      </c>
      <c r="I68" t="str">
        <f>SUM(C68:F68)</f>
      </c>
      <c r="J68" t="str">
        <f>SUM(C68:G68)</f>
      </c>
    </row>
    <row r="69" ht="15.75">
      <c r="A69" s="6" t="s">
        <v>140</v>
      </c>
      <c r="B69" t="s">
        <v>141</v>
      </c>
      <c r="C69" s="16">
        <v>0</v>
      </c>
      <c r="D69" s="16">
        <v>0</v>
      </c>
      <c r="E69" s="16">
        <v>0</v>
      </c>
      <c r="F69" s="16">
        <v>0</v>
      </c>
      <c r="G69">
        <v>0</v>
      </c>
      <c r="H69" t="str">
        <f>SUM(C69:F69)/4</f>
      </c>
      <c r="I69" t="str">
        <f>SUM(C69:F69)</f>
      </c>
      <c r="J69" t="str">
        <f>SUM(C69:G69)</f>
      </c>
    </row>
    <row r="70" ht="15.75">
      <c r="A70" s="6" t="s">
        <v>142</v>
      </c>
      <c r="B70" t="s">
        <v>143</v>
      </c>
      <c r="C70" s="16">
        <v>8</v>
      </c>
      <c r="D70" s="16">
        <v>3</v>
      </c>
      <c r="E70" s="16">
        <v>1</v>
      </c>
      <c r="F70" s="16">
        <v>53</v>
      </c>
      <c r="G70">
        <v>0</v>
      </c>
      <c r="H70" t="str">
        <f>SUM(C70:F70)/4</f>
      </c>
      <c r="I70" t="str">
        <f>SUM(C70:F70)</f>
      </c>
      <c r="J70" t="str">
        <f>SUM(C70:G70)</f>
      </c>
    </row>
    <row r="71" ht="15.75">
      <c r="A71" s="8" t="s">
        <v>151</v>
      </c>
      <c r="B71" s="8"/>
      <c r="C71" s="16" t="str">
        <f>SUM(C4:C70)</f>
        <v>266774</v>
      </c>
      <c r="D71" s="16" t="str">
        <f>SUM(D4:D70)</f>
        <v>207699</v>
      </c>
      <c r="E71" s="16" t="str">
        <f>SUM(E4:E70)</f>
        <v>204967</v>
      </c>
      <c r="F71" s="16" t="str">
        <f>SUM(F4:F70)</f>
        <v>212777</v>
      </c>
      <c r="G71" t="str">
        <f>SUM(G4:G70)</f>
      </c>
      <c r="H71" t="str">
        <f>SUM(H4:H70)</f>
      </c>
      <c r="I71" t="str">
        <f>SUM(I4:I70)</f>
      </c>
      <c r="J71" t="str">
        <f>SUM(J4:J70)</f>
      </c>
    </row>
  </sheetData>
  <printOptions/>
  <pageMargins left="0.7" right="0.7" top="0.75" bottom="0.75" header="0.3" footer="0.3"/>
  <pageSetup cellComments="none" copies="1" errors="displayed" fitToHeight="1" fitToWidth="1" horizontalDpi="600" orientation="portrait" pageOrder="downThenOver" paperSize="9" scale="100" usePrinterDefaults="true" verticalDpi="600"/>
  <headerFooter/>
  <drawing r:id="rId1"/>
  <extLst>
    <ext xmlns:x14="http://schemas.microsoft.com/office/spreadsheetml/2009/9/main" uri="{78C0D931-6437-407d-A8EE-F0AAD7539E65}">
      <x14:conditionalFormattings>
        <x14:conditionalFormatting xmlns:xm="http://schemas.microsoft.com/office/excel/2006/main" pivot="1">
          <x14:cfRule type="cellIs" priority="1" operator="lessThan" id="{008E0007-0052-4CAE-88A4-0031004C00D0}">
            <xm:f>3</xm:f>
            <x14:dxf>
              <font>
                <color rgb="FF9C5700"/>
              </font>
              <fill>
                <patternFill patternType="solid">
                  <fgColor rgb="FFFFEB9C"/>
                  <bgColor rgb="FFFFEB9C"/>
                </patternFill>
              </fill>
            </x14:dxf>
          </x14:cfRule>
          <xm:sqref>C4:F71</xm:sqref>
        </x14:conditionalFormatting>
      </x14:conditionalFormattings>
    </ext>
    <ext xmlns:x14="http://schemas.microsoft.com/office/spreadsheetml/2009/9/main" uri="{A8765BA9-456A-4dab-B4F3-ACF838C121DE}">
      <x14:slicerList xmlns:x14="http://schemas.microsoft.com/office/spreadsheetml/2009/9/main">
        <x14:slicer r:id="rId2"/>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I17" activeCellId="0" sqref="I17"/>
    </sheetView>
  </sheetViews>
  <sheetFormatPr defaultRowHeight="14.25"/>
  <cols>
    <col customWidth="true" max="1" min="1" style="8" width="121.5703125"/>
    <col customWidth="true" max="2" min="2" width="30.5703125"/>
    <col customWidth="true" max="3" min="3" style="9" width="17.28125"/>
    <col customWidth="true" max="4" min="4" style="9" width="17.57421875"/>
    <col customWidth="true" max="5" min="5" style="9" width="18.140625"/>
    <col customWidth="true" max="6" min="6" style="9" width="17.28125"/>
    <col customWidth="true" max="7" min="7" width="15"/>
    <col customWidth="true" max="8" min="8" width="19.140625"/>
    <col customWidth="true" max="10" min="9" width="15.42578125"/>
    <col customWidth="true" max="11" min="11" width="24.421875"/>
    <col bestFit="true" customWidth="true" max="21" min="12" width="255"/>
    <col bestFit="true" customWidth="true" max="22" min="22" width="162.42578125"/>
    <col bestFit="true" customWidth="true" max="41" min="23" width="255"/>
    <col bestFit="true" customWidth="true" max="42" min="42" width="105.85546875"/>
    <col bestFit="true" customWidth="true" max="62" min="43" width="255"/>
    <col bestFit="true" customWidth="true" max="63" min="63" width="192"/>
    <col bestFit="true" customWidth="true" max="75" min="64" width="255"/>
    <col bestFit="true" customWidth="true" max="76" min="76" width="173.5703125"/>
    <col bestFit="true" customWidth="true" max="123" min="77" width="255"/>
    <col bestFit="true" customWidth="true" max="124" min="124" width="212.42578125"/>
    <col bestFit="true" customWidth="true" max="137" min="125" width="255"/>
    <col bestFit="true" customWidth="true" max="138" min="138" width="177.140625"/>
    <col bestFit="true" customWidth="true" max="143" min="139" width="255"/>
    <col bestFit="true" customWidth="true" max="144" min="144" width="242.28515625"/>
    <col bestFit="true" customWidth="true" max="148" min="145" width="255"/>
    <col bestFit="true" customWidth="true" max="149" min="149" width="237.28515625"/>
    <col bestFit="true" customWidth="true" max="163" min="150" width="255"/>
    <col bestFit="true" customWidth="true" max="164" min="164" width="92.28515625"/>
    <col bestFit="true" customWidth="true" max="165" min="165" width="217.5703125"/>
    <col bestFit="true" customWidth="true" max="178" min="166" width="255"/>
    <col bestFit="true" customWidth="true" max="179" min="179" width="127.7109375"/>
    <col bestFit="true" customWidth="true" max="206" min="180" width="255"/>
    <col bestFit="true" customWidth="true" max="207" min="207" width="34.140625"/>
    <col bestFit="true" customWidth="true" max="211" min="208" width="255"/>
    <col bestFit="true" customWidth="true" max="212" min="212" width="40.5703125"/>
    <col bestFit="true" customWidth="true" max="217" min="213" width="255"/>
    <col bestFit="true" customWidth="true" max="218" min="218" width="218"/>
    <col bestFit="true" customWidth="true" max="232" min="219" width="255"/>
    <col bestFit="true" customWidth="true" max="233" min="233" width="112.140625"/>
    <col bestFit="true" customWidth="true" max="235" min="234" width="255"/>
    <col bestFit="true" customWidth="true" max="236" min="236" width="145.28515625"/>
    <col bestFit="true" customWidth="true" max="258" min="237" width="255"/>
    <col bestFit="true" customWidth="true" max="259" min="259" width="148.5703125"/>
    <col bestFit="true" customWidth="true" max="261" min="260" width="255"/>
    <col bestFit="true" customWidth="true" max="262" min="262" width="85.7109375"/>
    <col bestFit="true" customWidth="true" max="278" min="263" width="255"/>
    <col bestFit="true" customWidth="true" max="279" min="279" width="135.7109375"/>
    <col bestFit="true" customWidth="true" max="280" min="280" width="249.42578125"/>
    <col bestFit="true" customWidth="true" max="286" min="281" width="255"/>
    <col bestFit="true" customWidth="true" max="287" min="287" width="91"/>
    <col bestFit="true" customWidth="true" max="288" min="288" width="102.42578125"/>
    <col bestFit="true" customWidth="true" max="289" min="289" width="169.5703125"/>
    <col bestFit="true" customWidth="true" max="297" min="290" width="255"/>
    <col bestFit="true" customWidth="true" max="298" min="298" width="105.140625"/>
    <col bestFit="true" customWidth="true" max="312" min="299" width="255"/>
    <col bestFit="true" customWidth="true" max="313" min="313" width="148.140625"/>
    <col bestFit="true" customWidth="true" max="315" min="314" width="255"/>
    <col bestFit="true" customWidth="true" max="316" min="316" width="171.42578125"/>
    <col bestFit="true" customWidth="true" max="317" min="317" width="224"/>
    <col bestFit="true" customWidth="true" max="331" min="318" width="255"/>
    <col bestFit="true" customWidth="true" max="332" min="332" width="139.85546875"/>
    <col bestFit="true" customWidth="true" max="344" min="333" width="255"/>
    <col bestFit="true" customWidth="true" max="345" min="345" width="116.28515625"/>
    <col bestFit="true" customWidth="true" max="368" min="346" width="255"/>
    <col bestFit="true" customWidth="true" max="369" min="369" width="109.140625"/>
    <col bestFit="true" customWidth="true" max="394" min="370" width="255"/>
    <col bestFit="true" customWidth="true" max="395" min="395" width="209.7109375"/>
    <col bestFit="true" customWidth="true" max="396" min="396" width="255"/>
    <col bestFit="true" customWidth="true" max="397" min="397" width="249.85546875"/>
    <col bestFit="true" customWidth="true" max="406" min="398" width="255"/>
    <col bestFit="true" customWidth="true" max="407" min="407" width="198"/>
    <col bestFit="true" customWidth="true" max="421" min="408" width="255"/>
    <col bestFit="true" customWidth="true" max="422" min="422" width="222"/>
    <col bestFit="true" customWidth="true" max="426" min="423" width="255"/>
    <col bestFit="true" customWidth="true" max="427" min="427" width="207.28515625"/>
    <col bestFit="true" customWidth="true" max="477" min="428" width="255"/>
    <col bestFit="true" customWidth="true" max="478" min="478" width="228.5703125"/>
    <col bestFit="true" customWidth="true" max="485" min="479" width="255"/>
    <col bestFit="true" customWidth="true" max="486" min="486" width="224.7109375"/>
    <col bestFit="true" customWidth="true" max="494" min="487" width="255"/>
    <col bestFit="true" customWidth="true" max="495" min="495" width="148.7109375"/>
    <col bestFit="true" customWidth="true" max="522" min="496" width="255"/>
    <col bestFit="true" customWidth="true" max="523" min="523" width="160.5703125"/>
    <col bestFit="true" customWidth="true" max="531" min="524" width="255"/>
    <col bestFit="true" customWidth="true" max="532" min="532" width="236.85546875"/>
    <col bestFit="true" customWidth="true" max="538" min="533" width="255"/>
    <col bestFit="true" customWidth="true" max="539" min="539" width="158.42578125"/>
    <col bestFit="true" customWidth="true" max="558" min="540" width="255"/>
    <col bestFit="true" customWidth="true" max="559" min="559" width="68"/>
    <col bestFit="true" customWidth="true" max="567" min="560" width="255"/>
    <col bestFit="true" customWidth="true" max="568" min="568" width="187.5703125"/>
    <col bestFit="true" customWidth="true" max="569" min="569" width="186.5703125"/>
    <col bestFit="true" customWidth="true" max="590" min="570" width="255"/>
    <col bestFit="true" customWidth="true" max="591" min="591" width="234.85546875"/>
    <col bestFit="true" customWidth="true" max="593" min="592" width="255"/>
    <col bestFit="true" customWidth="true" max="594" min="594" width="139"/>
    <col bestFit="true" customWidth="true" max="614" min="595" width="255"/>
    <col bestFit="true" customWidth="true" max="615" min="615" width="235.42578125"/>
    <col bestFit="true" customWidth="true" max="630" min="616" width="255"/>
    <col bestFit="true" customWidth="true" max="631" min="631" width="160.5703125"/>
    <col bestFit="true" customWidth="true" max="636" min="632" width="255"/>
    <col bestFit="true" customWidth="true" max="637" min="637" width="153"/>
    <col bestFit="true" customWidth="true" max="653" min="638" width="255"/>
    <col bestFit="true" customWidth="true" max="654" min="654" width="169"/>
    <col bestFit="true" customWidth="true" max="656" min="655" width="255"/>
    <col bestFit="true" customWidth="true" max="657" min="657" width="159.140625"/>
    <col bestFit="true" customWidth="true" max="681" min="658" width="255"/>
    <col bestFit="true" customWidth="true" max="682" min="682" width="152.5703125"/>
    <col bestFit="true" customWidth="true" max="691" min="683" width="255"/>
    <col bestFit="true" customWidth="true" max="692" min="692" width="174.42578125"/>
    <col bestFit="true" customWidth="true" max="701" min="693" width="255"/>
    <col bestFit="true" customWidth="true" max="702" min="702" width="244.42578125"/>
    <col bestFit="true" customWidth="true" max="725" min="703" width="255"/>
    <col bestFit="true" customWidth="true" max="726" min="726" width="164.5703125"/>
    <col bestFit="true" customWidth="true" max="729" min="727" width="255"/>
    <col bestFit="true" customWidth="true" max="730" min="730" width="239.42578125"/>
    <col bestFit="true" customWidth="true" max="738" min="731" width="255"/>
    <col bestFit="true" customWidth="true" max="739" min="739" width="162.42578125"/>
    <col bestFit="true" customWidth="true" max="742" min="740" width="255"/>
    <col bestFit="true" customWidth="true" max="743" min="743" width="237.7109375"/>
    <col bestFit="true" customWidth="true" max="744" min="744" width="255"/>
    <col bestFit="true" customWidth="true" max="745" min="745" width="146.85546875"/>
    <col bestFit="true" customWidth="true" max="752" min="746" width="255"/>
    <col bestFit="true" customWidth="true" max="753" min="753" width="221.7109375"/>
    <col bestFit="true" customWidth="true" max="761" min="754" width="255"/>
    <col bestFit="true" customWidth="true" max="762" min="762" width="208"/>
    <col bestFit="true" customWidth="true" max="763" min="763" width="199.28515625"/>
    <col bestFit="true" customWidth="true" max="764" min="764" width="116.140625"/>
    <col bestFit="true" customWidth="true" max="769" min="765" width="255"/>
    <col bestFit="true" customWidth="true" max="770" min="770" width="134"/>
    <col bestFit="true" customWidth="true" max="771" min="771" width="255"/>
    <col bestFit="true" customWidth="true" max="772" min="772" width="79.7109375"/>
    <col bestFit="true" customWidth="true" max="776" min="773" width="255"/>
    <col bestFit="true" customWidth="true" max="777" min="777" width="182.5703125"/>
    <col bestFit="true" customWidth="true" max="782" min="778" width="255"/>
    <col bestFit="true" customWidth="true" max="783" min="783" width="253.140625"/>
    <col bestFit="true" customWidth="true" max="784" min="784" width="255"/>
    <col bestFit="true" customWidth="true" max="785" min="785" width="91.5703125"/>
    <col bestFit="true" customWidth="true" max="805" min="786" width="255"/>
    <col bestFit="true" customWidth="true" max="806" min="806" width="90.5703125"/>
    <col bestFit="true" customWidth="true" max="824" min="807" width="255"/>
    <col bestFit="true" customWidth="true" max="825" min="825" width="116.140625"/>
    <col bestFit="true" customWidth="true" max="843" min="826" width="255"/>
    <col bestFit="true" customWidth="true" max="844" min="844" width="144.28515625"/>
    <col bestFit="true" customWidth="true" max="853" min="845" width="255"/>
    <col bestFit="true" customWidth="true" max="854" min="854" width="249.7109375"/>
    <col bestFit="true" customWidth="true" max="859" min="855" width="255"/>
    <col bestFit="true" customWidth="true" max="860" min="860" width="242.140625"/>
    <col bestFit="true" customWidth="true" max="871" min="861" width="255"/>
    <col bestFit="true" customWidth="true" max="872" min="872" width="192.85546875"/>
    <col bestFit="true" customWidth="true" max="881" min="873" width="255"/>
    <col bestFit="true" customWidth="true" max="882" min="882" width="176.5703125"/>
    <col bestFit="true" customWidth="true" max="886" min="883" width="255"/>
    <col bestFit="true" customWidth="true" max="887" min="887" width="179.5703125"/>
    <col bestFit="true" customWidth="true" max="907" min="888" width="255"/>
    <col bestFit="true" customWidth="true" max="908" min="908" width="46.28515625"/>
    <col bestFit="true" customWidth="true" max="909" min="909" width="141.7109375"/>
    <col bestFit="true" customWidth="true" max="916" min="910" width="255"/>
    <col bestFit="true" customWidth="true" max="917" min="917" width="180.7109375"/>
    <col bestFit="true" customWidth="true" max="919" min="918" width="255"/>
    <col bestFit="true" customWidth="true" max="920" min="920" width="219.140625"/>
    <col bestFit="true" customWidth="true" max="921" min="921" width="218.7109375"/>
    <col bestFit="true" customWidth="true" max="940" min="922" width="255"/>
    <col bestFit="true" customWidth="true" max="941" min="941" width="204.7109375"/>
    <col bestFit="true" customWidth="true" max="951" min="942" width="255"/>
    <col bestFit="true" customWidth="true" max="952" min="952" width="104.28515625"/>
    <col bestFit="true" customWidth="true" max="953" min="953" width="143.42578125"/>
    <col bestFit="true" customWidth="true" max="954" min="954" width="255"/>
    <col bestFit="true" customWidth="true" max="955" min="955" width="87.42578125"/>
    <col bestFit="true" customWidth="true" max="991" min="956" width="255"/>
    <col bestFit="true" customWidth="true" max="992" min="992" width="192.5703125"/>
    <col bestFit="true" customWidth="true" max="998" min="993" width="255"/>
    <col bestFit="true" customWidth="true" max="999" min="999" width="102.7109375"/>
    <col bestFit="true" customWidth="true" max="1000" min="1000" width="241.7109375"/>
    <col bestFit="true" customWidth="true" max="1011" min="1001" width="255"/>
    <col bestFit="true" customWidth="true" max="1012" min="1012" width="28"/>
    <col bestFit="true" customWidth="true" max="1033" min="1013" width="255"/>
    <col bestFit="true" customWidth="true" max="1034" min="1034" width="170"/>
    <col bestFit="true" customWidth="true" max="1082" min="1035" width="255"/>
    <col bestFit="true" customWidth="true" max="1083" min="1083" width="207.85546875"/>
    <col bestFit="true" customWidth="true" max="1086" min="1084" width="255"/>
    <col bestFit="true" customWidth="true" max="1087" min="1087" width="232"/>
    <col bestFit="true" customWidth="true" max="1088" min="1088" width="114.85546875"/>
    <col bestFit="true" customWidth="true" max="1103" min="1089" width="255"/>
    <col bestFit="true" customWidth="true" max="1104" min="1104" width="215.5703125"/>
    <col bestFit="true" customWidth="true" max="1112" min="1105" width="255"/>
    <col bestFit="true" customWidth="true" max="1113" min="1113" width="210.42578125"/>
    <col bestFit="true" customWidth="true" max="1117" min="1114" width="255"/>
    <col bestFit="true" customWidth="true" max="1118" min="1118" width="245.28515625"/>
    <col bestFit="true" customWidth="true" max="1119" min="1119" width="235.85546875"/>
    <col bestFit="true" customWidth="true" max="1131" min="1120" width="255"/>
    <col bestFit="true" customWidth="true" max="1132" min="1132" width="170.5703125"/>
    <col bestFit="true" customWidth="true" max="1133" min="1133" width="255"/>
    <col bestFit="true" customWidth="true" max="1134" min="1134" width="121"/>
    <col bestFit="true" customWidth="true" max="1141" min="1135" width="255"/>
    <col bestFit="true" customWidth="true" max="1142" min="1142" width="174.42578125"/>
    <col bestFit="true" customWidth="true" max="1152" min="1143" width="255"/>
    <col bestFit="true" customWidth="true" max="1153" min="1153" width="252.7109375"/>
    <col bestFit="true" customWidth="true" max="1206" min="1154" width="255"/>
    <col bestFit="true" customWidth="true" max="1207" min="1207" width="229.85546875"/>
    <col bestFit="true" customWidth="true" max="1208" min="1208" width="255"/>
    <col bestFit="true" customWidth="true" max="1209" min="1209" width="244.42578125"/>
    <col bestFit="true" customWidth="true" max="1211" min="1210" width="255"/>
    <col bestFit="true" customWidth="true" max="1212" min="1212" width="232"/>
    <col bestFit="true" customWidth="true" max="1213" min="1213" width="111.140625"/>
    <col bestFit="true" customWidth="true" max="1214" min="1214" width="255"/>
    <col bestFit="true" customWidth="true" max="1215" min="1215" width="222.28515625"/>
    <col bestFit="true" customWidth="true" max="1244" min="1216" width="255"/>
    <col bestFit="true" customWidth="true" max="1245" min="1245" width="137"/>
    <col bestFit="true" customWidth="true" max="1246" min="1246" width="255"/>
    <col bestFit="true" customWidth="true" max="1247" min="1247" width="240.28515625"/>
    <col bestFit="true" customWidth="true" max="1252" min="1248" width="255"/>
    <col bestFit="true" customWidth="true" max="1253" min="1253" width="161.140625"/>
    <col bestFit="true" customWidth="true" max="1255" min="1254" width="255"/>
    <col bestFit="true" customWidth="true" max="1256" min="1256" width="98.5703125"/>
    <col bestFit="true" customWidth="true" max="1258" min="1257" width="255"/>
    <col bestFit="true" customWidth="true" max="1259" min="1259" width="188.85546875"/>
    <col bestFit="true" customWidth="true" max="1269" min="1260" width="255"/>
    <col bestFit="true" customWidth="true" max="1270" min="1270" width="105.85546875"/>
    <col bestFit="true" customWidth="true" max="1275" min="1271" width="255"/>
    <col bestFit="true" customWidth="true" max="1276" min="1276" width="99.85546875"/>
    <col bestFit="true" customWidth="true" max="1281" min="1277" width="255"/>
    <col bestFit="true" customWidth="true" max="1282" min="1282" width="189"/>
    <col bestFit="true" customWidth="true" max="1283" min="1283" width="102.5703125"/>
    <col bestFit="true" customWidth="true" max="1284" min="1284" width="243.85546875"/>
    <col bestFit="true" customWidth="true" max="1289" min="1285" width="255"/>
    <col bestFit="true" customWidth="true" max="1290" min="1290" width="172.5703125"/>
    <col bestFit="true" customWidth="true" max="1339" min="1291" width="255"/>
    <col bestFit="true" customWidth="true" max="1340" min="1340" width="235.5703125"/>
    <col bestFit="true" customWidth="true" max="1368" min="1341" width="255"/>
    <col bestFit="true" customWidth="true" max="1369" min="1369" width="155"/>
    <col bestFit="true" customWidth="true" max="1395" min="1370" width="255"/>
    <col bestFit="true" customWidth="true" max="1396" min="1396" width="202"/>
    <col bestFit="true" customWidth="true" max="1398" min="1397" width="255"/>
    <col bestFit="true" customWidth="true" max="1399" min="1399" width="116.140625"/>
    <col bestFit="true" customWidth="true" max="1417" min="1400" width="255"/>
    <col bestFit="true" customWidth="true" max="1418" min="1418" width="205.85546875"/>
    <col bestFit="true" customWidth="true" max="1419" min="1419" width="201.140625"/>
    <col bestFit="true" customWidth="true" max="1420" min="1420" width="217.28515625"/>
    <col bestFit="true" customWidth="true" max="1434" min="1421" width="255"/>
    <col bestFit="true" customWidth="true" max="1435" min="1435" width="167.28515625"/>
    <col bestFit="true" customWidth="true" max="1488" min="1436" width="255"/>
    <col bestFit="true" customWidth="true" max="1489" min="1489" width="88"/>
    <col bestFit="true" customWidth="true" max="1521" min="1490" width="255"/>
    <col bestFit="true" customWidth="true" max="1522" min="1522" width="214.85546875"/>
    <col bestFit="true" customWidth="true" max="1524" min="1523" width="255"/>
    <col bestFit="true" customWidth="true" max="1525" min="1525" width="153.5703125"/>
    <col bestFit="true" customWidth="true" max="1534" min="1526" width="255"/>
    <col bestFit="true" customWidth="true" max="1535" min="1535" width="136.42578125"/>
    <col bestFit="true" customWidth="true" max="1561" min="1536" width="255"/>
    <col bestFit="true" customWidth="true" max="1562" min="1562" width="228"/>
    <col bestFit="true" customWidth="true" max="1571" min="1563" width="255"/>
    <col bestFit="true" customWidth="true" max="1572" min="1572" width="150"/>
    <col bestFit="true" customWidth="true" max="1579" min="1573" width="255"/>
    <col bestFit="true" customWidth="true" max="1580" min="1580" width="217"/>
    <col bestFit="true" customWidth="true" max="1595" min="1581" width="255"/>
    <col bestFit="true" customWidth="true" max="1596" min="1596" width="192.28515625"/>
    <col bestFit="true" customWidth="true" max="1608" min="1597" width="255"/>
    <col bestFit="true" customWidth="true" max="1609" min="1609" width="125"/>
    <col bestFit="true" customWidth="true" max="1610" min="1610" width="239.28515625"/>
    <col bestFit="true" customWidth="true" max="1615" min="1611" width="255"/>
    <col bestFit="true" customWidth="true" max="1616" min="1616" width="83.28515625"/>
    <col bestFit="true" customWidth="true" max="1628" min="1617" width="255"/>
    <col bestFit="true" customWidth="true" max="1629" min="1629" width="83.5703125"/>
    <col bestFit="true" customWidth="true" max="1642" min="1630" width="255"/>
    <col bestFit="true" customWidth="true" max="1643" min="1643" width="177.42578125"/>
    <col bestFit="true" customWidth="true" max="1644" min="1644" width="204"/>
    <col bestFit="true" customWidth="true" max="1645" min="1645" width="174.28515625"/>
    <col bestFit="true" customWidth="true" max="1661" min="1646" width="255"/>
    <col bestFit="true" customWidth="true" max="1662" min="1662" width="160.28515625"/>
    <col bestFit="true" customWidth="true" max="1679" min="1663" width="255"/>
    <col bestFit="true" customWidth="true" max="1680" min="1680" width="176.85546875"/>
    <col bestFit="true" customWidth="true" max="1691" min="1681" width="255"/>
    <col bestFit="true" customWidth="true" max="1692" min="1692" width="164"/>
    <col bestFit="true" customWidth="true" max="1694" min="1693" width="255"/>
    <col bestFit="true" customWidth="true" max="1695" min="1695" width="131.85546875"/>
    <col bestFit="true" customWidth="true" max="1699" min="1696" width="255"/>
    <col bestFit="true" customWidth="true" max="1700" min="1700" width="181.7109375"/>
    <col bestFit="true" customWidth="true" max="1712" min="1701" width="255"/>
    <col bestFit="true" customWidth="true" max="1713" min="1713" width="229.5703125"/>
    <col bestFit="true" customWidth="true" max="1728" min="1714" width="255"/>
    <col bestFit="true" customWidth="true" max="1729" min="1729" width="167"/>
    <col bestFit="true" customWidth="true" max="1730" min="1730" width="171.7109375"/>
    <col bestFit="true" customWidth="true" max="1731" min="1731" width="197.42578125"/>
    <col bestFit="true" customWidth="true" max="1743" min="1732" width="255"/>
    <col bestFit="true" customWidth="true" max="1744" min="1744" width="132.7109375"/>
    <col bestFit="true" customWidth="true" max="1746" min="1745" width="255"/>
    <col bestFit="true" customWidth="true" max="1747" min="1747" width="173.42578125"/>
    <col bestFit="true" customWidth="true" max="1755" min="1748" width="255"/>
    <col bestFit="true" customWidth="true" max="1756" min="1756" width="251.42578125"/>
    <col bestFit="true" customWidth="true" max="1789" min="1757" width="255"/>
    <col bestFit="true" customWidth="true" max="1790" min="1790" width="252.85546875"/>
    <col bestFit="true" customWidth="true" max="1793" min="1791" width="255"/>
    <col bestFit="true" customWidth="true" max="1794" min="1794" width="196.85546875"/>
    <col bestFit="true" customWidth="true" max="1796" min="1795" width="255"/>
    <col bestFit="true" customWidth="true" max="1797" min="1797" width="85.42578125"/>
    <col bestFit="true" customWidth="true" max="1810" min="1798" width="255"/>
    <col bestFit="true" customWidth="true" max="1811" min="1811" width="149.42578125"/>
    <col bestFit="true" customWidth="true" max="1820" min="1812" width="255"/>
    <col bestFit="true" customWidth="true" max="1821" min="1821" width="207.85546875"/>
    <col bestFit="true" customWidth="true" max="1832" min="1822" width="255"/>
    <col bestFit="true" customWidth="true" max="1833" min="1833" width="249.28515625"/>
    <col bestFit="true" customWidth="true" max="1837" min="1834" width="255"/>
    <col bestFit="true" customWidth="true" max="1838" min="1838" width="113.28515625"/>
    <col bestFit="true" customWidth="true" max="1865" min="1839" width="255"/>
    <col bestFit="true" customWidth="true" max="1866" min="1866" width="192"/>
    <col bestFit="true" customWidth="true" max="1875" min="1867" width="255"/>
    <col bestFit="true" customWidth="true" max="1876" min="1876" width="193.28515625"/>
    <col bestFit="true" customWidth="true" max="1878" min="1877" width="255"/>
    <col bestFit="true" customWidth="true" max="1879" min="1879" width="183.42578125"/>
    <col bestFit="true" customWidth="true" max="1892" min="1880" width="255"/>
    <col bestFit="true" customWidth="true" max="1893" min="1893" width="246.5703125"/>
    <col bestFit="true" customWidth="true" max="1894" min="1894" width="106.42578125"/>
    <col bestFit="true" customWidth="true" max="1899" min="1895" width="255"/>
    <col bestFit="true" customWidth="true" max="1900" min="1900" width="26.28515625"/>
    <col bestFit="true" customWidth="true" max="1903" min="1901" width="255"/>
    <col bestFit="true" customWidth="true" max="1904" min="1904" width="122.5703125"/>
    <col bestFit="true" customWidth="true" max="1917" min="1905" width="255"/>
    <col bestFit="true" customWidth="true" max="1918" min="1918" width="132"/>
    <col bestFit="true" customWidth="true" max="1934" min="1919" width="255"/>
    <col bestFit="true" customWidth="true" max="1935" min="1935" width="207.42578125"/>
    <col bestFit="true" customWidth="true" max="1992" min="1936" width="255"/>
    <col bestFit="true" customWidth="true" max="1993" min="1993" width="175.7109375"/>
    <col bestFit="true" customWidth="true" max="2005" min="1994" width="255"/>
    <col bestFit="true" customWidth="true" max="2006" min="2006" width="164.7109375"/>
    <col bestFit="true" customWidth="true" max="2009" min="2007" width="255"/>
    <col bestFit="true" customWidth="true" max="2010" min="2010" width="243.7109375"/>
    <col bestFit="true" customWidth="true" max="2012" min="2011" width="255"/>
    <col bestFit="true" customWidth="true" max="2013" min="2013" width="108.42578125"/>
    <col bestFit="true" customWidth="true" max="2035" min="2014" width="255"/>
    <col bestFit="true" customWidth="true" max="2036" min="2036" width="190.42578125"/>
    <col bestFit="true" customWidth="true" max="2043" min="2037" width="255"/>
    <col bestFit="true" customWidth="true" max="2044" min="2044" width="218.140625"/>
    <col bestFit="true" customWidth="true" max="2055" min="2045" width="255"/>
    <col bestFit="true" customWidth="true" max="2056" min="2056" width="116.42578125"/>
    <col bestFit="true" customWidth="true" max="2057" min="2057" width="135.5703125"/>
    <col bestFit="true" customWidth="true" max="2058" min="2058" width="106.7109375"/>
    <col bestFit="true" customWidth="true" max="2059" min="2059" width="255"/>
    <col bestFit="true" customWidth="true" max="2060" min="2060" width="142.7109375"/>
    <col bestFit="true" customWidth="true" max="2077" min="2061" width="255"/>
    <col bestFit="true" customWidth="true" max="2078" min="2078" width="244.5703125"/>
    <col bestFit="true" customWidth="true" max="2082" min="2079" width="255"/>
    <col bestFit="true" customWidth="true" max="2083" min="2083" width="143"/>
    <col bestFit="true" customWidth="true" max="2089" min="2084" width="255"/>
    <col bestFit="true" customWidth="true" max="2090" min="2090" width="241.5703125"/>
    <col bestFit="true" customWidth="true" max="2091" min="2091" width="255"/>
    <col bestFit="true" customWidth="true" max="2092" min="2092" width="201"/>
    <col bestFit="true" customWidth="true" max="2099" min="2093" width="255"/>
    <col bestFit="true" customWidth="true" max="2100" min="2100" width="118.7109375"/>
    <col bestFit="true" customWidth="true" max="2138" min="2101" width="255"/>
    <col bestFit="true" customWidth="true" max="2139" min="2139" width="216.140625"/>
    <col bestFit="true" customWidth="true" max="2140" min="2140" width="115"/>
    <col bestFit="true" customWidth="true" max="2155" min="2141" width="255"/>
    <col bestFit="true" customWidth="true" max="2156" min="2156" width="228.140625"/>
    <col bestFit="true" customWidth="true" max="2169" min="2157" width="255"/>
    <col bestFit="true" customWidth="true" max="2170" min="2170" width="177.42578125"/>
    <col bestFit="true" customWidth="true" max="2199" min="2171" width="255"/>
    <col bestFit="true" customWidth="true" max="2200" min="2200" width="239.5703125"/>
    <col bestFit="true" customWidth="true" max="2227" min="2201" width="255"/>
    <col bestFit="true" customWidth="true" max="2228" min="2228" width="216.42578125"/>
    <col bestFit="true" customWidth="true" max="2229" min="2229" width="173.5703125"/>
    <col bestFit="true" customWidth="true" max="2245" min="2230" width="255"/>
    <col bestFit="true" customWidth="true" max="2246" min="2246" width="154.5703125"/>
    <col bestFit="true" customWidth="true" max="2248" min="2247" width="255"/>
    <col bestFit="true" customWidth="true" max="2249" min="2249" width="236.140625"/>
    <col bestFit="true" customWidth="true" max="2257" min="2250" width="255"/>
    <col bestFit="true" customWidth="true" max="2258" min="2258" width="198.7109375"/>
    <col bestFit="true" customWidth="true" max="2275" min="2259" width="255"/>
    <col bestFit="true" customWidth="true" max="2276" min="2276" width="162.5703125"/>
    <col bestFit="true" customWidth="true" max="2286" min="2277" width="255"/>
    <col bestFit="true" customWidth="true" max="2287" min="2287" width="156.85546875"/>
    <col bestFit="true" customWidth="true" max="2297" min="2288" width="255"/>
    <col bestFit="true" customWidth="true" max="2298" min="2298" width="162.85546875"/>
    <col bestFit="true" customWidth="true" max="2307" min="2299" width="255"/>
    <col bestFit="true" customWidth="true" max="2308" min="2308" width="214.140625"/>
    <col bestFit="true" customWidth="true" max="2336" min="2309" width="255"/>
    <col bestFit="true" customWidth="true" max="2337" min="2337" width="227.7109375"/>
    <col bestFit="true" customWidth="true" max="2338" min="2338" width="132.140625"/>
    <col bestFit="true" customWidth="true" max="2358" min="2339" width="255"/>
    <col bestFit="true" customWidth="true" max="2359" min="2359" width="161.85546875"/>
    <col bestFit="true" customWidth="true" max="2412" min="2360" width="255"/>
    <col bestFit="true" customWidth="true" max="2413" min="2413" width="193.7109375"/>
    <col bestFit="true" customWidth="true" max="2414" min="2414" width="255"/>
    <col bestFit="true" customWidth="true" max="2415" min="2415" width="64.5703125"/>
    <col bestFit="true" customWidth="true" max="2416" min="2416" width="146.42578125"/>
    <col bestFit="true" customWidth="true" max="2422" min="2417" width="255"/>
    <col bestFit="true" customWidth="true" max="2423" min="2423" width="157.5703125"/>
    <col bestFit="true" customWidth="true" max="2430" min="2424" width="255"/>
    <col bestFit="true" customWidth="true" max="2431" min="2431" width="81.140625"/>
    <col bestFit="true" customWidth="true" max="2432" min="2432" width="224.42578125"/>
    <col bestFit="true" customWidth="true" max="2448" min="2433" width="255"/>
    <col bestFit="true" customWidth="true" max="2449" min="2449" width="88.140625"/>
    <col bestFit="true" customWidth="true" max="2450" min="2450" width="203.28515625"/>
    <col bestFit="true" customWidth="true" max="2451" min="2451" width="255"/>
    <col bestFit="true" customWidth="true" max="2452" min="2452" width="93.7109375"/>
    <col bestFit="true" customWidth="true" max="2455" min="2453" width="255"/>
    <col bestFit="true" customWidth="true" max="2456" min="2456" width="177.85546875"/>
    <col bestFit="true" customWidth="true" max="2461" min="2457" width="255"/>
    <col bestFit="true" customWidth="true" max="2462" min="2462" width="213"/>
    <col bestFit="true" customWidth="true" max="2463" min="2463" width="150.42578125"/>
    <col bestFit="true" customWidth="true" max="2464" min="2464" width="211.5703125"/>
    <col bestFit="true" customWidth="true" max="2467" min="2465" width="255"/>
    <col bestFit="true" customWidth="true" max="2468" min="2468" width="121.5703125"/>
    <col bestFit="true" customWidth="true" max="2480" min="2469" width="255"/>
    <col bestFit="true" customWidth="true" max="2481" min="2481" width="199.85546875"/>
    <col bestFit="true" customWidth="true" max="2490" min="2482" width="255"/>
    <col bestFit="true" customWidth="true" max="2491" min="2491" width="143.5703125"/>
    <col bestFit="true" customWidth="true" max="2579" min="2492" width="255"/>
    <col bestFit="true" customWidth="true" max="2580" min="2580" width="183.7109375"/>
    <col bestFit="true" customWidth="true" max="2596" min="2581" width="255"/>
    <col bestFit="true" customWidth="true" max="2597" min="2597" width="225.85546875"/>
    <col bestFit="true" customWidth="true" max="2599" min="2598" width="255"/>
    <col bestFit="true" customWidth="true" max="2600" min="2600" width="169.140625"/>
    <col bestFit="true" customWidth="true" max="2604" min="2601" width="255"/>
    <col bestFit="true" customWidth="true" max="2605" min="2605" width="147.7109375"/>
    <col bestFit="true" customWidth="true" max="2606" min="2606" width="167.28515625"/>
    <col bestFit="true" customWidth="true" max="2608" min="2607" width="255"/>
    <col bestFit="true" customWidth="true" max="2609" min="2609" width="231.28515625"/>
    <col bestFit="true" customWidth="true" max="2616" min="2610" width="255"/>
    <col bestFit="true" customWidth="true" max="2617" min="2617" width="208"/>
    <col bestFit="true" customWidth="true" max="2618" min="2618" width="54.140625"/>
    <col bestFit="true" customWidth="true" max="2644" min="2619" width="255"/>
    <col bestFit="true" customWidth="true" max="2645" min="2645" width="233.5703125"/>
    <col bestFit="true" customWidth="true" max="2662" min="2646" width="255"/>
    <col bestFit="true" customWidth="true" max="2663" min="2663" width="180.7109375"/>
    <col bestFit="true" customWidth="true" max="2666" min="2664" width="255"/>
    <col bestFit="true" customWidth="true" max="2667" min="2667" width="121.42578125"/>
    <col bestFit="true" customWidth="true" max="2687" min="2668" width="255"/>
    <col bestFit="true" customWidth="true" max="2688" min="2688" width="204.85546875"/>
    <col bestFit="true" customWidth="true" max="2699" min="2689" width="255"/>
    <col bestFit="true" customWidth="true" max="2700" min="2700" width="176.42578125"/>
    <col bestFit="true" customWidth="true" max="2726" min="2701" width="255"/>
    <col bestFit="true" customWidth="true" max="2727" min="2727" width="173.5703125"/>
    <col bestFit="true" customWidth="true" max="2730" min="2728" width="255"/>
    <col bestFit="true" customWidth="true" max="2731" min="2731" width="151"/>
    <col bestFit="true" customWidth="true" max="2740" min="2732" width="255"/>
    <col bestFit="true" customWidth="true" max="2741" min="2741" width="204.7109375"/>
    <col bestFit="true" customWidth="true" max="2745" min="2742" width="255"/>
    <col bestFit="true" customWidth="true" max="2746" min="2746" width="247.7109375"/>
    <col bestFit="true" customWidth="true" max="2747" min="2747" width="255"/>
    <col bestFit="true" customWidth="true" max="2748" min="2748" width="145.28515625"/>
    <col bestFit="true" customWidth="true" max="2749" min="2749" width="221"/>
    <col bestFit="true" customWidth="true" max="2750" min="2750" width="252.28515625"/>
    <col bestFit="true" customWidth="true" max="2751" min="2751" width="241.7109375"/>
    <col bestFit="true" customWidth="true" max="2752" min="2752" width="197.28515625"/>
    <col bestFit="true" customWidth="true" max="2754" min="2753" width="255"/>
    <col bestFit="true" customWidth="true" max="2755" min="2755" width="146"/>
    <col bestFit="true" customWidth="true" max="2762" min="2756" width="255"/>
    <col bestFit="true" customWidth="true" max="2763" min="2763" width="169"/>
    <col bestFit="true" customWidth="true" max="2790" min="2764" width="255"/>
    <col bestFit="true" customWidth="true" max="2791" min="2791" width="171.7109375"/>
    <col bestFit="true" customWidth="true" max="2839" min="2792" width="255"/>
    <col bestFit="true" customWidth="true" max="2840" min="2840" width="153.28515625"/>
    <col bestFit="true" customWidth="true" max="2861" min="2841" width="255"/>
    <col bestFit="true" customWidth="true" max="2862" min="2862" width="227.28515625"/>
    <col bestFit="true" customWidth="true" max="2863" min="2863" width="255"/>
    <col bestFit="true" customWidth="true" max="2864" min="2864" width="246.5703125"/>
    <col bestFit="true" customWidth="true" max="2876" min="2865" width="255"/>
    <col bestFit="true" customWidth="true" max="2877" min="2877" width="185.28515625"/>
    <col bestFit="true" customWidth="true" max="2878" min="2878" width="255"/>
    <col bestFit="true" customWidth="true" max="2879" min="2879" width="153"/>
    <col bestFit="true" customWidth="true" max="2883" min="2880" width="255"/>
    <col bestFit="true" customWidth="true" max="2884" min="2884" width="76.5703125"/>
    <col bestFit="true" customWidth="true" max="2885" min="2885" width="194.5703125"/>
    <col bestFit="true" customWidth="true" max="2904" min="2886" width="255"/>
    <col bestFit="true" customWidth="true" max="2905" min="2905" width="193"/>
    <col bestFit="true" customWidth="true" max="2917" min="2906" width="255"/>
    <col bestFit="true" customWidth="true" max="2918" min="2918" width="141.85546875"/>
    <col bestFit="true" customWidth="true" max="2937" min="2919" width="255"/>
    <col bestFit="true" customWidth="true" max="2938" min="2938" width="228.7109375"/>
    <col bestFit="true" customWidth="true" max="2939" min="2939" width="224.7109375"/>
    <col bestFit="true" customWidth="true" max="2967" min="2940" width="255"/>
    <col bestFit="true" customWidth="true" max="2968" min="2968" width="221.7109375"/>
    <col bestFit="true" customWidth="true" max="2972" min="2969" width="255"/>
    <col bestFit="true" customWidth="true" max="2973" min="2973" width="144.140625"/>
    <col bestFit="true" customWidth="true" max="2998" min="2974" width="255"/>
    <col bestFit="true" customWidth="true" max="2999" min="2999" width="182.7109375"/>
    <col bestFit="true" customWidth="true" max="3000" min="3000" width="167.5703125"/>
    <col bestFit="true" customWidth="true" max="3007" min="3001" width="255"/>
    <col bestFit="true" customWidth="true" max="3008" min="3008" width="144.28515625"/>
    <col bestFit="true" customWidth="true" max="3009" min="3009" width="143.85546875"/>
    <col bestFit="true" customWidth="true" max="3010" min="3010" width="253.5703125"/>
    <col bestFit="true" customWidth="true" max="3017" min="3011" width="255"/>
    <col bestFit="true" customWidth="true" max="3018" min="3018" width="168.140625"/>
    <col bestFit="true" customWidth="true" max="3039" min="3019" width="255"/>
    <col bestFit="true" customWidth="true" max="3040" min="3040" width="247.5703125"/>
    <col bestFit="true" customWidth="true" max="3042" min="3041" width="255"/>
    <col bestFit="true" customWidth="true" max="3043" min="3043" width="133.42578125"/>
    <col bestFit="true" customWidth="true" max="3047" min="3044" width="255"/>
    <col bestFit="true" customWidth="true" max="3048" min="3048" width="103.28515625"/>
    <col bestFit="true" customWidth="true" max="3078" min="3049" width="255"/>
    <col bestFit="true" customWidth="true" max="3079" min="3079" width="203.28515625"/>
    <col bestFit="true" customWidth="true" max="3081" min="3080" width="255"/>
    <col bestFit="true" customWidth="true" max="3082" min="3082" width="59.42578125"/>
    <col bestFit="true" customWidth="true" max="3106" min="3083" width="255"/>
    <col bestFit="true" customWidth="true" max="3107" min="3107" width="90"/>
    <col bestFit="true" customWidth="true" max="3115" min="3108" width="255"/>
    <col bestFit="true" customWidth="true" max="3116" min="3116" width="227.140625"/>
    <col bestFit="true" customWidth="true" max="3123" min="3117" width="255"/>
    <col bestFit="true" customWidth="true" max="3124" min="3124" width="234.28515625"/>
    <col bestFit="true" customWidth="true" max="3133" min="3125" width="255"/>
    <col bestFit="true" customWidth="true" max="3134" min="3134" width="193.7109375"/>
    <col bestFit="true" customWidth="true" max="3140" min="3135" width="255"/>
    <col bestFit="true" customWidth="true" max="3141" min="3141" width="211.28515625"/>
    <col bestFit="true" customWidth="true" max="3146" min="3142" width="255"/>
    <col bestFit="true" customWidth="true" max="3147" min="3147" width="93"/>
    <col bestFit="true" customWidth="true" max="3159" min="3148" width="255"/>
    <col bestFit="true" customWidth="true" max="3160" min="3160" width="163.28515625"/>
    <col bestFit="true" customWidth="true" max="3167" min="3161" width="255"/>
    <col bestFit="true" customWidth="true" max="3168" min="3168" width="184.28515625"/>
    <col bestFit="true" customWidth="true" max="3192" min="3169" width="255"/>
    <col bestFit="true" customWidth="true" max="3193" min="3193" width="186.42578125"/>
    <col bestFit="true" customWidth="true" max="3204" min="3194" width="255"/>
    <col bestFit="true" customWidth="true" max="3205" min="3205" width="244.85546875"/>
    <col bestFit="true" customWidth="true" max="3222" min="3206" width="255"/>
    <col bestFit="true" customWidth="true" max="3223" min="3223" width="133.5703125"/>
    <col bestFit="true" customWidth="true" max="3230" min="3224" width="255"/>
    <col bestFit="true" customWidth="true" max="3231" min="3231" width="160.5703125"/>
    <col bestFit="true" customWidth="true" max="3232" min="3232" width="255"/>
    <col bestFit="true" customWidth="true" max="3233" min="3233" width="216.140625"/>
    <col bestFit="true" customWidth="true" max="3239" min="3234" width="255"/>
    <col bestFit="true" customWidth="true" max="3240" min="3240" width="225.5703125"/>
    <col bestFit="true" customWidth="true" max="3241" min="3241" width="187.7109375"/>
    <col bestFit="true" customWidth="true" max="3246" min="3242" width="255"/>
    <col bestFit="true" customWidth="true" max="3247" min="3247" width="214.28515625"/>
    <col bestFit="true" customWidth="true" max="3252" min="3248" width="255"/>
    <col bestFit="true" customWidth="true" max="3253" min="3253" width="218.28515625"/>
    <col bestFit="true" customWidth="true" max="3257" min="3254" width="255"/>
    <col bestFit="true" customWidth="true" max="3258" min="3258" width="212.28515625"/>
    <col bestFit="true" customWidth="true" max="3261" min="3259" width="255"/>
    <col bestFit="true" customWidth="true" max="3262" min="3262" width="228.5703125"/>
    <col bestFit="true" customWidth="true" max="3268" min="3263" width="255"/>
    <col bestFit="true" customWidth="true" max="3269" min="3269" width="212.42578125"/>
    <col bestFit="true" customWidth="true" max="3294" min="3270" width="255"/>
    <col bestFit="true" customWidth="true" max="3295" min="3295" width="154.5703125"/>
    <col bestFit="true" customWidth="true" max="3301" min="3296" width="255"/>
    <col bestFit="true" customWidth="true" max="3302" min="3302" width="190.85546875"/>
    <col bestFit="true" customWidth="true" max="3334" min="3303" width="255"/>
    <col bestFit="true" customWidth="true" max="3335" min="3335" width="111.85546875"/>
    <col bestFit="true" customWidth="true" max="3358" min="3336" width="255"/>
    <col bestFit="true" customWidth="true" max="3359" min="3359" width="196.85546875"/>
    <col bestFit="true" customWidth="true" max="3365" min="3360" width="255"/>
    <col bestFit="true" customWidth="true" max="3366" min="3366" width="149"/>
    <col bestFit="true" customWidth="true" max="3373" min="3367" width="255"/>
    <col bestFit="true" customWidth="true" max="3374" min="3374" width="190.5703125"/>
    <col bestFit="true" customWidth="true" max="3377" min="3375" width="255"/>
    <col bestFit="true" customWidth="true" max="3378" min="3378" width="188.85546875"/>
    <col bestFit="true" customWidth="true" max="3382" min="3379" width="255"/>
    <col bestFit="true" customWidth="true" max="3383" min="3383" width="179.140625"/>
    <col bestFit="true" customWidth="true" max="3385" min="3384" width="255"/>
    <col bestFit="true" customWidth="true" max="3386" min="3386" width="142.28515625"/>
    <col bestFit="true" customWidth="true" max="3408" min="3387" width="255"/>
    <col bestFit="true" customWidth="true" max="3409" min="3409" width="251.85546875"/>
    <col bestFit="true" customWidth="true" max="3419" min="3410" width="255"/>
    <col bestFit="true" customWidth="true" max="3420" min="3420" width="111.7109375"/>
    <col bestFit="true" customWidth="true" max="3421" min="3421" width="204.28515625"/>
    <col bestFit="true" customWidth="true" max="3426" min="3422" width="255"/>
    <col bestFit="true" customWidth="true" max="3427" min="3427" width="121.7109375"/>
    <col bestFit="true" customWidth="true" max="3431" min="3428" width="255"/>
    <col bestFit="true" customWidth="true" max="3432" min="3432" width="203.85546875"/>
    <col bestFit="true" customWidth="true" max="3433" min="3433" width="255"/>
    <col bestFit="true" customWidth="true" max="3434" min="3434" width="242.85546875"/>
    <col bestFit="true" customWidth="true" max="3435" min="3435" width="255"/>
    <col bestFit="true" customWidth="true" max="3436" min="3436" width="216.140625"/>
    <col bestFit="true" customWidth="true" max="3443" min="3437" width="255"/>
    <col bestFit="true" customWidth="true" max="3444" min="3444" width="251.7109375"/>
    <col bestFit="true" customWidth="true" max="3454" min="3445" width="255"/>
    <col bestFit="true" customWidth="true" max="3455" min="3455" width="174.140625"/>
    <col bestFit="true" customWidth="true" max="3456" min="3456" width="152.5703125"/>
    <col bestFit="true" customWidth="true" max="3468" min="3457" width="255"/>
    <col bestFit="true" customWidth="true" max="3469" min="3469" width="246.42578125"/>
    <col bestFit="true" customWidth="true" max="3480" min="3470" width="255"/>
    <col bestFit="true" customWidth="true" max="3481" min="3481" width="151.85546875"/>
    <col bestFit="true" customWidth="true" max="3482" min="3482" width="255"/>
    <col bestFit="true" customWidth="true" max="3483" min="3483" width="192.42578125"/>
    <col bestFit="true" customWidth="true" max="3536" min="3484" width="255"/>
    <col bestFit="true" customWidth="true" max="3537" min="3537" width="142.140625"/>
    <col bestFit="true" customWidth="true" max="3544" min="3538" width="255"/>
    <col bestFit="true" customWidth="true" max="3545" min="3545" width="234"/>
    <col bestFit="true" customWidth="true" max="3561" min="3546" width="255"/>
    <col bestFit="true" customWidth="true" max="3562" min="3562" width="166.42578125"/>
    <col bestFit="true" customWidth="true" max="3563" min="3563" width="255"/>
    <col bestFit="true" customWidth="true" max="3564" min="3564" width="220.42578125"/>
    <col bestFit="true" customWidth="true" max="3589" min="3565" width="255"/>
    <col bestFit="true" customWidth="true" max="3590" min="3590" width="53.5703125"/>
    <col bestFit="true" customWidth="true" max="3605" min="3591" width="255"/>
    <col bestFit="true" customWidth="true" max="3606" min="3606" width="177.140625"/>
    <col bestFit="true" customWidth="true" max="3607" min="3607" width="82"/>
    <col bestFit="true" customWidth="true" max="3609" min="3608" width="255"/>
    <col bestFit="true" customWidth="true" max="3610" min="3610" width="181.42578125"/>
    <col bestFit="true" customWidth="true" max="3635" min="3611" width="255"/>
    <col bestFit="true" customWidth="true" max="3636" min="3636" width="243.7109375"/>
    <col bestFit="true" customWidth="true" max="3656" min="3637" width="255"/>
    <col bestFit="true" customWidth="true" max="3657" min="3657" width="248.85546875"/>
    <col bestFit="true" customWidth="true" max="3658" min="3658" width="141"/>
    <col bestFit="true" customWidth="true" max="3659" min="3659" width="97.28515625"/>
    <col bestFit="true" customWidth="true" max="3660" min="3660" width="84.42578125"/>
    <col bestFit="true" customWidth="true" max="3661" min="3661" width="49.42578125"/>
    <col bestFit="true" customWidth="true" max="3662" min="3662" width="42.42578125"/>
    <col bestFit="true" customWidth="true" max="3663" min="3663" width="68.5703125"/>
    <col bestFit="true" customWidth="true" max="3664" min="3664" width="255"/>
    <col bestFit="true" customWidth="true" max="3665" min="3665" width="100.28515625"/>
    <col bestFit="true" customWidth="true" max="3666" min="3666" width="149.85546875"/>
    <col bestFit="true" customWidth="true" max="3667" min="3667" width="255"/>
    <col bestFit="true" customWidth="true" max="3668" min="3668" width="45.28515625"/>
    <col bestFit="true" customWidth="true" max="3669" min="3669" width="109.28515625"/>
    <col bestFit="true" customWidth="true" max="3670" min="3670" width="73"/>
    <col bestFit="true" customWidth="true" max="3671" min="3671" width="154.140625"/>
    <col bestFit="true" customWidth="true" max="3672" min="3672" width="255"/>
    <col bestFit="true" customWidth="true" max="3673" min="3673" width="110.42578125"/>
    <col bestFit="true" customWidth="true" max="3677" min="3674" width="255"/>
    <col bestFit="true" customWidth="true" max="3678" min="3678" width="212.42578125"/>
    <col bestFit="true" customWidth="true" max="3685" min="3679" width="255"/>
    <col bestFit="true" customWidth="true" max="3686" min="3686" width="184.7109375"/>
    <col bestFit="true" customWidth="true" max="3715" min="3687" width="255"/>
    <col bestFit="true" customWidth="true" max="3716" min="3716" width="242.28515625"/>
    <col bestFit="true" customWidth="true" max="3717" min="3717" width="247.42578125"/>
    <col bestFit="true" customWidth="true" max="3723" min="3718" width="255"/>
    <col bestFit="true" customWidth="true" max="3724" min="3724" width="169.28515625"/>
    <col bestFit="true" customWidth="true" max="3745" min="3725" width="255"/>
    <col bestFit="true" customWidth="true" max="3746" min="3746" width="108"/>
    <col bestFit="true" customWidth="true" max="3750" min="3747" width="255"/>
    <col bestFit="true" customWidth="true" max="3751" min="3751" width="166.42578125"/>
    <col bestFit="true" customWidth="true" max="3761" min="3752" width="255"/>
    <col bestFit="true" customWidth="true" max="3762" min="3762" width="175.42578125"/>
    <col bestFit="true" customWidth="true" max="3768" min="3763" width="255"/>
    <col bestFit="true" customWidth="true" max="3769" min="3769" width="104.7109375"/>
    <col bestFit="true" customWidth="true" max="3779" min="3770" width="255"/>
    <col bestFit="true" customWidth="true" max="3780" min="3780" width="222"/>
    <col bestFit="true" customWidth="true" max="3781" min="3781" width="255"/>
    <col bestFit="true" customWidth="true" max="3782" min="3782" width="206.42578125"/>
    <col bestFit="true" customWidth="true" max="3820" min="3783" width="255"/>
    <col bestFit="true" customWidth="true" max="3821" min="3821" width="135.85546875"/>
    <col bestFit="true" customWidth="true" max="3839" min="3822" width="255"/>
    <col bestFit="true" customWidth="true" max="3840" min="3840" width="86.140625"/>
    <col bestFit="true" customWidth="true" max="3841" min="3841" width="46.85546875"/>
    <col bestFit="true" customWidth="true" max="3842" min="3842" width="228.28515625"/>
    <col bestFit="true" customWidth="true" max="3845" min="3843" width="255"/>
    <col bestFit="true" customWidth="true" max="3846" min="3846" width="237.28515625"/>
    <col bestFit="true" customWidth="true" max="3869" min="3847" width="255"/>
    <col bestFit="true" customWidth="true" max="3870" min="3870" width="103.28515625"/>
    <col bestFit="true" customWidth="true" max="3874" min="3871" width="255"/>
    <col bestFit="true" customWidth="true" max="3875" min="3875" width="177.28515625"/>
    <col bestFit="true" customWidth="true" max="3877" min="3876" width="255"/>
    <col bestFit="true" customWidth="true" max="3878" min="3878" width="214"/>
    <col bestFit="true" customWidth="true" max="3897" min="3879" width="255"/>
    <col bestFit="true" customWidth="true" max="3898" min="3898" width="177.42578125"/>
    <col bestFit="true" customWidth="true" max="3926" min="3899" width="255"/>
    <col bestFit="true" customWidth="true" max="3927" min="3927" width="96.7109375"/>
    <col bestFit="true" customWidth="true" max="3928" min="3928" width="255"/>
    <col bestFit="true" customWidth="true" max="3929" min="3929" width="223"/>
    <col bestFit="true" customWidth="true" max="3946" min="3930" width="255"/>
    <col bestFit="true" customWidth="true" max="3947" min="3947" width="173.140625"/>
    <col bestFit="true" customWidth="true" max="3997" min="3948" width="255"/>
    <col bestFit="true" customWidth="true" max="3998" min="3998" width="198.5703125"/>
    <col bestFit="true" customWidth="true" max="4016" min="3999" width="255"/>
    <col bestFit="true" customWidth="true" max="4017" min="4017" width="249.7109375"/>
    <col bestFit="true" customWidth="true" max="4037" min="4018" width="255"/>
    <col bestFit="true" customWidth="true" max="4038" min="4038" width="241.7109375"/>
    <col bestFit="true" customWidth="true" max="4042" min="4039" width="255"/>
    <col bestFit="true" customWidth="true" max="4043" min="4043" width="126.42578125"/>
    <col bestFit="true" customWidth="true" max="4048" min="4044" width="255"/>
    <col bestFit="true" customWidth="true" max="4049" min="4049" width="91.140625"/>
    <col bestFit="true" customWidth="true" max="4052" min="4050" width="255"/>
    <col bestFit="true" customWidth="true" max="4053" min="4053" width="182.7109375"/>
    <col bestFit="true" customWidth="true" max="4058" min="4054" width="255"/>
    <col bestFit="true" customWidth="true" max="4059" min="4059" width="200.5703125"/>
    <col bestFit="true" customWidth="true" max="4060" min="4060" width="255"/>
    <col bestFit="true" customWidth="true" max="4061" min="4061" width="147"/>
    <col bestFit="true" customWidth="true" max="4066" min="4062" width="255"/>
    <col bestFit="true" customWidth="true" max="4067" min="4067" width="183.85546875"/>
    <col bestFit="true" customWidth="true" max="4068" min="4068" width="165.7109375"/>
    <col bestFit="true" customWidth="true" max="4069" min="4069" width="214.7109375"/>
    <col bestFit="true" customWidth="true" max="4070" min="4070" width="165.28515625"/>
    <col bestFit="true" customWidth="true" max="4071" min="4071" width="53.28515625"/>
    <col bestFit="true" customWidth="true" max="4100" min="4072" width="255"/>
    <col bestFit="true" customWidth="true" max="4101" min="4101" width="181.28515625"/>
    <col bestFit="true" customWidth="true" max="4102" min="4102" width="226.28515625"/>
    <col bestFit="true" customWidth="true" max="4111" min="4103" width="255"/>
    <col bestFit="true" customWidth="true" max="4112" min="4112" width="126.7109375"/>
    <col bestFit="true" customWidth="true" max="4138" min="4113" width="255"/>
    <col bestFit="true" customWidth="true" max="4139" min="4139" width="71.42578125"/>
    <col bestFit="true" customWidth="true" max="4159" min="4140" width="255"/>
    <col bestFit="true" customWidth="true" max="4160" min="4160" width="123.5703125"/>
    <col bestFit="true" customWidth="true" max="4161" min="4161" width="144.42578125"/>
    <col bestFit="true" customWidth="true" max="4178" min="4162" width="255"/>
    <col bestFit="true" customWidth="true" max="4179" min="4179" width="223.5703125"/>
    <col bestFit="true" customWidth="true" max="4186" min="4180" width="255"/>
    <col bestFit="true" customWidth="true" max="4187" min="4187" width="114.28515625"/>
    <col bestFit="true" customWidth="true" max="4190" min="4188" width="255"/>
    <col bestFit="true" customWidth="true" max="4191" min="4191" width="195.140625"/>
    <col bestFit="true" customWidth="true" max="4192" min="4192" width="155.7109375"/>
    <col bestFit="true" customWidth="true" max="4193" min="4193" width="104.5703125"/>
    <col bestFit="true" customWidth="true" max="4194" min="4194" width="173.140625"/>
    <col bestFit="true" customWidth="true" max="4195" min="4195" width="175.28515625"/>
    <col bestFit="true" customWidth="true" max="4197" min="4196" width="255"/>
    <col bestFit="true" customWidth="true" max="4198" min="4198" width="175"/>
    <col bestFit="true" customWidth="true" max="4199" min="4199" width="154"/>
    <col bestFit="true" customWidth="true" max="4200" min="4200" width="255"/>
    <col bestFit="true" customWidth="true" max="4201" min="4201" width="70"/>
    <col bestFit="true" customWidth="true" max="4204" min="4202" width="255"/>
    <col bestFit="true" customWidth="true" max="4205" min="4205" width="254"/>
    <col bestFit="true" customWidth="true" max="4213" min="4206" width="255"/>
    <col bestFit="true" customWidth="true" max="4214" min="4214" width="224.85546875"/>
    <col bestFit="true" customWidth="true" max="4215" min="4215" width="92.28515625"/>
    <col bestFit="true" customWidth="true" max="4216" min="4216" width="255"/>
    <col bestFit="true" customWidth="true" max="4217" min="4217" width="151"/>
    <col bestFit="true" customWidth="true" max="4218" min="4218" width="255"/>
    <col bestFit="true" customWidth="true" max="4219" min="4219" width="119"/>
    <col bestFit="true" customWidth="true" max="4221" min="4220" width="255"/>
    <col bestFit="true" customWidth="true" max="4222" min="4222" width="194.5703125"/>
    <col bestFit="true" customWidth="true" max="4224" min="4223" width="255"/>
    <col bestFit="true" customWidth="true" max="4225" min="4225" width="71.5703125"/>
    <col bestFit="true" customWidth="true" max="4227" min="4226" width="255"/>
    <col bestFit="true" customWidth="true" max="4228" min="4228" width="74.7109375"/>
    <col bestFit="true" customWidth="true" max="4234" min="4229" width="255"/>
    <col bestFit="true" customWidth="true" max="4235" min="4235" width="246.5703125"/>
    <col bestFit="true" customWidth="true" max="4236" min="4236" width="95"/>
    <col bestFit="true" customWidth="true" max="4240" min="4237" width="255"/>
    <col bestFit="true" customWidth="true" max="4241" min="4241" width="201"/>
    <col bestFit="true" customWidth="true" max="4264" min="4242" width="255"/>
    <col bestFit="true" customWidth="true" max="4265" min="4265" width="200.140625"/>
    <col bestFit="true" customWidth="true" max="4267" min="4266" width="255"/>
    <col bestFit="true" customWidth="true" max="4268" min="4268" width="217.5703125"/>
    <col bestFit="true" customWidth="true" max="4290" min="4269" width="255"/>
    <col bestFit="true" customWidth="true" max="4291" min="4291" width="235.85546875"/>
    <col bestFit="true" customWidth="true" max="4292" min="4292" width="216.42578125"/>
    <col bestFit="true" customWidth="true" max="4297" min="4293" width="255"/>
    <col bestFit="true" customWidth="true" max="4298" min="4298" width="157.7109375"/>
    <col bestFit="true" customWidth="true" max="4299" min="4299" width="97.42578125"/>
    <col bestFit="true" customWidth="true" max="4300" min="4300" width="118.85546875"/>
    <col bestFit="true" customWidth="true" max="4302" min="4301" width="255"/>
    <col bestFit="true" customWidth="true" max="4303" min="4303" width="169.42578125"/>
    <col bestFit="true" customWidth="true" max="4305" min="4304" width="255"/>
    <col bestFit="true" customWidth="true" max="4306" min="4306" width="149.42578125"/>
    <col bestFit="true" customWidth="true" max="4317" min="4307" width="255"/>
    <col bestFit="true" customWidth="true" max="4318" min="4318" width="101.7109375"/>
    <col bestFit="true" customWidth="true" max="4319" min="4319" width="226.42578125"/>
    <col bestFit="true" customWidth="true" max="4328" min="4320" width="255"/>
    <col bestFit="true" customWidth="true" max="4329" min="4329" width="126.5703125"/>
    <col bestFit="true" customWidth="true" max="4336" min="4330" width="255"/>
    <col bestFit="true" customWidth="true" max="4337" min="4337" width="118.5703125"/>
    <col bestFit="true" customWidth="true" max="4340" min="4338" width="255"/>
    <col bestFit="true" customWidth="true" max="4341" min="4341" width="66"/>
    <col bestFit="true" customWidth="true" max="4343" min="4342" width="255"/>
    <col bestFit="true" customWidth="true" max="4344" min="4344" width="71.5703125"/>
    <col bestFit="true" customWidth="true" max="4349" min="4345" width="255"/>
    <col bestFit="true" customWidth="true" max="4350" min="4350" width="110.5703125"/>
    <col bestFit="true" customWidth="true" max="4361" min="4351" width="255"/>
    <col bestFit="true" customWidth="true" max="4362" min="4362" width="238"/>
    <col bestFit="true" customWidth="true" max="4365" min="4363" width="255"/>
    <col bestFit="true" customWidth="true" max="4366" min="4366" width="125.140625"/>
    <col bestFit="true" customWidth="true" max="4373" min="4367" width="255"/>
    <col bestFit="true" customWidth="true" max="4374" min="4374" width="230.7109375"/>
    <col bestFit="true" customWidth="true" max="4377" min="4375" width="255"/>
    <col bestFit="true" customWidth="true" max="4378" min="4378" width="202.140625"/>
    <col bestFit="true" customWidth="true" max="4385" min="4379" width="255"/>
    <col bestFit="true" customWidth="true" max="4386" min="4386" width="138.7109375"/>
    <col bestFit="true" customWidth="true" max="4387" min="4387" width="94.42578125"/>
    <col bestFit="true" customWidth="true" max="4388" min="4388" width="197.42578125"/>
    <col bestFit="true" customWidth="true" max="4389" min="4389" width="162.42578125"/>
    <col bestFit="true" customWidth="true" max="4392" min="4390" width="255"/>
    <col bestFit="true" customWidth="true" max="4393" min="4393" width="142.5703125"/>
    <col bestFit="true" customWidth="true" max="4411" min="4394" width="255"/>
    <col bestFit="true" customWidth="true" max="4412" min="4412" width="132.5703125"/>
    <col bestFit="true" customWidth="true" max="4420" min="4413" width="255"/>
    <col bestFit="true" customWidth="true" max="4421" min="4421" width="160"/>
    <col bestFit="true" customWidth="true" max="4426" min="4422" width="255"/>
    <col bestFit="true" customWidth="true" max="4427" min="4427" width="120.5703125"/>
    <col bestFit="true" customWidth="true" max="4444" min="4428" width="255"/>
    <col bestFit="true" customWidth="true" max="4445" min="4445" width="119.7109375"/>
    <col bestFit="true" customWidth="true" max="4446" min="4446" width="255"/>
    <col bestFit="true" customWidth="true" max="4447" min="4447" width="219"/>
    <col bestFit="true" customWidth="true" max="4461" min="4448" width="255"/>
    <col bestFit="true" customWidth="true" max="4462" min="4462" width="245.85546875"/>
    <col bestFit="true" customWidth="true" max="4476" min="4463" width="255"/>
    <col bestFit="true" customWidth="true" max="4477" min="4477" width="221"/>
    <col bestFit="true" customWidth="true" max="4478" min="4478" width="255"/>
    <col bestFit="true" customWidth="true" max="4479" min="4479" width="164.85546875"/>
    <col bestFit="true" customWidth="true" max="4480" min="4480" width="235"/>
    <col bestFit="true" customWidth="true" max="4482" min="4481" width="255"/>
    <col bestFit="true" customWidth="true" max="4483" min="4483" width="210"/>
    <col bestFit="true" customWidth="true" max="4484" min="4484" width="128.7109375"/>
    <col bestFit="true" customWidth="true" max="4493" min="4485" width="255"/>
    <col bestFit="true" customWidth="true" max="4494" min="4494" width="126.5703125"/>
    <col bestFit="true" customWidth="true" max="4499" min="4495" width="255"/>
    <col bestFit="true" customWidth="true" max="4500" min="4500" width="147.85546875"/>
    <col bestFit="true" customWidth="true" max="4518" min="4501" width="255"/>
    <col bestFit="true" customWidth="true" max="4519" min="4519" width="245.42578125"/>
    <col bestFit="true" customWidth="true" max="4536" min="4520" width="255"/>
    <col bestFit="true" customWidth="true" max="4537" min="4537" width="95.7109375"/>
    <col bestFit="true" customWidth="true" max="4538" min="4538" width="255"/>
    <col bestFit="true" customWidth="true" max="4539" min="4539" width="253.5703125"/>
    <col bestFit="true" customWidth="true" max="4583" min="4540" width="255"/>
    <col bestFit="true" customWidth="true" max="4584" min="4584" width="155.28515625"/>
    <col bestFit="true" customWidth="true" max="4589" min="4585" width="255"/>
    <col bestFit="true" customWidth="true" max="4590" min="4590" width="151.7109375"/>
    <col bestFit="true" customWidth="true" max="4591" min="4591" width="174.140625"/>
    <col bestFit="true" customWidth="true" max="4594" min="4592" width="255"/>
    <col bestFit="true" customWidth="true" max="4595" min="4595" width="152.140625"/>
    <col bestFit="true" customWidth="true" max="4596" min="4596" width="121.42578125"/>
    <col bestFit="true" customWidth="true" max="4597" min="4597" width="69.140625"/>
    <col bestFit="true" customWidth="true" max="4598" min="4598" width="255"/>
    <col bestFit="true" customWidth="true" max="4599" min="4599" width="120"/>
    <col bestFit="true" customWidth="true" max="4607" min="4600" width="255"/>
    <col bestFit="true" customWidth="true" max="4608" min="4608" width="21.7109375"/>
    <col bestFit="true" customWidth="true" max="4612" min="4609" width="255"/>
    <col bestFit="true" customWidth="true" max="4613" min="4613" width="127.7109375"/>
    <col bestFit="true" customWidth="true" max="4614" min="4614" width="255"/>
    <col bestFit="true" customWidth="true" max="4615" min="4615" width="133.5703125"/>
    <col bestFit="true" customWidth="true" max="4617" min="4616" width="255"/>
    <col bestFit="true" customWidth="true" max="4618" min="4618" width="69.28515625"/>
    <col bestFit="true" customWidth="true" max="4619" min="4619" width="127.42578125"/>
    <col bestFit="true" customWidth="true" max="4631" min="4620" width="255"/>
    <col bestFit="true" customWidth="true" max="4632" min="4632" width="112.7109375"/>
    <col bestFit="true" customWidth="true" max="4654" min="4633" width="255"/>
    <col bestFit="true" customWidth="true" max="4655" min="4655" width="60"/>
    <col bestFit="true" customWidth="true" max="4676" min="4656" width="255"/>
    <col bestFit="true" customWidth="true" max="4677" min="4677" width="185.85546875"/>
    <col bestFit="true" customWidth="true" max="4685" min="4678" width="255"/>
    <col bestFit="true" customWidth="true" max="4686" min="4686" width="70.42578125"/>
    <col bestFit="true" customWidth="true" max="4687" min="4687" width="57.7109375"/>
    <col bestFit="true" customWidth="true" max="4688" min="4688" width="255"/>
    <col bestFit="true" customWidth="true" max="4689" min="4689" width="167.85546875"/>
    <col bestFit="true" customWidth="true" max="4692" min="4690" width="255"/>
    <col bestFit="true" customWidth="true" max="4693" min="4693" width="208"/>
    <col bestFit="true" customWidth="true" max="4694" min="4694" width="255"/>
    <col bestFit="true" customWidth="true" max="4695" min="4695" width="214"/>
    <col bestFit="true" customWidth="true" max="4696" min="4696" width="163.28515625"/>
    <col bestFit="true" customWidth="true" max="4697" min="4697" width="180.85546875"/>
    <col bestFit="true" customWidth="true" max="4698" min="4698" width="64.7109375"/>
    <col bestFit="true" customWidth="true" max="4699" min="4699" width="247.28515625"/>
    <col bestFit="true" customWidth="true" max="4704" min="4700" width="255"/>
    <col bestFit="true" customWidth="true" max="4705" min="4705" width="94.5703125"/>
    <col bestFit="true" customWidth="true" max="4706" min="4706" width="83.5703125"/>
    <col bestFit="true" customWidth="true" max="4707" min="4707" width="255"/>
    <col bestFit="true" customWidth="true" max="4708" min="4708" width="149"/>
    <col bestFit="true" customWidth="true" max="4709" min="4709" width="255"/>
    <col bestFit="true" customWidth="true" max="4710" min="4710" width="138.28515625"/>
    <col bestFit="true" customWidth="true" max="4711" min="4711" width="112.140625"/>
    <col bestFit="true" customWidth="true" max="4712" min="4712" width="148.28515625"/>
    <col bestFit="true" customWidth="true" max="4713" min="4713" width="79.5703125"/>
    <col bestFit="true" customWidth="true" max="4714" min="4714" width="88.5703125"/>
    <col bestFit="true" customWidth="true" max="4715" min="4715" width="131.140625"/>
    <col bestFit="true" customWidth="true" max="4721" min="4716" width="255"/>
    <col bestFit="true" customWidth="true" max="4722" min="4722" width="107.140625"/>
    <col bestFit="true" customWidth="true" max="4724" min="4723" width="255"/>
    <col bestFit="true" customWidth="true" max="4725" min="4725" width="141.28515625"/>
    <col bestFit="true" customWidth="true" max="4741" min="4726" width="255"/>
    <col bestFit="true" customWidth="true" max="4742" min="4742" width="251"/>
    <col bestFit="true" customWidth="true" max="4743" min="4743" width="255"/>
    <col bestFit="true" customWidth="true" max="4744" min="4744" width="210.140625"/>
    <col bestFit="true" customWidth="true" max="4751" min="4745" width="255"/>
    <col bestFit="true" customWidth="true" max="4752" min="4752" width="89.85546875"/>
    <col bestFit="true" customWidth="true" max="4766" min="4753" width="255"/>
    <col bestFit="true" customWidth="true" max="4767" min="4767" width="114.5703125"/>
    <col bestFit="true" customWidth="true" max="4770" min="4768" width="255"/>
    <col bestFit="true" customWidth="true" max="4771" min="4771" width="99.85546875"/>
    <col bestFit="true" customWidth="true" max="4772" min="4772" width="109.28515625"/>
    <col bestFit="true" customWidth="true" max="4781" min="4773" width="255"/>
    <col bestFit="true" customWidth="true" max="4782" min="4782" width="234.85546875"/>
    <col bestFit="true" customWidth="true" max="4785" min="4783" width="255"/>
    <col bestFit="true" customWidth="true" max="4786" min="4786" width="49.42578125"/>
    <col bestFit="true" customWidth="true" max="4803" min="4787" width="255"/>
    <col bestFit="true" customWidth="true" max="4804" min="4804" width="156.85546875"/>
    <col bestFit="true" customWidth="true" max="4819" min="4805" width="255"/>
    <col bestFit="true" customWidth="true" max="4820" min="4820" width="152.7109375"/>
    <col bestFit="true" customWidth="true" max="4833" min="4821" width="255"/>
    <col bestFit="true" customWidth="true" max="4834" min="4834" width="188.140625"/>
    <col bestFit="true" customWidth="true" max="4847" min="4835" width="255"/>
    <col bestFit="true" customWidth="true" max="4848" min="4848" width="183"/>
    <col bestFit="true" customWidth="true" max="4849" min="4849" width="94.42578125"/>
    <col bestFit="true" customWidth="true" max="4850" min="4850" width="115.7109375"/>
    <col bestFit="true" customWidth="true" max="4851" min="4851" width="255"/>
    <col bestFit="true" customWidth="true" max="4852" min="4852" width="37.42578125"/>
    <col bestFit="true" customWidth="true" max="4853" min="4853" width="97.5703125"/>
    <col bestFit="true" customWidth="true" max="4854" min="4854" width="121.42578125"/>
    <col bestFit="true" customWidth="true" max="4855" min="4855" width="60.5703125"/>
    <col bestFit="true" customWidth="true" max="4867" min="4856" width="255"/>
    <col bestFit="true" customWidth="true" max="4868" min="4868" width="140.140625"/>
    <col bestFit="true" customWidth="true" max="4872" min="4869" width="255"/>
    <col bestFit="true" customWidth="true" max="4873" min="4873" width="243.85546875"/>
    <col bestFit="true" customWidth="true" max="4875" min="4874" width="255"/>
    <col bestFit="true" customWidth="true" max="4876" min="4876" width="99.5703125"/>
    <col bestFit="true" customWidth="true" max="4882" min="4877" width="255"/>
    <col bestFit="true" customWidth="true" max="4883" min="4883" width="110.28515625"/>
    <col bestFit="true" customWidth="true" max="4909" min="4884" width="255"/>
    <col bestFit="true" customWidth="true" max="4910" min="4910" width="111"/>
    <col bestFit="true" customWidth="true" max="4911" min="4911" width="241.140625"/>
    <col bestFit="true" customWidth="true" max="4913" min="4912" width="255"/>
    <col bestFit="true" customWidth="true" max="4914" min="4914" width="86.28515625"/>
    <col bestFit="true" customWidth="true" max="4916" min="4915" width="255"/>
    <col bestFit="true" customWidth="true" max="4917" min="4917" width="241.28515625"/>
    <col bestFit="true" customWidth="true" max="4945" min="4918" width="255"/>
    <col bestFit="true" customWidth="true" max="4946" min="4946" width="109.85546875"/>
    <col bestFit="true" customWidth="true" max="4952" min="4947" width="255"/>
    <col bestFit="true" customWidth="true" max="4953" min="4953" width="189.85546875"/>
    <col bestFit="true" customWidth="true" max="4954" min="4954" width="119.42578125"/>
    <col bestFit="true" customWidth="true" max="4955" min="4955" width="87.7109375"/>
    <col bestFit="true" customWidth="true" max="4956" min="4956" width="104.5703125"/>
    <col bestFit="true" customWidth="true" max="4965" min="4957" width="255"/>
    <col bestFit="true" customWidth="true" max="4966" min="4966" width="223.7109375"/>
    <col bestFit="true" customWidth="true" max="4969" min="4967" width="255"/>
    <col bestFit="true" customWidth="true" max="4970" min="4970" width="163.5703125"/>
    <col bestFit="true" customWidth="true" max="4984" min="4971" width="255"/>
    <col bestFit="true" customWidth="true" max="4985" min="4985" width="135.5703125"/>
    <col bestFit="true" customWidth="true" max="4996" min="4986" width="255"/>
    <col bestFit="true" customWidth="true" max="4997" min="4997" width="70.42578125"/>
    <col bestFit="true" customWidth="true" max="5035" min="4998" width="255"/>
    <col bestFit="true" customWidth="true" max="5036" min="5036" width="83"/>
    <col bestFit="true" customWidth="true" max="5049" min="5037" width="255"/>
    <col bestFit="true" customWidth="true" max="5050" min="5050" width="148.42578125"/>
    <col bestFit="true" customWidth="true" max="5051" min="5051" width="255"/>
    <col bestFit="true" customWidth="true" max="5052" min="5052" width="127.7109375"/>
    <col bestFit="true" customWidth="true" max="5096" min="5053" width="255"/>
    <col bestFit="true" customWidth="true" max="5097" min="5097" width="34.140625"/>
    <col bestFit="true" customWidth="true" max="5101" min="5098" width="255"/>
    <col bestFit="true" customWidth="true" max="5102" min="5102" width="40.5703125"/>
    <col bestFit="true" customWidth="true" max="5107" min="5103" width="255"/>
    <col bestFit="true" customWidth="true" max="5108" min="5108" width="218"/>
    <col bestFit="true" customWidth="true" max="5122" min="5109" width="255"/>
    <col bestFit="true" customWidth="true" max="5123" min="5123" width="112.140625"/>
    <col bestFit="true" customWidth="true" max="5125" min="5124" width="255"/>
    <col bestFit="true" customWidth="true" max="5126" min="5126" width="145.28515625"/>
    <col bestFit="true" customWidth="true" max="5148" min="5127" width="255"/>
    <col bestFit="true" customWidth="true" max="5149" min="5149" width="148.5703125"/>
    <col bestFit="true" customWidth="true" max="5151" min="5150" width="255"/>
    <col bestFit="true" customWidth="true" max="5152" min="5152" width="85.7109375"/>
    <col bestFit="true" customWidth="true" max="5168" min="5153" width="255"/>
    <col bestFit="true" customWidth="true" max="5169" min="5169" width="135.7109375"/>
    <col bestFit="true" customWidth="true" max="5170" min="5170" width="249.42578125"/>
    <col bestFit="true" customWidth="true" max="5176" min="5171" width="255"/>
    <col bestFit="true" customWidth="true" max="5177" min="5177" width="91"/>
    <col bestFit="true" customWidth="true" max="5178" min="5178" width="102.42578125"/>
    <col bestFit="true" customWidth="true" max="5179" min="5179" width="169.5703125"/>
    <col bestFit="true" customWidth="true" max="5187" min="5180" width="255"/>
    <col bestFit="true" customWidth="true" max="5188" min="5188" width="105.140625"/>
    <col bestFit="true" customWidth="true" max="5202" min="5189" width="255"/>
    <col bestFit="true" customWidth="true" max="5203" min="5203" width="148.140625"/>
    <col bestFit="true" customWidth="true" max="5205" min="5204" width="255"/>
    <col bestFit="true" customWidth="true" max="5206" min="5206" width="171.42578125"/>
    <col bestFit="true" customWidth="true" max="5207" min="5207" width="224"/>
    <col bestFit="true" customWidth="true" max="5221" min="5208" width="255"/>
    <col bestFit="true" customWidth="true" max="5222" min="5222" width="139.85546875"/>
    <col bestFit="true" customWidth="true" max="5234" min="5223" width="255"/>
    <col bestFit="true" customWidth="true" max="5235" min="5235" width="116.28515625"/>
    <col bestFit="true" customWidth="true" max="5258" min="5236" width="255"/>
    <col bestFit="true" customWidth="true" max="5259" min="5259" width="109.140625"/>
    <col bestFit="true" customWidth="true" max="5284" min="5260" width="255"/>
    <col bestFit="true" customWidth="true" max="5285" min="5285" width="209.7109375"/>
    <col bestFit="true" customWidth="true" max="5286" min="5286" width="255"/>
    <col bestFit="true" customWidth="true" max="5287" min="5287" width="249.85546875"/>
    <col bestFit="true" customWidth="true" max="5296" min="5288" width="255"/>
    <col bestFit="true" customWidth="true" max="5297" min="5297" width="198"/>
    <col bestFit="true" customWidth="true" max="5311" min="5298" width="255"/>
    <col bestFit="true" customWidth="true" max="5312" min="5312" width="222"/>
    <col bestFit="true" customWidth="true" max="5316" min="5313" width="255"/>
    <col bestFit="true" customWidth="true" max="5317" min="5317" width="207.28515625"/>
    <col bestFit="true" customWidth="true" max="5367" min="5318" width="255"/>
    <col bestFit="true" customWidth="true" max="5368" min="5368" width="228.5703125"/>
    <col bestFit="true" customWidth="true" max="5375" min="5369" width="255"/>
    <col bestFit="true" customWidth="true" max="5376" min="5376" width="224.7109375"/>
    <col bestFit="true" customWidth="true" max="5384" min="5377" width="255"/>
    <col bestFit="true" customWidth="true" max="5385" min="5385" width="148.7109375"/>
    <col bestFit="true" customWidth="true" max="5412" min="5386" width="255"/>
    <col bestFit="true" customWidth="true" max="5413" min="5413" width="160.5703125"/>
    <col bestFit="true" customWidth="true" max="5421" min="5414" width="255"/>
    <col bestFit="true" customWidth="true" max="5422" min="5422" width="236.85546875"/>
    <col bestFit="true" customWidth="true" max="5428" min="5423" width="255"/>
    <col bestFit="true" customWidth="true" max="5429" min="5429" width="158.42578125"/>
    <col bestFit="true" customWidth="true" max="5448" min="5430" width="255"/>
    <col bestFit="true" customWidth="true" max="5449" min="5449" width="68"/>
    <col bestFit="true" customWidth="true" max="5457" min="5450" width="255"/>
    <col bestFit="true" customWidth="true" max="5458" min="5458" width="187.5703125"/>
    <col bestFit="true" customWidth="true" max="5459" min="5459" width="186.5703125"/>
    <col bestFit="true" customWidth="true" max="5480" min="5460" width="255"/>
    <col bestFit="true" customWidth="true" max="5481" min="5481" width="234.85546875"/>
    <col bestFit="true" customWidth="true" max="5483" min="5482" width="255"/>
    <col bestFit="true" customWidth="true" max="5484" min="5484" width="139"/>
    <col bestFit="true" customWidth="true" max="5504" min="5485" width="255"/>
    <col bestFit="true" customWidth="true" max="5505" min="5505" width="235.42578125"/>
    <col bestFit="true" customWidth="true" max="5520" min="5506" width="255"/>
    <col bestFit="true" customWidth="true" max="5521" min="5521" width="160.5703125"/>
    <col bestFit="true" customWidth="true" max="5526" min="5522" width="255"/>
    <col bestFit="true" customWidth="true" max="5527" min="5527" width="153"/>
    <col bestFit="true" customWidth="true" max="5543" min="5528" width="255"/>
    <col bestFit="true" customWidth="true" max="5544" min="5544" width="169"/>
    <col bestFit="true" customWidth="true" max="5546" min="5545" width="255"/>
    <col bestFit="true" customWidth="true" max="5547" min="5547" width="159.140625"/>
    <col bestFit="true" customWidth="true" max="5571" min="5548" width="255"/>
    <col bestFit="true" customWidth="true" max="5572" min="5572" width="152.5703125"/>
    <col bestFit="true" customWidth="true" max="5581" min="5573" width="255"/>
    <col bestFit="true" customWidth="true" max="5582" min="5582" width="174.42578125"/>
    <col bestFit="true" customWidth="true" max="5591" min="5583" width="255"/>
    <col bestFit="true" customWidth="true" max="5592" min="5592" width="244.42578125"/>
    <col bestFit="true" customWidth="true" max="5615" min="5593" width="255"/>
    <col bestFit="true" customWidth="true" max="5616" min="5616" width="164.5703125"/>
    <col bestFit="true" customWidth="true" max="5619" min="5617" width="255"/>
    <col bestFit="true" customWidth="true" max="5620" min="5620" width="239.42578125"/>
    <col bestFit="true" customWidth="true" max="5628" min="5621" width="255"/>
    <col bestFit="true" customWidth="true" max="5629" min="5629" width="162.42578125"/>
    <col bestFit="true" customWidth="true" max="5632" min="5630" width="255"/>
    <col bestFit="true" customWidth="true" max="5633" min="5633" width="237.7109375"/>
    <col bestFit="true" customWidth="true" max="5634" min="5634" width="255"/>
    <col bestFit="true" customWidth="true" max="5635" min="5635" width="146.85546875"/>
    <col bestFit="true" customWidth="true" max="5642" min="5636" width="255"/>
    <col bestFit="true" customWidth="true" max="5643" min="5643" width="221.7109375"/>
    <col bestFit="true" customWidth="true" max="5651" min="5644" width="255"/>
    <col bestFit="true" customWidth="true" max="5652" min="5652" width="208"/>
    <col bestFit="true" customWidth="true" max="5653" min="5653" width="199.28515625"/>
    <col bestFit="true" customWidth="true" max="5654" min="5654" width="116.140625"/>
    <col bestFit="true" customWidth="true" max="5659" min="5655" width="255"/>
    <col bestFit="true" customWidth="true" max="5660" min="5660" width="134"/>
    <col bestFit="true" customWidth="true" max="5661" min="5661" width="255"/>
    <col bestFit="true" customWidth="true" max="5662" min="5662" width="79.7109375"/>
    <col bestFit="true" customWidth="true" max="5666" min="5663" width="255"/>
    <col bestFit="true" customWidth="true" max="5667" min="5667" width="182.5703125"/>
    <col bestFit="true" customWidth="true" max="5672" min="5668" width="255"/>
    <col bestFit="true" customWidth="true" max="5673" min="5673" width="253.140625"/>
    <col bestFit="true" customWidth="true" max="5674" min="5674" width="255"/>
    <col bestFit="true" customWidth="true" max="5675" min="5675" width="91.5703125"/>
    <col bestFit="true" customWidth="true" max="5695" min="5676" width="255"/>
    <col bestFit="true" customWidth="true" max="5696" min="5696" width="90.5703125"/>
    <col bestFit="true" customWidth="true" max="5714" min="5697" width="255"/>
    <col bestFit="true" customWidth="true" max="5715" min="5715" width="116.140625"/>
    <col bestFit="true" customWidth="true" max="5733" min="5716" width="255"/>
    <col bestFit="true" customWidth="true" max="5734" min="5734" width="144.28515625"/>
    <col bestFit="true" customWidth="true" max="5743" min="5735" width="255"/>
    <col bestFit="true" customWidth="true" max="5744" min="5744" width="249.7109375"/>
    <col bestFit="true" customWidth="true" max="5749" min="5745" width="255"/>
    <col bestFit="true" customWidth="true" max="5750" min="5750" width="242.140625"/>
    <col bestFit="true" customWidth="true" max="5761" min="5751" width="255"/>
    <col bestFit="true" customWidth="true" max="5762" min="5762" width="192.85546875"/>
    <col bestFit="true" customWidth="true" max="5771" min="5763" width="255"/>
    <col bestFit="true" customWidth="true" max="5772" min="5772" width="176.5703125"/>
    <col bestFit="true" customWidth="true" max="5776" min="5773" width="255"/>
    <col bestFit="true" customWidth="true" max="5777" min="5777" width="179.5703125"/>
    <col bestFit="true" customWidth="true" max="5797" min="5778" width="255"/>
    <col bestFit="true" customWidth="true" max="5798" min="5798" width="46.28515625"/>
    <col bestFit="true" customWidth="true" max="5799" min="5799" width="141.7109375"/>
    <col bestFit="true" customWidth="true" max="5806" min="5800" width="255"/>
    <col bestFit="true" customWidth="true" max="5807" min="5807" width="180.7109375"/>
    <col bestFit="true" customWidth="true" max="5809" min="5808" width="255"/>
    <col bestFit="true" customWidth="true" max="5810" min="5810" width="219.140625"/>
    <col bestFit="true" customWidth="true" max="5811" min="5811" width="218.7109375"/>
    <col bestFit="true" customWidth="true" max="5830" min="5812" width="255"/>
    <col bestFit="true" customWidth="true" max="5831" min="5831" width="204.7109375"/>
    <col bestFit="true" customWidth="true" max="5841" min="5832" width="255"/>
    <col bestFit="true" customWidth="true" max="5842" min="5842" width="104.28515625"/>
    <col bestFit="true" customWidth="true" max="5843" min="5843" width="143.42578125"/>
    <col bestFit="true" customWidth="true" max="5844" min="5844" width="255"/>
    <col bestFit="true" customWidth="true" max="5845" min="5845" width="87.42578125"/>
    <col bestFit="true" customWidth="true" max="5881" min="5846" width="255"/>
    <col bestFit="true" customWidth="true" max="5882" min="5882" width="192.5703125"/>
    <col bestFit="true" customWidth="true" max="5888" min="5883" width="255"/>
    <col bestFit="true" customWidth="true" max="5889" min="5889" width="102.7109375"/>
    <col bestFit="true" customWidth="true" max="5890" min="5890" width="241.7109375"/>
    <col bestFit="true" customWidth="true" max="5901" min="5891" width="255"/>
    <col bestFit="true" customWidth="true" max="5902" min="5902" width="28"/>
    <col bestFit="true" customWidth="true" max="5923" min="5903" width="255"/>
    <col bestFit="true" customWidth="true" max="5924" min="5924" width="170"/>
    <col bestFit="true" customWidth="true" max="5972" min="5925" width="255"/>
    <col bestFit="true" customWidth="true" max="5973" min="5973" width="207.85546875"/>
    <col bestFit="true" customWidth="true" max="5976" min="5974" width="255"/>
    <col bestFit="true" customWidth="true" max="5977" min="5977" width="232"/>
    <col bestFit="true" customWidth="true" max="5978" min="5978" width="114.85546875"/>
    <col bestFit="true" customWidth="true" max="5993" min="5979" width="255"/>
    <col bestFit="true" customWidth="true" max="5994" min="5994" width="215.5703125"/>
    <col bestFit="true" customWidth="true" max="6002" min="5995" width="255"/>
    <col bestFit="true" customWidth="true" max="6003" min="6003" width="210.42578125"/>
    <col bestFit="true" customWidth="true" max="6007" min="6004" width="255"/>
    <col bestFit="true" customWidth="true" max="6008" min="6008" width="245.28515625"/>
    <col bestFit="true" customWidth="true" max="6009" min="6009" width="235.85546875"/>
    <col bestFit="true" customWidth="true" max="6021" min="6010" width="255"/>
    <col bestFit="true" customWidth="true" max="6022" min="6022" width="170.5703125"/>
    <col bestFit="true" customWidth="true" max="6023" min="6023" width="255"/>
    <col bestFit="true" customWidth="true" max="6024" min="6024" width="121"/>
    <col bestFit="true" customWidth="true" max="6031" min="6025" width="255"/>
    <col bestFit="true" customWidth="true" max="6032" min="6032" width="174.42578125"/>
    <col bestFit="true" customWidth="true" max="6042" min="6033" width="255"/>
    <col bestFit="true" customWidth="true" max="6043" min="6043" width="252.7109375"/>
    <col bestFit="true" customWidth="true" max="6096" min="6044" width="255"/>
    <col bestFit="true" customWidth="true" max="6097" min="6097" width="229.85546875"/>
    <col bestFit="true" customWidth="true" max="6098" min="6098" width="255"/>
    <col bestFit="true" customWidth="true" max="6099" min="6099" width="244.42578125"/>
    <col bestFit="true" customWidth="true" max="6101" min="6100" width="255"/>
    <col bestFit="true" customWidth="true" max="6102" min="6102" width="232"/>
    <col bestFit="true" customWidth="true" max="6103" min="6103" width="111.140625"/>
    <col bestFit="true" customWidth="true" max="6104" min="6104" width="255"/>
    <col bestFit="true" customWidth="true" max="6105" min="6105" width="222.28515625"/>
    <col bestFit="true" customWidth="true" max="6134" min="6106" width="255"/>
    <col bestFit="true" customWidth="true" max="6135" min="6135" width="137"/>
    <col bestFit="true" customWidth="true" max="6136" min="6136" width="255"/>
    <col bestFit="true" customWidth="true" max="6137" min="6137" width="240.28515625"/>
    <col bestFit="true" customWidth="true" max="6142" min="6138" width="255"/>
    <col bestFit="true" customWidth="true" max="6143" min="6143" width="161.140625"/>
    <col bestFit="true" customWidth="true" max="6145" min="6144" width="255"/>
    <col bestFit="true" customWidth="true" max="6146" min="6146" width="98.5703125"/>
    <col bestFit="true" customWidth="true" max="6148" min="6147" width="255"/>
    <col bestFit="true" customWidth="true" max="6149" min="6149" width="188.85546875"/>
    <col bestFit="true" customWidth="true" max="6159" min="6150" width="255"/>
    <col bestFit="true" customWidth="true" max="6160" min="6160" width="105.85546875"/>
    <col bestFit="true" customWidth="true" max="6165" min="6161" width="255"/>
    <col bestFit="true" customWidth="true" max="6166" min="6166" width="99.85546875"/>
    <col bestFit="true" customWidth="true" max="6171" min="6167" width="255"/>
    <col bestFit="true" customWidth="true" max="6172" min="6172" width="189"/>
    <col bestFit="true" customWidth="true" max="6173" min="6173" width="102.5703125"/>
    <col bestFit="true" customWidth="true" max="6174" min="6174" width="243.85546875"/>
    <col bestFit="true" customWidth="true" max="6179" min="6175" width="255"/>
    <col bestFit="true" customWidth="true" max="6180" min="6180" width="172.5703125"/>
    <col bestFit="true" customWidth="true" max="6229" min="6181" width="255"/>
    <col bestFit="true" customWidth="true" max="6230" min="6230" width="235.5703125"/>
    <col bestFit="true" customWidth="true" max="6258" min="6231" width="255"/>
    <col bestFit="true" customWidth="true" max="6259" min="6259" width="155"/>
    <col bestFit="true" customWidth="true" max="6285" min="6260" width="255"/>
    <col bestFit="true" customWidth="true" max="6286" min="6286" width="202"/>
    <col bestFit="true" customWidth="true" max="6288" min="6287" width="255"/>
    <col bestFit="true" customWidth="true" max="6289" min="6289" width="116.140625"/>
    <col bestFit="true" customWidth="true" max="6307" min="6290" width="255"/>
    <col bestFit="true" customWidth="true" max="6308" min="6308" width="205.85546875"/>
    <col bestFit="true" customWidth="true" max="6309" min="6309" width="201.140625"/>
    <col bestFit="true" customWidth="true" max="6310" min="6310" width="217.28515625"/>
    <col bestFit="true" customWidth="true" max="6324" min="6311" width="255"/>
    <col bestFit="true" customWidth="true" max="6325" min="6325" width="167.28515625"/>
    <col bestFit="true" customWidth="true" max="6378" min="6326" width="255"/>
    <col bestFit="true" customWidth="true" max="6379" min="6379" width="88"/>
    <col bestFit="true" customWidth="true" max="6411" min="6380" width="255"/>
    <col bestFit="true" customWidth="true" max="6412" min="6412" width="214.85546875"/>
    <col bestFit="true" customWidth="true" max="6414" min="6413" width="255"/>
    <col bestFit="true" customWidth="true" max="6415" min="6415" width="153.5703125"/>
    <col bestFit="true" customWidth="true" max="6424" min="6416" width="255"/>
    <col bestFit="true" customWidth="true" max="6425" min="6425" width="136.42578125"/>
    <col bestFit="true" customWidth="true" max="6451" min="6426" width="255"/>
    <col bestFit="true" customWidth="true" max="6452" min="6452" width="228"/>
    <col bestFit="true" customWidth="true" max="6461" min="6453" width="255"/>
    <col bestFit="true" customWidth="true" max="6462" min="6462" width="150"/>
    <col bestFit="true" customWidth="true" max="6469" min="6463" width="255"/>
    <col bestFit="true" customWidth="true" max="6470" min="6470" width="217"/>
    <col bestFit="true" customWidth="true" max="6485" min="6471" width="255"/>
    <col bestFit="true" customWidth="true" max="6486" min="6486" width="192.28515625"/>
    <col bestFit="true" customWidth="true" max="6498" min="6487" width="255"/>
    <col bestFit="true" customWidth="true" max="6499" min="6499" width="125"/>
    <col bestFit="true" customWidth="true" max="6500" min="6500" width="239.28515625"/>
    <col bestFit="true" customWidth="true" max="6505" min="6501" width="255"/>
    <col bestFit="true" customWidth="true" max="6506" min="6506" width="83.28515625"/>
    <col bestFit="true" customWidth="true" max="6518" min="6507" width="255"/>
    <col bestFit="true" customWidth="true" max="6519" min="6519" width="83.5703125"/>
    <col bestFit="true" customWidth="true" max="6532" min="6520" width="255"/>
    <col bestFit="true" customWidth="true" max="6533" min="6533" width="177.42578125"/>
    <col bestFit="true" customWidth="true" max="6534" min="6534" width="204"/>
    <col bestFit="true" customWidth="true" max="6535" min="6535" width="174.28515625"/>
    <col bestFit="true" customWidth="true" max="6551" min="6536" width="255"/>
    <col bestFit="true" customWidth="true" max="6552" min="6552" width="160.28515625"/>
    <col bestFit="true" customWidth="true" max="6569" min="6553" width="255"/>
    <col bestFit="true" customWidth="true" max="6570" min="6570" width="176.85546875"/>
    <col bestFit="true" customWidth="true" max="6581" min="6571" width="255"/>
    <col bestFit="true" customWidth="true" max="6582" min="6582" width="164"/>
    <col bestFit="true" customWidth="true" max="6584" min="6583" width="255"/>
    <col bestFit="true" customWidth="true" max="6585" min="6585" width="131.85546875"/>
    <col bestFit="true" customWidth="true" max="6589" min="6586" width="255"/>
    <col bestFit="true" customWidth="true" max="6590" min="6590" width="181.7109375"/>
    <col bestFit="true" customWidth="true" max="6602" min="6591" width="255"/>
    <col bestFit="true" customWidth="true" max="6603" min="6603" width="229.5703125"/>
    <col bestFit="true" customWidth="true" max="6618" min="6604" width="255"/>
    <col bestFit="true" customWidth="true" max="6619" min="6619" width="167"/>
    <col bestFit="true" customWidth="true" max="6620" min="6620" width="171.7109375"/>
    <col bestFit="true" customWidth="true" max="6621" min="6621" width="197.42578125"/>
    <col bestFit="true" customWidth="true" max="6633" min="6622" width="255"/>
    <col bestFit="true" customWidth="true" max="6634" min="6634" width="132.7109375"/>
    <col bestFit="true" customWidth="true" max="6636" min="6635" width="255"/>
    <col bestFit="true" customWidth="true" max="6637" min="6637" width="173.42578125"/>
    <col bestFit="true" customWidth="true" max="6645" min="6638" width="255"/>
    <col bestFit="true" customWidth="true" max="6646" min="6646" width="251.42578125"/>
    <col bestFit="true" customWidth="true" max="6679" min="6647" width="255"/>
    <col bestFit="true" customWidth="true" max="6680" min="6680" width="252.85546875"/>
    <col bestFit="true" customWidth="true" max="6683" min="6681" width="255"/>
    <col bestFit="true" customWidth="true" max="6684" min="6684" width="196.85546875"/>
    <col bestFit="true" customWidth="true" max="6686" min="6685" width="255"/>
    <col bestFit="true" customWidth="true" max="6687" min="6687" width="85.42578125"/>
    <col bestFit="true" customWidth="true" max="6700" min="6688" width="255"/>
    <col bestFit="true" customWidth="true" max="6701" min="6701" width="149.42578125"/>
    <col bestFit="true" customWidth="true" max="6710" min="6702" width="255"/>
    <col bestFit="true" customWidth="true" max="6711" min="6711" width="207.85546875"/>
    <col bestFit="true" customWidth="true" max="6722" min="6712" width="255"/>
    <col bestFit="true" customWidth="true" max="6723" min="6723" width="249.28515625"/>
    <col bestFit="true" customWidth="true" max="6727" min="6724" width="255"/>
    <col bestFit="true" customWidth="true" max="6728" min="6728" width="113.28515625"/>
    <col bestFit="true" customWidth="true" max="6755" min="6729" width="255"/>
    <col bestFit="true" customWidth="true" max="6756" min="6756" width="192"/>
    <col bestFit="true" customWidth="true" max="6765" min="6757" width="255"/>
    <col bestFit="true" customWidth="true" max="6766" min="6766" width="193.28515625"/>
    <col bestFit="true" customWidth="true" max="6768" min="6767" width="255"/>
    <col bestFit="true" customWidth="true" max="6769" min="6769" width="183.42578125"/>
    <col bestFit="true" customWidth="true" max="6782" min="6770" width="255"/>
    <col bestFit="true" customWidth="true" max="6783" min="6783" width="246.5703125"/>
    <col bestFit="true" customWidth="true" max="6784" min="6784" width="106.42578125"/>
    <col bestFit="true" customWidth="true" max="6789" min="6785" width="255"/>
    <col bestFit="true" customWidth="true" max="6790" min="6790" width="26.28515625"/>
    <col bestFit="true" customWidth="true" max="6793" min="6791" width="255"/>
    <col bestFit="true" customWidth="true" max="6794" min="6794" width="122.5703125"/>
    <col bestFit="true" customWidth="true" max="6807" min="6795" width="255"/>
    <col bestFit="true" customWidth="true" max="6808" min="6808" width="132"/>
    <col bestFit="true" customWidth="true" max="6824" min="6809" width="255"/>
    <col bestFit="true" customWidth="true" max="6825" min="6825" width="207.42578125"/>
    <col bestFit="true" customWidth="true" max="6882" min="6826" width="255"/>
    <col bestFit="true" customWidth="true" max="6883" min="6883" width="175.7109375"/>
    <col bestFit="true" customWidth="true" max="6895" min="6884" width="255"/>
    <col bestFit="true" customWidth="true" max="6896" min="6896" width="164.7109375"/>
    <col bestFit="true" customWidth="true" max="6899" min="6897" width="255"/>
    <col bestFit="true" customWidth="true" max="6900" min="6900" width="243.7109375"/>
    <col bestFit="true" customWidth="true" max="6902" min="6901" width="255"/>
    <col bestFit="true" customWidth="true" max="6903" min="6903" width="108.42578125"/>
    <col bestFit="true" customWidth="true" max="6925" min="6904" width="255"/>
    <col bestFit="true" customWidth="true" max="6926" min="6926" width="190.42578125"/>
    <col bestFit="true" customWidth="true" max="6933" min="6927" width="255"/>
    <col bestFit="true" customWidth="true" max="6934" min="6934" width="218.140625"/>
    <col bestFit="true" customWidth="true" max="6945" min="6935" width="255"/>
    <col bestFit="true" customWidth="true" max="6946" min="6946" width="116.42578125"/>
    <col bestFit="true" customWidth="true" max="6947" min="6947" width="135.5703125"/>
    <col bestFit="true" customWidth="true" max="6948" min="6948" width="106.7109375"/>
    <col bestFit="true" customWidth="true" max="6949" min="6949" width="255"/>
    <col bestFit="true" customWidth="true" max="6950" min="6950" width="142.7109375"/>
    <col bestFit="true" customWidth="true" max="6967" min="6951" width="255"/>
    <col bestFit="true" customWidth="true" max="6968" min="6968" width="244.5703125"/>
    <col bestFit="true" customWidth="true" max="6972" min="6969" width="255"/>
    <col bestFit="true" customWidth="true" max="6973" min="6973" width="143"/>
    <col bestFit="true" customWidth="true" max="6979" min="6974" width="255"/>
    <col bestFit="true" customWidth="true" max="6980" min="6980" width="241.5703125"/>
    <col bestFit="true" customWidth="true" max="6981" min="6981" width="255"/>
    <col bestFit="true" customWidth="true" max="6982" min="6982" width="201"/>
    <col bestFit="true" customWidth="true" max="6989" min="6983" width="255"/>
    <col bestFit="true" customWidth="true" max="6990" min="6990" width="118.7109375"/>
    <col bestFit="true" customWidth="true" max="7028" min="6991" width="255"/>
    <col bestFit="true" customWidth="true" max="7029" min="7029" width="216.140625"/>
    <col bestFit="true" customWidth="true" max="7030" min="7030" width="115"/>
    <col bestFit="true" customWidth="true" max="7045" min="7031" width="255"/>
    <col bestFit="true" customWidth="true" max="7046" min="7046" width="228.140625"/>
    <col bestFit="true" customWidth="true" max="7059" min="7047" width="255"/>
    <col bestFit="true" customWidth="true" max="7060" min="7060" width="177.42578125"/>
    <col bestFit="true" customWidth="true" max="7089" min="7061" width="255"/>
    <col bestFit="true" customWidth="true" max="7090" min="7090" width="239.5703125"/>
    <col bestFit="true" customWidth="true" max="7117" min="7091" width="255"/>
    <col bestFit="true" customWidth="true" max="7118" min="7118" width="216.42578125"/>
    <col bestFit="true" customWidth="true" max="7119" min="7119" width="173.5703125"/>
    <col bestFit="true" customWidth="true" max="7135" min="7120" width="255"/>
    <col bestFit="true" customWidth="true" max="7136" min="7136" width="154.5703125"/>
    <col bestFit="true" customWidth="true" max="7138" min="7137" width="255"/>
    <col bestFit="true" customWidth="true" max="7139" min="7139" width="236.140625"/>
    <col bestFit="true" customWidth="true" max="7147" min="7140" width="255"/>
    <col bestFit="true" customWidth="true" max="7148" min="7148" width="198.7109375"/>
    <col bestFit="true" customWidth="true" max="7165" min="7149" width="255"/>
    <col bestFit="true" customWidth="true" max="7166" min="7166" width="162.5703125"/>
    <col bestFit="true" customWidth="true" max="7176" min="7167" width="255"/>
    <col bestFit="true" customWidth="true" max="7177" min="7177" width="156.85546875"/>
    <col bestFit="true" customWidth="true" max="7187" min="7178" width="255"/>
    <col bestFit="true" customWidth="true" max="7188" min="7188" width="162.85546875"/>
    <col bestFit="true" customWidth="true" max="7197" min="7189" width="255"/>
    <col bestFit="true" customWidth="true" max="7198" min="7198" width="214.140625"/>
    <col bestFit="true" customWidth="true" max="7226" min="7199" width="255"/>
    <col bestFit="true" customWidth="true" max="7227" min="7227" width="227.7109375"/>
    <col bestFit="true" customWidth="true" max="7228" min="7228" width="132.140625"/>
    <col bestFit="true" customWidth="true" max="7248" min="7229" width="255"/>
    <col bestFit="true" customWidth="true" max="7249" min="7249" width="161.85546875"/>
    <col bestFit="true" customWidth="true" max="7302" min="7250" width="255"/>
    <col bestFit="true" customWidth="true" max="7303" min="7303" width="193.7109375"/>
    <col bestFit="true" customWidth="true" max="7304" min="7304" width="255"/>
    <col bestFit="true" customWidth="true" max="7305" min="7305" width="64.5703125"/>
    <col bestFit="true" customWidth="true" max="7306" min="7306" width="146.42578125"/>
    <col bestFit="true" customWidth="true" max="7312" min="7307" width="255"/>
    <col bestFit="true" customWidth="true" max="7313" min="7313" width="157.5703125"/>
    <col bestFit="true" customWidth="true" max="7320" min="7314" width="255"/>
    <col bestFit="true" customWidth="true" max="7321" min="7321" width="81.140625"/>
    <col bestFit="true" customWidth="true" max="7322" min="7322" width="224.42578125"/>
    <col bestFit="true" customWidth="true" max="7338" min="7323" width="255"/>
    <col bestFit="true" customWidth="true" max="7339" min="7339" width="88.140625"/>
    <col bestFit="true" customWidth="true" max="7340" min="7340" width="203.28515625"/>
    <col bestFit="true" customWidth="true" max="7341" min="7341" width="255"/>
    <col bestFit="true" customWidth="true" max="7342" min="7342" width="93.7109375"/>
    <col bestFit="true" customWidth="true" max="7345" min="7343" width="255"/>
    <col bestFit="true" customWidth="true" max="7346" min="7346" width="177.85546875"/>
    <col bestFit="true" customWidth="true" max="7351" min="7347" width="255"/>
    <col bestFit="true" customWidth="true" max="7352" min="7352" width="213"/>
    <col bestFit="true" customWidth="true" max="7353" min="7353" width="150.42578125"/>
    <col bestFit="true" customWidth="true" max="7354" min="7354" width="211.5703125"/>
    <col bestFit="true" customWidth="true" max="7357" min="7355" width="255"/>
    <col bestFit="true" customWidth="true" max="7358" min="7358" width="121.5703125"/>
    <col bestFit="true" customWidth="true" max="7370" min="7359" width="255"/>
    <col bestFit="true" customWidth="true" max="7371" min="7371" width="199.85546875"/>
    <col bestFit="true" customWidth="true" max="7380" min="7372" width="255"/>
    <col bestFit="true" customWidth="true" max="7381" min="7381" width="143.5703125"/>
    <col bestFit="true" customWidth="true" max="7469" min="7382" width="255"/>
    <col bestFit="true" customWidth="true" max="7470" min="7470" width="183.7109375"/>
    <col bestFit="true" customWidth="true" max="7486" min="7471" width="255"/>
    <col bestFit="true" customWidth="true" max="7487" min="7487" width="225.85546875"/>
    <col bestFit="true" customWidth="true" max="7489" min="7488" width="255"/>
    <col bestFit="true" customWidth="true" max="7490" min="7490" width="169.140625"/>
    <col bestFit="true" customWidth="true" max="7494" min="7491" width="255"/>
    <col bestFit="true" customWidth="true" max="7495" min="7495" width="147.7109375"/>
    <col bestFit="true" customWidth="true" max="7496" min="7496" width="167.28515625"/>
    <col bestFit="true" customWidth="true" max="7498" min="7497" width="255"/>
    <col bestFit="true" customWidth="true" max="7499" min="7499" width="231.28515625"/>
    <col bestFit="true" customWidth="true" max="7506" min="7500" width="255"/>
    <col bestFit="true" customWidth="true" max="7507" min="7507" width="208"/>
    <col bestFit="true" customWidth="true" max="7508" min="7508" width="54.140625"/>
    <col bestFit="true" customWidth="true" max="7534" min="7509" width="255"/>
    <col bestFit="true" customWidth="true" max="7535" min="7535" width="233.5703125"/>
    <col bestFit="true" customWidth="true" max="7552" min="7536" width="255"/>
    <col bestFit="true" customWidth="true" max="7553" min="7553" width="180.7109375"/>
    <col bestFit="true" customWidth="true" max="7556" min="7554" width="255"/>
    <col bestFit="true" customWidth="true" max="7557" min="7557" width="121.42578125"/>
    <col bestFit="true" customWidth="true" max="7577" min="7558" width="255"/>
    <col bestFit="true" customWidth="true" max="7578" min="7578" width="204.85546875"/>
    <col bestFit="true" customWidth="true" max="7589" min="7579" width="255"/>
    <col bestFit="true" customWidth="true" max="7590" min="7590" width="176.42578125"/>
    <col bestFit="true" customWidth="true" max="7616" min="7591" width="255"/>
    <col bestFit="true" customWidth="true" max="7617" min="7617" width="173.5703125"/>
    <col bestFit="true" customWidth="true" max="7620" min="7618" width="255"/>
    <col bestFit="true" customWidth="true" max="7621" min="7621" width="151"/>
    <col bestFit="true" customWidth="true" max="7630" min="7622" width="255"/>
    <col bestFit="true" customWidth="true" max="7631" min="7631" width="204.7109375"/>
    <col bestFit="true" customWidth="true" max="7635" min="7632" width="255"/>
    <col bestFit="true" customWidth="true" max="7636" min="7636" width="247.7109375"/>
    <col bestFit="true" customWidth="true" max="7637" min="7637" width="255"/>
    <col bestFit="true" customWidth="true" max="7638" min="7638" width="145.28515625"/>
    <col bestFit="true" customWidth="true" max="7639" min="7639" width="221"/>
    <col bestFit="true" customWidth="true" max="7640" min="7640" width="252.28515625"/>
    <col bestFit="true" customWidth="true" max="7641" min="7641" width="241.7109375"/>
    <col bestFit="true" customWidth="true" max="7642" min="7642" width="197.28515625"/>
    <col bestFit="true" customWidth="true" max="7644" min="7643" width="255"/>
    <col bestFit="true" customWidth="true" max="7645" min="7645" width="146"/>
    <col bestFit="true" customWidth="true" max="7652" min="7646" width="255"/>
    <col bestFit="true" customWidth="true" max="7653" min="7653" width="169"/>
    <col bestFit="true" customWidth="true" max="7680" min="7654" width="255"/>
    <col bestFit="true" customWidth="true" max="7681" min="7681" width="171.7109375"/>
    <col bestFit="true" customWidth="true" max="7729" min="7682" width="255"/>
    <col bestFit="true" customWidth="true" max="7730" min="7730" width="153.28515625"/>
    <col bestFit="true" customWidth="true" max="7751" min="7731" width="255"/>
    <col bestFit="true" customWidth="true" max="7752" min="7752" width="227.28515625"/>
    <col bestFit="true" customWidth="true" max="7753" min="7753" width="255"/>
    <col bestFit="true" customWidth="true" max="7754" min="7754" width="246.5703125"/>
    <col bestFit="true" customWidth="true" max="7766" min="7755" width="255"/>
    <col bestFit="true" customWidth="true" max="7767" min="7767" width="185.28515625"/>
    <col bestFit="true" customWidth="true" max="7768" min="7768" width="255"/>
    <col bestFit="true" customWidth="true" max="7769" min="7769" width="153"/>
    <col bestFit="true" customWidth="true" max="7773" min="7770" width="255"/>
    <col bestFit="true" customWidth="true" max="7774" min="7774" width="76.5703125"/>
    <col bestFit="true" customWidth="true" max="7775" min="7775" width="194.5703125"/>
    <col bestFit="true" customWidth="true" max="7794" min="7776" width="255"/>
    <col bestFit="true" customWidth="true" max="7795" min="7795" width="193"/>
    <col bestFit="true" customWidth="true" max="7807" min="7796" width="255"/>
    <col bestFit="true" customWidth="true" max="7808" min="7808" width="141.85546875"/>
    <col bestFit="true" customWidth="true" max="7827" min="7809" width="255"/>
    <col bestFit="true" customWidth="true" max="7828" min="7828" width="228.7109375"/>
    <col bestFit="true" customWidth="true" max="7829" min="7829" width="224.7109375"/>
    <col bestFit="true" customWidth="true" max="7857" min="7830" width="255"/>
    <col bestFit="true" customWidth="true" max="7858" min="7858" width="221.7109375"/>
    <col bestFit="true" customWidth="true" max="7862" min="7859" width="255"/>
    <col bestFit="true" customWidth="true" max="7863" min="7863" width="144.140625"/>
    <col bestFit="true" customWidth="true" max="7888" min="7864" width="255"/>
    <col bestFit="true" customWidth="true" max="7889" min="7889" width="182.7109375"/>
    <col bestFit="true" customWidth="true" max="7890" min="7890" width="167.5703125"/>
    <col bestFit="true" customWidth="true" max="7897" min="7891" width="255"/>
    <col bestFit="true" customWidth="true" max="7898" min="7898" width="144.28515625"/>
    <col bestFit="true" customWidth="true" max="7899" min="7899" width="143.85546875"/>
    <col bestFit="true" customWidth="true" max="7900" min="7900" width="253.5703125"/>
    <col bestFit="true" customWidth="true" max="7907" min="7901" width="255"/>
    <col bestFit="true" customWidth="true" max="7908" min="7908" width="168.140625"/>
    <col bestFit="true" customWidth="true" max="7929" min="7909" width="255"/>
    <col bestFit="true" customWidth="true" max="7930" min="7930" width="247.5703125"/>
    <col bestFit="true" customWidth="true" max="7932" min="7931" width="255"/>
    <col bestFit="true" customWidth="true" max="7933" min="7933" width="133.42578125"/>
    <col bestFit="true" customWidth="true" max="7937" min="7934" width="255"/>
    <col bestFit="true" customWidth="true" max="7938" min="7938" width="103.28515625"/>
    <col bestFit="true" customWidth="true" max="7968" min="7939" width="255"/>
    <col bestFit="true" customWidth="true" max="7969" min="7969" width="203.28515625"/>
    <col bestFit="true" customWidth="true" max="7971" min="7970" width="255"/>
    <col bestFit="true" customWidth="true" max="7972" min="7972" width="59.42578125"/>
    <col bestFit="true" customWidth="true" max="7996" min="7973" width="255"/>
    <col bestFit="true" customWidth="true" max="7997" min="7997" width="90"/>
    <col bestFit="true" customWidth="true" max="8005" min="7998" width="255"/>
    <col bestFit="true" customWidth="true" max="8006" min="8006" width="227.140625"/>
    <col bestFit="true" customWidth="true" max="8013" min="8007" width="255"/>
    <col bestFit="true" customWidth="true" max="8014" min="8014" width="234.28515625"/>
    <col bestFit="true" customWidth="true" max="8023" min="8015" width="255"/>
    <col bestFit="true" customWidth="true" max="8024" min="8024" width="193.7109375"/>
    <col bestFit="true" customWidth="true" max="8030" min="8025" width="255"/>
    <col bestFit="true" customWidth="true" max="8031" min="8031" width="211.28515625"/>
    <col bestFit="true" customWidth="true" max="8036" min="8032" width="255"/>
    <col bestFit="true" customWidth="true" max="8037" min="8037" width="93"/>
    <col bestFit="true" customWidth="true" max="8049" min="8038" width="255"/>
    <col bestFit="true" customWidth="true" max="8050" min="8050" width="163.28515625"/>
    <col bestFit="true" customWidth="true" max="8057" min="8051" width="255"/>
    <col bestFit="true" customWidth="true" max="8058" min="8058" width="184.28515625"/>
    <col bestFit="true" customWidth="true" max="8082" min="8059" width="255"/>
    <col bestFit="true" customWidth="true" max="8083" min="8083" width="186.42578125"/>
    <col bestFit="true" customWidth="true" max="8094" min="8084" width="255"/>
    <col bestFit="true" customWidth="true" max="8095" min="8095" width="244.85546875"/>
    <col bestFit="true" customWidth="true" max="8112" min="8096" width="255"/>
    <col bestFit="true" customWidth="true" max="8113" min="8113" width="133.5703125"/>
    <col bestFit="true" customWidth="true" max="8120" min="8114" width="255"/>
    <col bestFit="true" customWidth="true" max="8121" min="8121" width="160.5703125"/>
    <col bestFit="true" customWidth="true" max="8122" min="8122" width="255"/>
    <col bestFit="true" customWidth="true" max="8123" min="8123" width="216.140625"/>
    <col bestFit="true" customWidth="true" max="8129" min="8124" width="255"/>
    <col bestFit="true" customWidth="true" max="8130" min="8130" width="225.5703125"/>
    <col bestFit="true" customWidth="true" max="8131" min="8131" width="187.7109375"/>
    <col bestFit="true" customWidth="true" max="8136" min="8132" width="255"/>
    <col bestFit="true" customWidth="true" max="8137" min="8137" width="214.28515625"/>
    <col bestFit="true" customWidth="true" max="8142" min="8138" width="255"/>
    <col bestFit="true" customWidth="true" max="8143" min="8143" width="218.28515625"/>
    <col bestFit="true" customWidth="true" max="8147" min="8144" width="255"/>
    <col bestFit="true" customWidth="true" max="8148" min="8148" width="212.28515625"/>
    <col bestFit="true" customWidth="true" max="8151" min="8149" width="255"/>
    <col bestFit="true" customWidth="true" max="8152" min="8152" width="228.5703125"/>
    <col bestFit="true" customWidth="true" max="8158" min="8153" width="255"/>
    <col bestFit="true" customWidth="true" max="8159" min="8159" width="212.42578125"/>
    <col bestFit="true" customWidth="true" max="8184" min="8160" width="255"/>
    <col bestFit="true" customWidth="true" max="8185" min="8185" width="154.5703125"/>
    <col bestFit="true" customWidth="true" max="8191" min="8186" width="255"/>
    <col bestFit="true" customWidth="true" max="8192" min="8192" width="190.85546875"/>
    <col bestFit="true" customWidth="true" max="8224" min="8193" width="255"/>
    <col bestFit="true" customWidth="true" max="8225" min="8225" width="111.85546875"/>
    <col bestFit="true" customWidth="true" max="8248" min="8226" width="255"/>
    <col bestFit="true" customWidth="true" max="8249" min="8249" width="196.85546875"/>
    <col bestFit="true" customWidth="true" max="8255" min="8250" width="255"/>
    <col bestFit="true" customWidth="true" max="8256" min="8256" width="149"/>
    <col bestFit="true" customWidth="true" max="8263" min="8257" width="255"/>
    <col bestFit="true" customWidth="true" max="8264" min="8264" width="190.5703125"/>
    <col bestFit="true" customWidth="true" max="8267" min="8265" width="255"/>
    <col bestFit="true" customWidth="true" max="8268" min="8268" width="188.85546875"/>
    <col bestFit="true" customWidth="true" max="8272" min="8269" width="255"/>
    <col bestFit="true" customWidth="true" max="8273" min="8273" width="179.140625"/>
    <col bestFit="true" customWidth="true" max="8275" min="8274" width="255"/>
    <col bestFit="true" customWidth="true" max="8276" min="8276" width="142.28515625"/>
    <col bestFit="true" customWidth="true" max="8298" min="8277" width="255"/>
    <col bestFit="true" customWidth="true" max="8299" min="8299" width="251.85546875"/>
    <col bestFit="true" customWidth="true" max="8309" min="8300" width="255"/>
    <col bestFit="true" customWidth="true" max="8310" min="8310" width="111.7109375"/>
    <col bestFit="true" customWidth="true" max="8311" min="8311" width="204.28515625"/>
    <col bestFit="true" customWidth="true" max="8316" min="8312" width="255"/>
    <col bestFit="true" customWidth="true" max="8317" min="8317" width="121.7109375"/>
    <col bestFit="true" customWidth="true" max="8321" min="8318" width="255"/>
    <col bestFit="true" customWidth="true" max="8322" min="8322" width="203.85546875"/>
    <col bestFit="true" customWidth="true" max="8323" min="8323" width="255"/>
    <col bestFit="true" customWidth="true" max="8324" min="8324" width="242.85546875"/>
    <col bestFit="true" customWidth="true" max="8325" min="8325" width="255"/>
    <col bestFit="true" customWidth="true" max="8326" min="8326" width="216.140625"/>
    <col bestFit="true" customWidth="true" max="8333" min="8327" width="255"/>
    <col bestFit="true" customWidth="true" max="8334" min="8334" width="251.7109375"/>
    <col bestFit="true" customWidth="true" max="8344" min="8335" width="255"/>
    <col bestFit="true" customWidth="true" max="8345" min="8345" width="174.140625"/>
    <col bestFit="true" customWidth="true" max="8346" min="8346" width="152.5703125"/>
    <col bestFit="true" customWidth="true" max="8358" min="8347" width="255"/>
    <col bestFit="true" customWidth="true" max="8359" min="8359" width="246.42578125"/>
    <col bestFit="true" customWidth="true" max="8370" min="8360" width="255"/>
    <col bestFit="true" customWidth="true" max="8371" min="8371" width="151.85546875"/>
    <col bestFit="true" customWidth="true" max="8372" min="8372" width="255"/>
    <col bestFit="true" customWidth="true" max="8373" min="8373" width="192.42578125"/>
    <col bestFit="true" customWidth="true" max="8426" min="8374" width="255"/>
    <col bestFit="true" customWidth="true" max="8427" min="8427" width="142.140625"/>
    <col bestFit="true" customWidth="true" max="8434" min="8428" width="255"/>
    <col bestFit="true" customWidth="true" max="8435" min="8435" width="234"/>
    <col bestFit="true" customWidth="true" max="8451" min="8436" width="255"/>
    <col bestFit="true" customWidth="true" max="8452" min="8452" width="166.42578125"/>
    <col bestFit="true" customWidth="true" max="8453" min="8453" width="255"/>
    <col bestFit="true" customWidth="true" max="8454" min="8454" width="220.42578125"/>
    <col bestFit="true" customWidth="true" max="8479" min="8455" width="255"/>
    <col bestFit="true" customWidth="true" max="8480" min="8480" width="53.5703125"/>
    <col bestFit="true" customWidth="true" max="8495" min="8481" width="255"/>
    <col bestFit="true" customWidth="true" max="8496" min="8496" width="177.140625"/>
    <col bestFit="true" customWidth="true" max="8497" min="8497" width="82"/>
    <col bestFit="true" customWidth="true" max="8499" min="8498" width="255"/>
    <col bestFit="true" customWidth="true" max="8500" min="8500" width="181.42578125"/>
    <col bestFit="true" customWidth="true" max="8525" min="8501" width="255"/>
    <col bestFit="true" customWidth="true" max="8526" min="8526" width="243.7109375"/>
    <col bestFit="true" customWidth="true" max="8546" min="8527" width="255"/>
    <col bestFit="true" customWidth="true" max="8547" min="8547" width="248.85546875"/>
    <col bestFit="true" customWidth="true" max="8548" min="8548" width="141"/>
    <col bestFit="true" customWidth="true" max="8549" min="8549" width="97.28515625"/>
    <col bestFit="true" customWidth="true" max="8550" min="8550" width="84.42578125"/>
    <col bestFit="true" customWidth="true" max="8551" min="8551" width="49.42578125"/>
    <col bestFit="true" customWidth="true" max="8552" min="8552" width="42.42578125"/>
    <col bestFit="true" customWidth="true" max="8553" min="8553" width="68.5703125"/>
    <col bestFit="true" customWidth="true" max="8554" min="8554" width="255"/>
    <col bestFit="true" customWidth="true" max="8555" min="8555" width="100.28515625"/>
    <col bestFit="true" customWidth="true" max="8556" min="8556" width="149.85546875"/>
    <col bestFit="true" customWidth="true" max="8557" min="8557" width="255"/>
    <col bestFit="true" customWidth="true" max="8558" min="8558" width="45.28515625"/>
    <col bestFit="true" customWidth="true" max="8559" min="8559" width="109.28515625"/>
    <col bestFit="true" customWidth="true" max="8560" min="8560" width="73"/>
    <col bestFit="true" customWidth="true" max="8561" min="8561" width="154.140625"/>
    <col bestFit="true" customWidth="true" max="8562" min="8562" width="255"/>
    <col bestFit="true" customWidth="true" max="8563" min="8563" width="110.42578125"/>
    <col bestFit="true" customWidth="true" max="8567" min="8564" width="255"/>
    <col bestFit="true" customWidth="true" max="8568" min="8568" width="212.42578125"/>
    <col bestFit="true" customWidth="true" max="8575" min="8569" width="255"/>
    <col bestFit="true" customWidth="true" max="8576" min="8576" width="184.7109375"/>
    <col bestFit="true" customWidth="true" max="8605" min="8577" width="255"/>
    <col bestFit="true" customWidth="true" max="8606" min="8606" width="242.28515625"/>
    <col bestFit="true" customWidth="true" max="8607" min="8607" width="247.42578125"/>
    <col bestFit="true" customWidth="true" max="8613" min="8608" width="255"/>
    <col bestFit="true" customWidth="true" max="8614" min="8614" width="169.28515625"/>
    <col bestFit="true" customWidth="true" max="8635" min="8615" width="255"/>
    <col bestFit="true" customWidth="true" max="8636" min="8636" width="108"/>
    <col bestFit="true" customWidth="true" max="8640" min="8637" width="255"/>
    <col bestFit="true" customWidth="true" max="8641" min="8641" width="166.42578125"/>
    <col bestFit="true" customWidth="true" max="8651" min="8642" width="255"/>
    <col bestFit="true" customWidth="true" max="8652" min="8652" width="175.42578125"/>
    <col bestFit="true" customWidth="true" max="8658" min="8653" width="255"/>
    <col bestFit="true" customWidth="true" max="8659" min="8659" width="104.7109375"/>
    <col bestFit="true" customWidth="true" max="8669" min="8660" width="255"/>
    <col bestFit="true" customWidth="true" max="8670" min="8670" width="222"/>
    <col bestFit="true" customWidth="true" max="8671" min="8671" width="255"/>
    <col bestFit="true" customWidth="true" max="8672" min="8672" width="206.42578125"/>
    <col bestFit="true" customWidth="true" max="8710" min="8673" width="255"/>
    <col bestFit="true" customWidth="true" max="8711" min="8711" width="135.85546875"/>
    <col bestFit="true" customWidth="true" max="8729" min="8712" width="255"/>
    <col bestFit="true" customWidth="true" max="8730" min="8730" width="86.140625"/>
    <col bestFit="true" customWidth="true" max="8731" min="8731" width="46.85546875"/>
    <col bestFit="true" customWidth="true" max="8732" min="8732" width="228.28515625"/>
    <col bestFit="true" customWidth="true" max="8735" min="8733" width="255"/>
    <col bestFit="true" customWidth="true" max="8736" min="8736" width="237.28515625"/>
    <col bestFit="true" customWidth="true" max="8759" min="8737" width="255"/>
    <col bestFit="true" customWidth="true" max="8760" min="8760" width="103.28515625"/>
    <col bestFit="true" customWidth="true" max="8764" min="8761" width="255"/>
    <col bestFit="true" customWidth="true" max="8765" min="8765" width="177.28515625"/>
    <col bestFit="true" customWidth="true" max="8767" min="8766" width="255"/>
    <col bestFit="true" customWidth="true" max="8768" min="8768" width="214"/>
    <col bestFit="true" customWidth="true" max="8787" min="8769" width="255"/>
    <col bestFit="true" customWidth="true" max="8788" min="8788" width="177.42578125"/>
    <col bestFit="true" customWidth="true" max="8816" min="8789" width="255"/>
    <col bestFit="true" customWidth="true" max="8817" min="8817" width="96.7109375"/>
    <col bestFit="true" customWidth="true" max="8818" min="8818" width="255"/>
    <col bestFit="true" customWidth="true" max="8819" min="8819" width="223"/>
    <col bestFit="true" customWidth="true" max="8836" min="8820" width="255"/>
    <col bestFit="true" customWidth="true" max="8837" min="8837" width="173.140625"/>
    <col bestFit="true" customWidth="true" max="8887" min="8838" width="255"/>
    <col bestFit="true" customWidth="true" max="8888" min="8888" width="198.5703125"/>
    <col bestFit="true" customWidth="true" max="8906" min="8889" width="255"/>
    <col bestFit="true" customWidth="true" max="8907" min="8907" width="249.7109375"/>
    <col bestFit="true" customWidth="true" max="8927" min="8908" width="255"/>
    <col bestFit="true" customWidth="true" max="8928" min="8928" width="241.7109375"/>
    <col bestFit="true" customWidth="true" max="8932" min="8929" width="255"/>
    <col bestFit="true" customWidth="true" max="8933" min="8933" width="126.42578125"/>
    <col bestFit="true" customWidth="true" max="8938" min="8934" width="255"/>
    <col bestFit="true" customWidth="true" max="8939" min="8939" width="91.140625"/>
    <col bestFit="true" customWidth="true" max="8942" min="8940" width="255"/>
    <col bestFit="true" customWidth="true" max="8943" min="8943" width="182.7109375"/>
    <col bestFit="true" customWidth="true" max="8948" min="8944" width="255"/>
    <col bestFit="true" customWidth="true" max="8949" min="8949" width="200.5703125"/>
    <col bestFit="true" customWidth="true" max="8950" min="8950" width="255"/>
    <col bestFit="true" customWidth="true" max="8951" min="8951" width="147"/>
    <col bestFit="true" customWidth="true" max="8956" min="8952" width="255"/>
    <col bestFit="true" customWidth="true" max="8957" min="8957" width="183.85546875"/>
    <col bestFit="true" customWidth="true" max="8958" min="8958" width="165.7109375"/>
    <col bestFit="true" customWidth="true" max="8959" min="8959" width="214.7109375"/>
    <col bestFit="true" customWidth="true" max="8960" min="8960" width="165.28515625"/>
    <col bestFit="true" customWidth="true" max="8961" min="8961" width="53.28515625"/>
    <col bestFit="true" customWidth="true" max="8990" min="8962" width="255"/>
    <col bestFit="true" customWidth="true" max="8991" min="8991" width="181.28515625"/>
    <col bestFit="true" customWidth="true" max="8992" min="8992" width="226.28515625"/>
    <col bestFit="true" customWidth="true" max="9001" min="8993" width="255"/>
    <col bestFit="true" customWidth="true" max="9002" min="9002" width="126.7109375"/>
    <col bestFit="true" customWidth="true" max="9028" min="9003" width="255"/>
    <col bestFit="true" customWidth="true" max="9029" min="9029" width="71.42578125"/>
    <col bestFit="true" customWidth="true" max="9049" min="9030" width="255"/>
    <col bestFit="true" customWidth="true" max="9050" min="9050" width="123.5703125"/>
    <col bestFit="true" customWidth="true" max="9051" min="9051" width="144.42578125"/>
    <col bestFit="true" customWidth="true" max="9068" min="9052" width="255"/>
    <col bestFit="true" customWidth="true" max="9069" min="9069" width="223.5703125"/>
    <col bestFit="true" customWidth="true" max="9076" min="9070" width="255"/>
    <col bestFit="true" customWidth="true" max="9077" min="9077" width="114.28515625"/>
    <col bestFit="true" customWidth="true" max="9080" min="9078" width="255"/>
    <col bestFit="true" customWidth="true" max="9081" min="9081" width="195.140625"/>
    <col bestFit="true" customWidth="true" max="9082" min="9082" width="155.7109375"/>
    <col bestFit="true" customWidth="true" max="9083" min="9083" width="104.5703125"/>
    <col bestFit="true" customWidth="true" max="9084" min="9084" width="173.140625"/>
    <col bestFit="true" customWidth="true" max="9085" min="9085" width="175.28515625"/>
    <col bestFit="true" customWidth="true" max="9087" min="9086" width="255"/>
    <col bestFit="true" customWidth="true" max="9088" min="9088" width="175"/>
    <col bestFit="true" customWidth="true" max="9089" min="9089" width="154"/>
    <col bestFit="true" customWidth="true" max="9090" min="9090" width="255"/>
    <col bestFit="true" customWidth="true" max="9091" min="9091" width="70"/>
    <col bestFit="true" customWidth="true" max="9094" min="9092" width="255"/>
    <col bestFit="true" customWidth="true" max="9095" min="9095" width="254"/>
    <col bestFit="true" customWidth="true" max="9103" min="9096" width="255"/>
    <col bestFit="true" customWidth="true" max="9104" min="9104" width="224.85546875"/>
    <col bestFit="true" customWidth="true" max="9105" min="9105" width="92.28515625"/>
    <col bestFit="true" customWidth="true" max="9106" min="9106" width="255"/>
    <col bestFit="true" customWidth="true" max="9107" min="9107" width="151"/>
    <col bestFit="true" customWidth="true" max="9108" min="9108" width="255"/>
    <col bestFit="true" customWidth="true" max="9109" min="9109" width="119"/>
    <col bestFit="true" customWidth="true" max="9111" min="9110" width="255"/>
    <col bestFit="true" customWidth="true" max="9112" min="9112" width="194.5703125"/>
    <col bestFit="true" customWidth="true" max="9114" min="9113" width="255"/>
    <col bestFit="true" customWidth="true" max="9115" min="9115" width="71.5703125"/>
    <col bestFit="true" customWidth="true" max="9117" min="9116" width="255"/>
    <col bestFit="true" customWidth="true" max="9118" min="9118" width="74.7109375"/>
    <col bestFit="true" customWidth="true" max="9124" min="9119" width="255"/>
    <col bestFit="true" customWidth="true" max="9125" min="9125" width="246.5703125"/>
    <col bestFit="true" customWidth="true" max="9126" min="9126" width="95"/>
    <col bestFit="true" customWidth="true" max="9130" min="9127" width="255"/>
    <col bestFit="true" customWidth="true" max="9131" min="9131" width="201"/>
    <col bestFit="true" customWidth="true" max="9154" min="9132" width="255"/>
    <col bestFit="true" customWidth="true" max="9155" min="9155" width="200.140625"/>
    <col bestFit="true" customWidth="true" max="9157" min="9156" width="255"/>
    <col bestFit="true" customWidth="true" max="9158" min="9158" width="217.5703125"/>
    <col bestFit="true" customWidth="true" max="9180" min="9159" width="255"/>
    <col bestFit="true" customWidth="true" max="9181" min="9181" width="235.85546875"/>
    <col bestFit="true" customWidth="true" max="9182" min="9182" width="216.42578125"/>
    <col bestFit="true" customWidth="true" max="9187" min="9183" width="255"/>
    <col bestFit="true" customWidth="true" max="9188" min="9188" width="157.7109375"/>
    <col bestFit="true" customWidth="true" max="9189" min="9189" width="97.42578125"/>
    <col bestFit="true" customWidth="true" max="9190" min="9190" width="118.85546875"/>
    <col bestFit="true" customWidth="true" max="9192" min="9191" width="255"/>
    <col bestFit="true" customWidth="true" max="9193" min="9193" width="169.42578125"/>
    <col bestFit="true" customWidth="true" max="9195" min="9194" width="255"/>
    <col bestFit="true" customWidth="true" max="9196" min="9196" width="149.42578125"/>
    <col bestFit="true" customWidth="true" max="9207" min="9197" width="255"/>
    <col bestFit="true" customWidth="true" max="9208" min="9208" width="101.7109375"/>
    <col bestFit="true" customWidth="true" max="9209" min="9209" width="226.42578125"/>
    <col bestFit="true" customWidth="true" max="9218" min="9210" width="255"/>
    <col bestFit="true" customWidth="true" max="9219" min="9219" width="126.5703125"/>
    <col bestFit="true" customWidth="true" max="9226" min="9220" width="255"/>
    <col bestFit="true" customWidth="true" max="9227" min="9227" width="118.5703125"/>
    <col bestFit="true" customWidth="true" max="9230" min="9228" width="255"/>
    <col bestFit="true" customWidth="true" max="9231" min="9231" width="66"/>
    <col bestFit="true" customWidth="true" max="9233" min="9232" width="255"/>
    <col bestFit="true" customWidth="true" max="9234" min="9234" width="71.5703125"/>
    <col bestFit="true" customWidth="true" max="9239" min="9235" width="255"/>
    <col bestFit="true" customWidth="true" max="9240" min="9240" width="110.5703125"/>
    <col bestFit="true" customWidth="true" max="9251" min="9241" width="255"/>
    <col bestFit="true" customWidth="true" max="9252" min="9252" width="238"/>
    <col bestFit="true" customWidth="true" max="9255" min="9253" width="255"/>
    <col bestFit="true" customWidth="true" max="9256" min="9256" width="125.140625"/>
    <col bestFit="true" customWidth="true" max="9263" min="9257" width="255"/>
    <col bestFit="true" customWidth="true" max="9264" min="9264" width="230.7109375"/>
    <col bestFit="true" customWidth="true" max="9267" min="9265" width="255"/>
    <col bestFit="true" customWidth="true" max="9268" min="9268" width="202.140625"/>
    <col bestFit="true" customWidth="true" max="9275" min="9269" width="255"/>
    <col bestFit="true" customWidth="true" max="9276" min="9276" width="138.7109375"/>
    <col bestFit="true" customWidth="true" max="9277" min="9277" width="94.42578125"/>
    <col bestFit="true" customWidth="true" max="9278" min="9278" width="197.42578125"/>
    <col bestFit="true" customWidth="true" max="9279" min="9279" width="162.42578125"/>
    <col bestFit="true" customWidth="true" max="9282" min="9280" width="255"/>
    <col bestFit="true" customWidth="true" max="9283" min="9283" width="142.5703125"/>
    <col bestFit="true" customWidth="true" max="9301" min="9284" width="255"/>
    <col bestFit="true" customWidth="true" max="9302" min="9302" width="132.5703125"/>
    <col bestFit="true" customWidth="true" max="9310" min="9303" width="255"/>
    <col bestFit="true" customWidth="true" max="9311" min="9311" width="160"/>
    <col bestFit="true" customWidth="true" max="9316" min="9312" width="255"/>
    <col bestFit="true" customWidth="true" max="9317" min="9317" width="120.5703125"/>
    <col bestFit="true" customWidth="true" max="9334" min="9318" width="255"/>
    <col bestFit="true" customWidth="true" max="9335" min="9335" width="119.7109375"/>
    <col bestFit="true" customWidth="true" max="9336" min="9336" width="255"/>
    <col bestFit="true" customWidth="true" max="9337" min="9337" width="219"/>
    <col bestFit="true" customWidth="true" max="9351" min="9338" width="255"/>
    <col bestFit="true" customWidth="true" max="9352" min="9352" width="245.85546875"/>
    <col bestFit="true" customWidth="true" max="9366" min="9353" width="255"/>
    <col bestFit="true" customWidth="true" max="9367" min="9367" width="221"/>
    <col bestFit="true" customWidth="true" max="9368" min="9368" width="255"/>
    <col bestFit="true" customWidth="true" max="9369" min="9369" width="164.85546875"/>
    <col bestFit="true" customWidth="true" max="9370" min="9370" width="235"/>
    <col bestFit="true" customWidth="true" max="9372" min="9371" width="255"/>
    <col bestFit="true" customWidth="true" max="9373" min="9373" width="210"/>
    <col bestFit="true" customWidth="true" max="9374" min="9374" width="128.7109375"/>
    <col bestFit="true" customWidth="true" max="9383" min="9375" width="255"/>
    <col bestFit="true" customWidth="true" max="9384" min="9384" width="126.5703125"/>
    <col bestFit="true" customWidth="true" max="9389" min="9385" width="255"/>
    <col bestFit="true" customWidth="true" max="9390" min="9390" width="147.85546875"/>
    <col bestFit="true" customWidth="true" max="9408" min="9391" width="255"/>
    <col bestFit="true" customWidth="true" max="9409" min="9409" width="245.42578125"/>
    <col bestFit="true" customWidth="true" max="9426" min="9410" width="255"/>
    <col bestFit="true" customWidth="true" max="9427" min="9427" width="95.7109375"/>
    <col bestFit="true" customWidth="true" max="9428" min="9428" width="255"/>
    <col bestFit="true" customWidth="true" max="9429" min="9429" width="253.5703125"/>
    <col bestFit="true" customWidth="true" max="9473" min="9430" width="255"/>
    <col bestFit="true" customWidth="true" max="9474" min="9474" width="155.28515625"/>
    <col bestFit="true" customWidth="true" max="9479" min="9475" width="255"/>
    <col bestFit="true" customWidth="true" max="9480" min="9480" width="151.7109375"/>
    <col bestFit="true" customWidth="true" max="9481" min="9481" width="174.140625"/>
    <col bestFit="true" customWidth="true" max="9484" min="9482" width="255"/>
    <col bestFit="true" customWidth="true" max="9485" min="9485" width="152.140625"/>
    <col bestFit="true" customWidth="true" max="9486" min="9486" width="121.42578125"/>
    <col bestFit="true" customWidth="true" max="9487" min="9487" width="69.140625"/>
    <col bestFit="true" customWidth="true" max="9488" min="9488" width="255"/>
    <col bestFit="true" customWidth="true" max="9489" min="9489" width="120"/>
    <col bestFit="true" customWidth="true" max="9497" min="9490" width="255"/>
    <col bestFit="true" customWidth="true" max="9498" min="9498" width="21.7109375"/>
    <col bestFit="true" customWidth="true" max="9502" min="9499" width="255"/>
    <col bestFit="true" customWidth="true" max="9503" min="9503" width="127.7109375"/>
    <col bestFit="true" customWidth="true" max="9504" min="9504" width="255"/>
    <col bestFit="true" customWidth="true" max="9505" min="9505" width="133.5703125"/>
    <col bestFit="true" customWidth="true" max="9507" min="9506" width="255"/>
    <col bestFit="true" customWidth="true" max="9508" min="9508" width="69.28515625"/>
    <col bestFit="true" customWidth="true" max="9509" min="9509" width="127.42578125"/>
    <col bestFit="true" customWidth="true" max="9521" min="9510" width="255"/>
    <col bestFit="true" customWidth="true" max="9522" min="9522" width="112.7109375"/>
    <col bestFit="true" customWidth="true" max="9544" min="9523" width="255"/>
    <col bestFit="true" customWidth="true" max="9545" min="9545" width="60"/>
    <col bestFit="true" customWidth="true" max="9566" min="9546" width="255"/>
    <col bestFit="true" customWidth="true" max="9567" min="9567" width="185.85546875"/>
    <col bestFit="true" customWidth="true" max="9575" min="9568" width="255"/>
    <col bestFit="true" customWidth="true" max="9576" min="9576" width="70.42578125"/>
    <col bestFit="true" customWidth="true" max="9577" min="9577" width="57.7109375"/>
    <col bestFit="true" customWidth="true" max="9578" min="9578" width="255"/>
    <col bestFit="true" customWidth="true" max="9579" min="9579" width="167.85546875"/>
    <col bestFit="true" customWidth="true" max="9582" min="9580" width="255"/>
    <col bestFit="true" customWidth="true" max="9583" min="9583" width="208"/>
    <col bestFit="true" customWidth="true" max="9584" min="9584" width="255"/>
    <col bestFit="true" customWidth="true" max="9585" min="9585" width="214"/>
    <col bestFit="true" customWidth="true" max="9586" min="9586" width="163.28515625"/>
    <col bestFit="true" customWidth="true" max="9587" min="9587" width="180.85546875"/>
    <col bestFit="true" customWidth="true" max="9588" min="9588" width="64.7109375"/>
    <col bestFit="true" customWidth="true" max="9589" min="9589" width="247.28515625"/>
    <col bestFit="true" customWidth="true" max="9594" min="9590" width="255"/>
    <col bestFit="true" customWidth="true" max="9595" min="9595" width="94.5703125"/>
    <col bestFit="true" customWidth="true" max="9596" min="9596" width="83.5703125"/>
    <col bestFit="true" customWidth="true" max="9597" min="9597" width="255"/>
    <col bestFit="true" customWidth="true" max="9598" min="9598" width="149"/>
    <col bestFit="true" customWidth="true" max="9599" min="9599" width="255"/>
    <col bestFit="true" customWidth="true" max="9600" min="9600" width="138.28515625"/>
    <col bestFit="true" customWidth="true" max="9601" min="9601" width="112.140625"/>
    <col bestFit="true" customWidth="true" max="9602" min="9602" width="148.28515625"/>
    <col bestFit="true" customWidth="true" max="9603" min="9603" width="79.5703125"/>
    <col bestFit="true" customWidth="true" max="9604" min="9604" width="88.5703125"/>
    <col bestFit="true" customWidth="true" max="9605" min="9605" width="131.140625"/>
    <col bestFit="true" customWidth="true" max="9611" min="9606" width="255"/>
    <col bestFit="true" customWidth="true" max="9612" min="9612" width="107.140625"/>
    <col bestFit="true" customWidth="true" max="9614" min="9613" width="255"/>
    <col bestFit="true" customWidth="true" max="9615" min="9615" width="141.28515625"/>
    <col bestFit="true" customWidth="true" max="9631" min="9616" width="255"/>
    <col bestFit="true" customWidth="true" max="9632" min="9632" width="251"/>
    <col bestFit="true" customWidth="true" max="9633" min="9633" width="255"/>
    <col bestFit="true" customWidth="true" max="9634" min="9634" width="210.140625"/>
    <col bestFit="true" customWidth="true" max="9641" min="9635" width="255"/>
    <col bestFit="true" customWidth="true" max="9642" min="9642" width="89.85546875"/>
    <col bestFit="true" customWidth="true" max="9656" min="9643" width="255"/>
    <col bestFit="true" customWidth="true" max="9657" min="9657" width="114.5703125"/>
    <col bestFit="true" customWidth="true" max="9660" min="9658" width="255"/>
    <col bestFit="true" customWidth="true" max="9661" min="9661" width="99.85546875"/>
    <col bestFit="true" customWidth="true" max="9662" min="9662" width="109.28515625"/>
    <col bestFit="true" customWidth="true" max="9671" min="9663" width="255"/>
    <col bestFit="true" customWidth="true" max="9672" min="9672" width="234.85546875"/>
    <col bestFit="true" customWidth="true" max="9675" min="9673" width="255"/>
    <col bestFit="true" customWidth="true" max="9676" min="9676" width="49.42578125"/>
    <col bestFit="true" customWidth="true" max="9693" min="9677" width="255"/>
    <col bestFit="true" customWidth="true" max="9694" min="9694" width="156.85546875"/>
    <col bestFit="true" customWidth="true" max="9709" min="9695" width="255"/>
    <col bestFit="true" customWidth="true" max="9710" min="9710" width="152.7109375"/>
    <col bestFit="true" customWidth="true" max="9723" min="9711" width="255"/>
    <col bestFit="true" customWidth="true" max="9724" min="9724" width="188.140625"/>
    <col bestFit="true" customWidth="true" max="9737" min="9725" width="255"/>
    <col bestFit="true" customWidth="true" max="9738" min="9738" width="183"/>
    <col bestFit="true" customWidth="true" max="9739" min="9739" width="94.42578125"/>
    <col bestFit="true" customWidth="true" max="9740" min="9740" width="115.7109375"/>
    <col bestFit="true" customWidth="true" max="9741" min="9741" width="255"/>
    <col bestFit="true" customWidth="true" max="9742" min="9742" width="37.42578125"/>
    <col bestFit="true" customWidth="true" max="9743" min="9743" width="97.5703125"/>
    <col bestFit="true" customWidth="true" max="9744" min="9744" width="121.42578125"/>
    <col bestFit="true" customWidth="true" max="9745" min="9745" width="60.5703125"/>
    <col bestFit="true" customWidth="true" max="9757" min="9746" width="255"/>
    <col bestFit="true" customWidth="true" max="9758" min="9758" width="140.140625"/>
    <col bestFit="true" customWidth="true" max="9762" min="9759" width="255"/>
    <col bestFit="true" customWidth="true" max="9763" min="9763" width="243.85546875"/>
    <col bestFit="true" customWidth="true" max="9765" min="9764" width="255"/>
    <col bestFit="true" customWidth="true" max="9766" min="9766" width="99.5703125"/>
    <col bestFit="true" customWidth="true" max="9772" min="9767" width="255"/>
    <col bestFit="true" customWidth="true" max="9773" min="9773" width="110.28515625"/>
    <col bestFit="true" customWidth="true" max="9799" min="9774" width="255"/>
    <col bestFit="true" customWidth="true" max="9800" min="9800" width="111"/>
    <col bestFit="true" customWidth="true" max="9801" min="9801" width="241.140625"/>
    <col bestFit="true" customWidth="true" max="9803" min="9802" width="255"/>
    <col bestFit="true" customWidth="true" max="9804" min="9804" width="86.28515625"/>
    <col bestFit="true" customWidth="true" max="9806" min="9805" width="255"/>
    <col bestFit="true" customWidth="true" max="9807" min="9807" width="241.28515625"/>
    <col bestFit="true" customWidth="true" max="9835" min="9808" width="255"/>
    <col bestFit="true" customWidth="true" max="9836" min="9836" width="109.85546875"/>
    <col bestFit="true" customWidth="true" max="9842" min="9837" width="255"/>
    <col bestFit="true" customWidth="true" max="9843" min="9843" width="189.85546875"/>
    <col bestFit="true" customWidth="true" max="9844" min="9844" width="119.42578125"/>
    <col bestFit="true" customWidth="true" max="9845" min="9845" width="87.7109375"/>
    <col bestFit="true" customWidth="true" max="9846" min="9846" width="104.5703125"/>
    <col bestFit="true" customWidth="true" max="9855" min="9847" width="255"/>
    <col bestFit="true" customWidth="true" max="9856" min="9856" width="223.7109375"/>
    <col bestFit="true" customWidth="true" max="9859" min="9857" width="255"/>
    <col bestFit="true" customWidth="true" max="9860" min="9860" width="163.5703125"/>
    <col bestFit="true" customWidth="true" max="9874" min="9861" width="255"/>
    <col bestFit="true" customWidth="true" max="9875" min="9875" width="135.5703125"/>
    <col bestFit="true" customWidth="true" max="9886" min="9876" width="255"/>
    <col bestFit="true" customWidth="true" max="9887" min="9887" width="70.42578125"/>
    <col bestFit="true" customWidth="true" max="9925" min="9888" width="255"/>
    <col bestFit="true" customWidth="true" max="9926" min="9926" width="83"/>
    <col bestFit="true" customWidth="true" max="9939" min="9927" width="255"/>
    <col bestFit="true" customWidth="true" max="9940" min="9940" width="148.42578125"/>
    <col bestFit="true" customWidth="true" max="9941" min="9941" width="255"/>
    <col bestFit="true" customWidth="true" max="9942" min="9942" width="127.7109375"/>
    <col bestFit="true" customWidth="true" max="9974" min="9943" width="255"/>
  </cols>
  <sheetData>
    <row r="1" ht="56.25" customHeight="true"/>
    <row r="2" ht="81.75" customHeight="true"/>
    <row r="3" ht="33">
      <c r="A3" s="13" t="s">
        <v>8</v>
      </c>
      <c r="B3" s="13" t="s">
        <v>9</v>
      </c>
      <c r="C3" s="17" t="s">
        <v>164</v>
      </c>
      <c r="D3" s="17" t="s">
        <v>165</v>
      </c>
      <c r="E3" s="17" t="s">
        <v>166</v>
      </c>
      <c r="F3" s="17" t="s">
        <v>167</v>
      </c>
      <c r="G3" s="15" t="s">
        <v>191</v>
      </c>
      <c r="H3" s="15" t="s">
        <v>167</v>
      </c>
      <c r="I3" s="15" t="s">
        <v>148</v>
      </c>
      <c r="J3" s="15" t="s">
        <v>168</v>
      </c>
      <c r="K3" s="15" t="s">
        <v>169</v>
      </c>
    </row>
    <row r="4" ht="16.5">
      <c r="A4" s="6" t="s">
        <v>10</v>
      </c>
      <c r="B4" t="s">
        <v>11</v>
      </c>
      <c r="C4" s="16">
        <v>18</v>
      </c>
      <c r="D4" s="16">
        <v>17</v>
      </c>
      <c r="E4" s="16">
        <v>50</v>
      </c>
      <c r="F4" s="16">
        <v>2</v>
      </c>
      <c r="G4">
        <v>0</v>
      </c>
      <c r="H4" t="str">
        <f>SUM(C4:F4)/4</f>
      </c>
      <c r="I4" t="str">
        <f>SUM(C4:F4)</f>
      </c>
      <c r="J4" t="str">
        <f>SUM(C4:G4)</f>
      </c>
    </row>
    <row r="5" ht="16.5">
      <c r="A5" s="6" t="s">
        <v>12</v>
      </c>
      <c r="B5" t="s">
        <v>13</v>
      </c>
      <c r="C5" s="16">
        <v>9</v>
      </c>
      <c r="D5" s="16">
        <v>8</v>
      </c>
      <c r="E5" s="16">
        <v>3</v>
      </c>
      <c r="F5" s="16">
        <v>8</v>
      </c>
      <c r="G5">
        <v>0</v>
      </c>
      <c r="H5" t="str">
        <f>SUM(C5:F5)/4</f>
      </c>
      <c r="I5" t="str">
        <f>SUM(C5:F5)</f>
      </c>
      <c r="J5" t="str">
        <f>SUM(C5:G5)</f>
      </c>
    </row>
    <row r="6" ht="16.5">
      <c r="A6" s="6" t="s">
        <v>14</v>
      </c>
      <c r="B6" t="s">
        <v>15</v>
      </c>
      <c r="C6" s="16">
        <v>4</v>
      </c>
      <c r="D6" s="16">
        <v>2</v>
      </c>
      <c r="E6" s="16">
        <v>0</v>
      </c>
      <c r="F6" s="16">
        <v>7</v>
      </c>
      <c r="G6">
        <v>0</v>
      </c>
      <c r="H6" t="str">
        <f>SUM(C6:F6)/4</f>
      </c>
      <c r="I6" t="str">
        <f>SUM(C6:F6)</f>
      </c>
      <c r="J6" t="str">
        <f>SUM(C6:G6)</f>
      </c>
    </row>
    <row r="7" ht="16.5">
      <c r="A7" s="6" t="s">
        <v>16</v>
      </c>
      <c r="B7" t="s">
        <v>17</v>
      </c>
      <c r="C7" s="16">
        <v>19</v>
      </c>
      <c r="D7" s="16">
        <v>14</v>
      </c>
      <c r="E7" s="16">
        <v>27</v>
      </c>
      <c r="F7" s="16">
        <v>9</v>
      </c>
      <c r="G7">
        <v>0</v>
      </c>
      <c r="H7" t="str">
        <f>SUM(C7:F7)/4</f>
      </c>
      <c r="I7" t="str">
        <f>SUM(C7:F7)</f>
      </c>
      <c r="J7" t="str">
        <f>SUM(C7:G7)</f>
      </c>
    </row>
    <row r="8" ht="16.5">
      <c r="A8" s="6" t="s">
        <v>18</v>
      </c>
      <c r="B8" t="s">
        <v>19</v>
      </c>
      <c r="C8" s="16">
        <v>0</v>
      </c>
      <c r="D8" s="16">
        <v>0</v>
      </c>
      <c r="E8" s="16">
        <v>0</v>
      </c>
      <c r="F8" s="16">
        <v>0</v>
      </c>
      <c r="G8">
        <v>0</v>
      </c>
      <c r="H8" t="str">
        <f>SUM(C8:F8)/4</f>
      </c>
      <c r="I8" t="str">
        <f>SUM(C8:F8)</f>
      </c>
      <c r="J8" t="str">
        <f>SUM(C8:G8)</f>
      </c>
    </row>
    <row r="9" ht="16.5">
      <c r="A9" s="6" t="s">
        <v>20</v>
      </c>
      <c r="B9" t="s">
        <v>21</v>
      </c>
      <c r="C9" s="16">
        <v>15</v>
      </c>
      <c r="D9" s="16">
        <v>18</v>
      </c>
      <c r="E9" s="16">
        <v>17</v>
      </c>
      <c r="F9" s="16">
        <v>22</v>
      </c>
      <c r="G9">
        <v>0</v>
      </c>
      <c r="H9" t="str">
        <f>SUM(C9:F9)/4</f>
      </c>
      <c r="I9" t="str">
        <f>SUM(C9:F9)</f>
      </c>
      <c r="J9" t="str">
        <f>SUM(C9:G9)</f>
      </c>
    </row>
    <row r="10" ht="16.5">
      <c r="A10" s="6" t="s">
        <v>22</v>
      </c>
      <c r="B10" t="s">
        <v>23</v>
      </c>
      <c r="C10" s="16">
        <v>6</v>
      </c>
      <c r="D10" s="16">
        <v>7</v>
      </c>
      <c r="E10" s="16">
        <v>1</v>
      </c>
      <c r="F10" s="16">
        <v>3</v>
      </c>
      <c r="G10">
        <v>0</v>
      </c>
      <c r="H10" t="str">
        <f>SUM(C10:F10)/4</f>
      </c>
      <c r="I10" t="str">
        <f>SUM(C10:F10)</f>
      </c>
      <c r="J10" t="str">
        <f>SUM(C10:G10)</f>
      </c>
    </row>
    <row r="11" ht="16.5">
      <c r="A11" s="6" t="s">
        <v>24</v>
      </c>
      <c r="B11" t="s">
        <v>25</v>
      </c>
      <c r="C11" s="16">
        <v>15</v>
      </c>
      <c r="D11" s="16">
        <v>19</v>
      </c>
      <c r="E11" s="16">
        <v>37</v>
      </c>
      <c r="F11" s="16">
        <v>49</v>
      </c>
      <c r="G11">
        <v>0</v>
      </c>
      <c r="H11" t="str">
        <f>SUM(C11:F11)/4</f>
      </c>
      <c r="I11" t="str">
        <f>SUM(C11:F11)</f>
      </c>
      <c r="J11" t="str">
        <f>SUM(C11:G11)</f>
      </c>
    </row>
    <row r="12" ht="16.5">
      <c r="A12" s="6" t="s">
        <v>26</v>
      </c>
      <c r="B12" t="s">
        <v>27</v>
      </c>
      <c r="C12" s="16">
        <v>33</v>
      </c>
      <c r="D12" s="16">
        <v>27</v>
      </c>
      <c r="E12" s="16">
        <v>231</v>
      </c>
      <c r="F12" s="16">
        <v>88</v>
      </c>
      <c r="G12">
        <v>0</v>
      </c>
      <c r="H12" t="str">
        <f>SUM(C12:F12)/4</f>
      </c>
      <c r="I12" t="str">
        <f>SUM(C12:F12)</f>
      </c>
      <c r="J12" t="str">
        <f>SUM(C12:G12)</f>
      </c>
    </row>
    <row r="13" ht="16.5">
      <c r="A13" s="6" t="s">
        <v>28</v>
      </c>
      <c r="B13" t="s">
        <v>29</v>
      </c>
      <c r="C13" s="16">
        <v>5</v>
      </c>
      <c r="D13" s="16">
        <v>8</v>
      </c>
      <c r="E13" s="16">
        <v>22</v>
      </c>
      <c r="F13" s="16">
        <v>19</v>
      </c>
      <c r="G13">
        <v>0</v>
      </c>
      <c r="H13" t="str">
        <f>SUM(C13:F13)/4</f>
      </c>
      <c r="I13" t="str">
        <f>SUM(C13:F13)</f>
      </c>
      <c r="J13" t="str">
        <f>SUM(C13:G13)</f>
      </c>
    </row>
    <row r="14" ht="16.5">
      <c r="A14" s="6" t="s">
        <v>30</v>
      </c>
      <c r="B14" t="s">
        <v>31</v>
      </c>
      <c r="C14" s="16">
        <v>8</v>
      </c>
      <c r="D14" s="16">
        <v>5</v>
      </c>
      <c r="E14" s="16">
        <v>14</v>
      </c>
      <c r="F14" s="16">
        <v>6</v>
      </c>
      <c r="G14">
        <v>0</v>
      </c>
      <c r="H14" t="str">
        <f>SUM(C14:F14)/4</f>
      </c>
      <c r="I14" t="str">
        <f>SUM(C14:F14)</f>
      </c>
      <c r="J14" t="str">
        <f>SUM(C14:G14)</f>
      </c>
    </row>
    <row r="15" ht="16.5">
      <c r="A15" s="6" t="s">
        <v>32</v>
      </c>
      <c r="B15" t="s">
        <v>33</v>
      </c>
      <c r="C15" s="16">
        <v>10</v>
      </c>
      <c r="D15" s="16">
        <v>6</v>
      </c>
      <c r="E15" s="16">
        <v>13</v>
      </c>
      <c r="F15" s="16">
        <v>15</v>
      </c>
      <c r="G15">
        <v>0</v>
      </c>
      <c r="H15" t="str">
        <f>SUM(C15:F15)/4</f>
      </c>
      <c r="I15" t="str">
        <f>SUM(C15:F15)</f>
      </c>
      <c r="J15" t="str">
        <f>SUM(C15:G15)</f>
      </c>
    </row>
    <row r="16" ht="16.5">
      <c r="A16" s="6" t="s">
        <v>34</v>
      </c>
      <c r="B16" t="s">
        <v>35</v>
      </c>
      <c r="C16" s="16">
        <v>7</v>
      </c>
      <c r="D16" s="16">
        <v>4</v>
      </c>
      <c r="E16" s="16">
        <v>6</v>
      </c>
      <c r="F16" s="16">
        <v>6</v>
      </c>
      <c r="G16">
        <v>0</v>
      </c>
      <c r="H16" t="str">
        <f>SUM(C16:F16)/4</f>
      </c>
      <c r="I16" t="str">
        <f>SUM(C16:F16)</f>
      </c>
      <c r="J16" t="str">
        <f>SUM(C16:G16)</f>
      </c>
    </row>
    <row r="17" ht="16.5">
      <c r="A17" s="6" t="s">
        <v>36</v>
      </c>
      <c r="B17" t="s">
        <v>37</v>
      </c>
      <c r="C17" s="16">
        <v>4</v>
      </c>
      <c r="D17" s="16">
        <v>4</v>
      </c>
      <c r="E17" s="16">
        <v>12</v>
      </c>
      <c r="F17" s="16">
        <v>6</v>
      </c>
      <c r="G17">
        <v>0</v>
      </c>
      <c r="H17" t="str">
        <f>SUM(C17:F17)/4</f>
      </c>
      <c r="I17" t="str">
        <f>SUM(C17:F17)</f>
      </c>
      <c r="J17" t="str">
        <f>SUM(C17:G17)</f>
      </c>
    </row>
    <row r="18" ht="16.5">
      <c r="A18" s="6" t="s">
        <v>38</v>
      </c>
      <c r="B18" t="s">
        <v>39</v>
      </c>
      <c r="C18" s="16">
        <v>16</v>
      </c>
      <c r="D18" s="16">
        <v>14</v>
      </c>
      <c r="E18" s="16">
        <v>23</v>
      </c>
      <c r="F18" s="16">
        <v>16</v>
      </c>
      <c r="G18">
        <v>0</v>
      </c>
      <c r="H18" t="str">
        <f>SUM(C18:F18)/4</f>
      </c>
      <c r="I18" t="str">
        <f>SUM(C18:F18)</f>
      </c>
      <c r="J18" t="str">
        <f>SUM(C18:G18)</f>
      </c>
    </row>
    <row r="19" ht="16.5">
      <c r="A19" s="6" t="s">
        <v>40</v>
      </c>
      <c r="B19" t="s">
        <v>41</v>
      </c>
      <c r="C19" s="16">
        <v>39</v>
      </c>
      <c r="D19" s="16">
        <v>23</v>
      </c>
      <c r="E19" s="16">
        <v>74</v>
      </c>
      <c r="F19" s="16">
        <v>51</v>
      </c>
      <c r="G19">
        <v>0</v>
      </c>
      <c r="H19" t="str">
        <f>SUM(C19:F19)/4</f>
      </c>
      <c r="I19" t="str">
        <f>SUM(C19:F19)</f>
      </c>
      <c r="J19" t="str">
        <f>SUM(C19:G19)</f>
      </c>
    </row>
    <row r="20" ht="16.5">
      <c r="A20" s="6" t="s">
        <v>42</v>
      </c>
      <c r="B20" t="s">
        <v>43</v>
      </c>
      <c r="C20" s="16">
        <v>15</v>
      </c>
      <c r="D20" s="16">
        <v>14</v>
      </c>
      <c r="E20" s="16">
        <v>33</v>
      </c>
      <c r="F20" s="16">
        <v>31</v>
      </c>
      <c r="G20">
        <v>0</v>
      </c>
      <c r="H20" t="str">
        <f>SUM(C20:F20)/4</f>
      </c>
      <c r="I20" t="str">
        <f>SUM(C20:F20)</f>
      </c>
      <c r="J20" t="str">
        <f>SUM(C20:G20)</f>
      </c>
    </row>
    <row r="21" ht="16.5">
      <c r="A21" s="6" t="s">
        <v>44</v>
      </c>
      <c r="B21" t="s">
        <v>45</v>
      </c>
      <c r="C21" s="16">
        <v>1</v>
      </c>
      <c r="D21" s="16">
        <v>4</v>
      </c>
      <c r="E21" s="16">
        <v>6</v>
      </c>
      <c r="F21" s="16">
        <v>9</v>
      </c>
      <c r="G21">
        <v>0</v>
      </c>
      <c r="H21" t="str">
        <f>SUM(C21:F21)/4</f>
      </c>
      <c r="I21" t="str">
        <f>SUM(C21:F21)</f>
      </c>
      <c r="J21" t="str">
        <f>SUM(C21:G21)</f>
      </c>
    </row>
    <row r="22" ht="16.5">
      <c r="A22" s="6" t="s">
        <v>46</v>
      </c>
      <c r="B22" t="s">
        <v>47</v>
      </c>
      <c r="C22" s="16">
        <v>8</v>
      </c>
      <c r="D22" s="16">
        <v>26</v>
      </c>
      <c r="E22" s="16">
        <v>25</v>
      </c>
      <c r="F22" s="16">
        <v>16</v>
      </c>
      <c r="G22">
        <v>0</v>
      </c>
      <c r="H22" t="str">
        <f>SUM(C22:F22)/4</f>
      </c>
      <c r="I22" t="str">
        <f>SUM(C22:F22)</f>
      </c>
      <c r="J22" t="str">
        <f>SUM(C22:G22)</f>
      </c>
    </row>
    <row r="23" ht="16.5">
      <c r="A23" s="6" t="s">
        <v>48</v>
      </c>
      <c r="B23" t="s">
        <v>49</v>
      </c>
      <c r="C23" s="16">
        <v>0</v>
      </c>
      <c r="D23" s="16">
        <v>0</v>
      </c>
      <c r="E23" s="16">
        <v>0</v>
      </c>
      <c r="F23" s="16">
        <v>0</v>
      </c>
      <c r="G23">
        <v>0</v>
      </c>
      <c r="H23" t="str">
        <f>SUM(C23:F23)/4</f>
      </c>
      <c r="I23" t="str">
        <f>SUM(C23:F23)</f>
      </c>
      <c r="J23" t="str">
        <f>SUM(C23:G23)</f>
      </c>
    </row>
    <row r="24" ht="16.5">
      <c r="A24" s="6" t="s">
        <v>50</v>
      </c>
      <c r="B24" t="s">
        <v>51</v>
      </c>
      <c r="C24" s="16">
        <v>0</v>
      </c>
      <c r="D24" s="16">
        <v>0</v>
      </c>
      <c r="E24" s="16">
        <v>0</v>
      </c>
      <c r="F24" s="16">
        <v>0</v>
      </c>
      <c r="G24">
        <v>0</v>
      </c>
      <c r="H24" t="str">
        <f>SUM(C24:F24)/4</f>
      </c>
      <c r="I24" t="str">
        <f>SUM(C24:F24)</f>
      </c>
      <c r="J24" t="str">
        <f>SUM(C24:G24)</f>
      </c>
    </row>
    <row r="25" ht="16.5">
      <c r="A25" s="6" t="s">
        <v>52</v>
      </c>
      <c r="B25" t="s">
        <v>53</v>
      </c>
      <c r="C25" s="16">
        <v>20</v>
      </c>
      <c r="D25" s="16">
        <v>34</v>
      </c>
      <c r="E25" s="16">
        <v>54</v>
      </c>
      <c r="F25" s="16">
        <v>13</v>
      </c>
      <c r="G25">
        <v>0</v>
      </c>
      <c r="H25" t="str">
        <f>SUM(C25:F25)/4</f>
      </c>
      <c r="I25" t="str">
        <f>SUM(C25:F25)</f>
      </c>
      <c r="J25" t="str">
        <f>SUM(C25:G25)</f>
      </c>
    </row>
    <row r="26" ht="16.5">
      <c r="A26" s="6" t="s">
        <v>54</v>
      </c>
      <c r="B26" t="s">
        <v>55</v>
      </c>
      <c r="C26" s="16">
        <v>18</v>
      </c>
      <c r="D26" s="16">
        <v>10</v>
      </c>
      <c r="E26" s="16">
        <v>22</v>
      </c>
      <c r="F26" s="16">
        <v>23</v>
      </c>
      <c r="G26">
        <v>0</v>
      </c>
      <c r="H26" t="str">
        <f>SUM(C26:F26)/4</f>
      </c>
      <c r="I26" t="str">
        <f>SUM(C26:F26)</f>
      </c>
      <c r="J26" t="str">
        <f>SUM(C26:G26)</f>
      </c>
    </row>
    <row r="27" ht="16.5">
      <c r="A27" s="6" t="s">
        <v>56</v>
      </c>
      <c r="B27" t="s">
        <v>57</v>
      </c>
      <c r="C27" s="16">
        <v>6</v>
      </c>
      <c r="D27" s="16">
        <v>8</v>
      </c>
      <c r="E27" s="16">
        <v>17</v>
      </c>
      <c r="F27" s="16">
        <v>12</v>
      </c>
      <c r="G27">
        <v>0</v>
      </c>
      <c r="H27" t="str">
        <f>SUM(C27:F27)/4</f>
      </c>
      <c r="I27" t="str">
        <f>SUM(C27:F27)</f>
      </c>
      <c r="J27" t="str">
        <f>SUM(C27:G27)</f>
      </c>
    </row>
    <row r="28" ht="16.5">
      <c r="A28" s="6" t="s">
        <v>58</v>
      </c>
      <c r="B28" t="s">
        <v>59</v>
      </c>
      <c r="C28" s="16">
        <v>17</v>
      </c>
      <c r="D28" s="16">
        <v>1</v>
      </c>
      <c r="E28" s="16">
        <v>5</v>
      </c>
      <c r="F28" s="16">
        <v>5</v>
      </c>
      <c r="G28">
        <v>0</v>
      </c>
      <c r="H28" t="str">
        <f>SUM(C28:F28)/4</f>
      </c>
      <c r="I28" t="str">
        <f>SUM(C28:F28)</f>
      </c>
      <c r="J28" t="str">
        <f>SUM(C28:G28)</f>
      </c>
    </row>
    <row r="29" ht="16.5">
      <c r="A29" s="6" t="s">
        <v>60</v>
      </c>
      <c r="B29" t="s">
        <v>61</v>
      </c>
      <c r="C29" s="16">
        <v>2</v>
      </c>
      <c r="D29" s="16">
        <v>4</v>
      </c>
      <c r="E29" s="16">
        <v>2</v>
      </c>
      <c r="F29" s="16">
        <v>30</v>
      </c>
      <c r="G29">
        <v>0</v>
      </c>
      <c r="H29" t="str">
        <f>SUM(C29:F29)/4</f>
      </c>
      <c r="I29" t="str">
        <f>SUM(C29:F29)</f>
      </c>
      <c r="J29" t="str">
        <f>SUM(C29:G29)</f>
      </c>
    </row>
    <row r="30" ht="16.5">
      <c r="A30" s="6" t="s">
        <v>62</v>
      </c>
      <c r="B30" t="s">
        <v>63</v>
      </c>
      <c r="C30" s="16">
        <v>20</v>
      </c>
      <c r="D30" s="16">
        <v>14</v>
      </c>
      <c r="E30" s="16">
        <v>13</v>
      </c>
      <c r="F30" s="16">
        <v>23</v>
      </c>
      <c r="G30">
        <v>0</v>
      </c>
      <c r="H30" t="str">
        <f>SUM(C30:F30)/4</f>
      </c>
      <c r="I30" t="str">
        <f>SUM(C30:F30)</f>
      </c>
      <c r="J30" t="str">
        <f>SUM(C30:G30)</f>
      </c>
    </row>
    <row r="31" ht="16.5">
      <c r="A31" s="6" t="s">
        <v>64</v>
      </c>
      <c r="B31" t="s">
        <v>65</v>
      </c>
      <c r="C31" s="16">
        <v>11</v>
      </c>
      <c r="D31" s="16">
        <v>9</v>
      </c>
      <c r="E31" s="16">
        <v>10</v>
      </c>
      <c r="F31" s="16">
        <v>4</v>
      </c>
      <c r="G31">
        <v>0</v>
      </c>
      <c r="H31" t="str">
        <f>SUM(C31:F31)/4</f>
      </c>
      <c r="I31" t="str">
        <f>SUM(C31:F31)</f>
      </c>
      <c r="J31" t="str">
        <f>SUM(C31:G31)</f>
      </c>
    </row>
    <row r="32" ht="16.5">
      <c r="A32" s="6" t="s">
        <v>66</v>
      </c>
      <c r="B32" t="s">
        <v>67</v>
      </c>
      <c r="C32" s="16">
        <v>5</v>
      </c>
      <c r="D32" s="16">
        <v>6</v>
      </c>
      <c r="E32" s="16">
        <v>0</v>
      </c>
      <c r="F32" s="16">
        <v>1</v>
      </c>
      <c r="G32">
        <v>0</v>
      </c>
      <c r="H32" t="str">
        <f>SUM(C32:F32)/4</f>
      </c>
      <c r="I32" t="str">
        <f>SUM(C32:F32)</f>
      </c>
      <c r="J32" t="str">
        <f>SUM(C32:G32)</f>
      </c>
    </row>
    <row r="33" ht="16.5">
      <c r="A33" s="6" t="s">
        <v>68</v>
      </c>
      <c r="B33" t="s">
        <v>69</v>
      </c>
      <c r="C33" s="16">
        <v>12</v>
      </c>
      <c r="D33" s="16">
        <v>18</v>
      </c>
      <c r="E33" s="16">
        <v>26</v>
      </c>
      <c r="F33" s="16">
        <v>16</v>
      </c>
      <c r="G33">
        <v>0</v>
      </c>
      <c r="H33" t="str">
        <f>SUM(C33:F33)/4</f>
      </c>
      <c r="I33" t="str">
        <f>SUM(C33:F33)</f>
      </c>
      <c r="J33" t="str">
        <f>SUM(C33:G33)</f>
      </c>
    </row>
    <row r="34" ht="16.5">
      <c r="A34" s="6" t="s">
        <v>70</v>
      </c>
      <c r="B34" t="s">
        <v>71</v>
      </c>
      <c r="C34" s="16">
        <v>10</v>
      </c>
      <c r="D34" s="16">
        <v>10</v>
      </c>
      <c r="E34" s="16">
        <v>32</v>
      </c>
      <c r="F34" s="16">
        <v>7</v>
      </c>
      <c r="G34">
        <v>0</v>
      </c>
      <c r="H34" t="str">
        <f>SUM(C34:F34)/4</f>
      </c>
      <c r="I34" t="str">
        <f>SUM(C34:F34)</f>
      </c>
      <c r="J34" t="str">
        <f>SUM(C34:G34)</f>
      </c>
    </row>
    <row r="35" ht="16.5">
      <c r="A35" s="6" t="s">
        <v>72</v>
      </c>
      <c r="B35" t="s">
        <v>73</v>
      </c>
      <c r="C35" s="16">
        <v>48</v>
      </c>
      <c r="D35" s="16">
        <v>44</v>
      </c>
      <c r="E35" s="16">
        <v>88</v>
      </c>
      <c r="F35" s="16">
        <v>84</v>
      </c>
      <c r="G35">
        <v>0</v>
      </c>
      <c r="H35" t="str">
        <f>SUM(C35:F35)/4</f>
      </c>
      <c r="I35" t="str">
        <f>SUM(C35:F35)</f>
      </c>
      <c r="J35" t="str">
        <f>SUM(C35:G35)</f>
      </c>
    </row>
    <row r="36" ht="16.5">
      <c r="A36" s="6" t="s">
        <v>74</v>
      </c>
      <c r="B36" t="s">
        <v>75</v>
      </c>
      <c r="C36" s="16">
        <v>0</v>
      </c>
      <c r="D36" s="16">
        <v>0</v>
      </c>
      <c r="E36" s="16">
        <v>0</v>
      </c>
      <c r="F36" s="16">
        <v>0</v>
      </c>
      <c r="G36">
        <v>0</v>
      </c>
      <c r="H36" t="str">
        <f>SUM(C36:F36)/4</f>
      </c>
      <c r="I36" t="str">
        <f>SUM(C36:F36)</f>
      </c>
      <c r="J36" t="str">
        <f>SUM(C36:G36)</f>
      </c>
    </row>
    <row r="37" ht="16.5">
      <c r="A37" s="6" t="s">
        <v>76</v>
      </c>
      <c r="B37" t="s">
        <v>77</v>
      </c>
      <c r="C37" s="16">
        <v>3</v>
      </c>
      <c r="D37" s="16">
        <v>3</v>
      </c>
      <c r="E37" s="16">
        <v>9</v>
      </c>
      <c r="F37" s="16">
        <v>1</v>
      </c>
      <c r="G37">
        <v>0</v>
      </c>
      <c r="H37" t="str">
        <f>SUM(C37:F37)/4</f>
      </c>
      <c r="I37" t="str">
        <f>SUM(C37:F37)</f>
      </c>
      <c r="J37" t="str">
        <f>SUM(C37:G37)</f>
      </c>
    </row>
    <row r="38" ht="16.5">
      <c r="A38" s="6" t="s">
        <v>78</v>
      </c>
      <c r="B38" t="s">
        <v>79</v>
      </c>
      <c r="C38" s="16">
        <v>12</v>
      </c>
      <c r="D38" s="16">
        <v>32</v>
      </c>
      <c r="E38" s="16">
        <v>38</v>
      </c>
      <c r="F38" s="16">
        <v>12</v>
      </c>
      <c r="G38">
        <v>0</v>
      </c>
      <c r="H38" t="str">
        <f>SUM(C38:F38)/4</f>
      </c>
      <c r="I38" t="str">
        <f>SUM(C38:F38)</f>
      </c>
      <c r="J38" t="str">
        <f>SUM(C38:G38)</f>
      </c>
    </row>
    <row r="39" ht="16.5">
      <c r="A39" s="6" t="s">
        <v>80</v>
      </c>
      <c r="B39" t="s">
        <v>81</v>
      </c>
      <c r="C39" s="16">
        <v>5</v>
      </c>
      <c r="D39" s="16">
        <v>3</v>
      </c>
      <c r="E39" s="16">
        <v>10</v>
      </c>
      <c r="F39" s="16">
        <v>2</v>
      </c>
      <c r="G39">
        <v>0</v>
      </c>
      <c r="H39" t="str">
        <f>SUM(C39:F39)/4</f>
      </c>
      <c r="I39" t="str">
        <f>SUM(C39:F39)</f>
      </c>
      <c r="J39" t="str">
        <f>SUM(C39:G39)</f>
      </c>
    </row>
    <row r="40" ht="16.5">
      <c r="A40" s="6" t="s">
        <v>82</v>
      </c>
      <c r="B40" t="s">
        <v>83</v>
      </c>
      <c r="C40" s="16">
        <v>0</v>
      </c>
      <c r="D40" s="16">
        <v>5</v>
      </c>
      <c r="E40" s="16">
        <v>2</v>
      </c>
      <c r="F40" s="16">
        <v>15</v>
      </c>
      <c r="G40">
        <v>0</v>
      </c>
      <c r="H40" t="str">
        <f>SUM(C40:F40)/4</f>
      </c>
      <c r="I40" t="str">
        <f>SUM(C40:F40)</f>
      </c>
      <c r="J40" t="str">
        <f>SUM(C40:G40)</f>
      </c>
    </row>
    <row r="41" ht="16.5">
      <c r="A41" s="6" t="s">
        <v>84</v>
      </c>
      <c r="B41" t="s">
        <v>85</v>
      </c>
      <c r="C41" s="16">
        <v>5</v>
      </c>
      <c r="D41" s="16">
        <v>9</v>
      </c>
      <c r="E41" s="16">
        <v>77</v>
      </c>
      <c r="F41" s="16">
        <v>23</v>
      </c>
      <c r="G41">
        <v>0</v>
      </c>
      <c r="H41" t="str">
        <f>SUM(C41:F41)/4</f>
      </c>
      <c r="I41" t="str">
        <f>SUM(C41:F41)</f>
      </c>
      <c r="J41" t="str">
        <f>SUM(C41:G41)</f>
      </c>
    </row>
    <row r="42" ht="16.5">
      <c r="A42" s="6" t="s">
        <v>86</v>
      </c>
      <c r="B42" t="s">
        <v>87</v>
      </c>
      <c r="C42" s="16">
        <v>16</v>
      </c>
      <c r="D42" s="16">
        <v>20</v>
      </c>
      <c r="E42" s="16">
        <v>62</v>
      </c>
      <c r="F42" s="16">
        <v>44</v>
      </c>
      <c r="G42">
        <v>0</v>
      </c>
      <c r="H42" t="str">
        <f>SUM(C42:F42)/4</f>
      </c>
      <c r="I42" t="str">
        <f>SUM(C42:F42)</f>
      </c>
      <c r="J42" t="str">
        <f>SUM(C42:G42)</f>
      </c>
    </row>
    <row r="43" ht="16.5">
      <c r="A43" s="6" t="s">
        <v>88</v>
      </c>
      <c r="B43" t="s">
        <v>89</v>
      </c>
      <c r="C43" s="16">
        <v>3</v>
      </c>
      <c r="D43" s="16">
        <v>25</v>
      </c>
      <c r="E43" s="16">
        <v>35</v>
      </c>
      <c r="F43" s="16">
        <v>17</v>
      </c>
      <c r="G43">
        <v>0</v>
      </c>
      <c r="H43" t="str">
        <f>SUM(C43:F43)/4</f>
      </c>
      <c r="I43" t="str">
        <f>SUM(C43:F43)</f>
      </c>
      <c r="J43" t="str">
        <f>SUM(C43:G43)</f>
      </c>
    </row>
    <row r="44" ht="16.5">
      <c r="A44" s="6" t="s">
        <v>90</v>
      </c>
      <c r="B44" t="s">
        <v>91</v>
      </c>
      <c r="C44" s="16">
        <v>19</v>
      </c>
      <c r="D44" s="16">
        <v>15</v>
      </c>
      <c r="E44" s="16">
        <v>23</v>
      </c>
      <c r="F44" s="16">
        <v>16</v>
      </c>
      <c r="G44">
        <v>0</v>
      </c>
      <c r="H44" t="str">
        <f>SUM(C44:F44)/4</f>
      </c>
      <c r="I44" t="str">
        <f>SUM(C44:F44)</f>
      </c>
      <c r="J44" t="str">
        <f>SUM(C44:G44)</f>
      </c>
    </row>
    <row r="45" ht="16.5">
      <c r="A45" s="6" t="s">
        <v>92</v>
      </c>
      <c r="B45" t="s">
        <v>93</v>
      </c>
      <c r="C45" s="16">
        <v>100</v>
      </c>
      <c r="D45" s="16">
        <v>87</v>
      </c>
      <c r="E45" s="16">
        <v>260</v>
      </c>
      <c r="F45" s="16">
        <v>96</v>
      </c>
      <c r="G45">
        <v>0</v>
      </c>
      <c r="H45" t="str">
        <f>SUM(C45:F45)/4</f>
      </c>
      <c r="I45" t="str">
        <f>SUM(C45:F45)</f>
      </c>
      <c r="J45" t="str">
        <f>SUM(C45:G45)</f>
      </c>
    </row>
    <row r="46" ht="16.5">
      <c r="A46" s="6" t="s">
        <v>94</v>
      </c>
      <c r="B46" t="s">
        <v>95</v>
      </c>
      <c r="C46" s="16">
        <v>5</v>
      </c>
      <c r="D46" s="16">
        <v>9</v>
      </c>
      <c r="E46" s="16">
        <v>6</v>
      </c>
      <c r="F46" s="16">
        <v>18</v>
      </c>
      <c r="G46">
        <v>0</v>
      </c>
      <c r="H46" t="str">
        <f>SUM(C46:F46)/4</f>
      </c>
      <c r="I46" t="str">
        <f>SUM(C46:F46)</f>
      </c>
      <c r="J46" t="str">
        <f>SUM(C46:G46)</f>
      </c>
    </row>
    <row r="47" ht="16.5">
      <c r="A47" s="6" t="s">
        <v>96</v>
      </c>
      <c r="B47" t="s">
        <v>97</v>
      </c>
      <c r="C47" s="16">
        <v>0</v>
      </c>
      <c r="D47" s="16">
        <v>0</v>
      </c>
      <c r="E47" s="16">
        <v>0</v>
      </c>
      <c r="F47" s="16">
        <v>0</v>
      </c>
      <c r="G47">
        <v>0</v>
      </c>
      <c r="H47" t="str">
        <f>SUM(C47:F47)/4</f>
      </c>
      <c r="I47" t="str">
        <f>SUM(C47:F47)</f>
      </c>
      <c r="J47" t="str">
        <f>SUM(C47:G47)</f>
      </c>
    </row>
    <row r="48" ht="16.5">
      <c r="A48" s="6" t="s">
        <v>98</v>
      </c>
      <c r="B48" t="s">
        <v>99</v>
      </c>
      <c r="C48" s="16">
        <v>4</v>
      </c>
      <c r="D48" s="16">
        <v>3</v>
      </c>
      <c r="E48" s="16">
        <v>7</v>
      </c>
      <c r="F48" s="16">
        <v>6</v>
      </c>
      <c r="G48">
        <v>0</v>
      </c>
      <c r="H48" t="str">
        <f>SUM(C48:F48)/4</f>
      </c>
      <c r="I48" t="str">
        <f>SUM(C48:F48)</f>
      </c>
      <c r="J48" t="str">
        <f>SUM(C48:G48)</f>
      </c>
    </row>
    <row r="49" ht="16.5">
      <c r="A49" s="6" t="s">
        <v>100</v>
      </c>
      <c r="B49" t="s">
        <v>101</v>
      </c>
      <c r="C49" s="16">
        <v>53</v>
      </c>
      <c r="D49" s="16">
        <v>39</v>
      </c>
      <c r="E49" s="16">
        <v>47</v>
      </c>
      <c r="F49" s="16">
        <v>26</v>
      </c>
      <c r="G49">
        <v>0</v>
      </c>
      <c r="H49" t="str">
        <f>SUM(C49:F49)/4</f>
      </c>
      <c r="I49" t="str">
        <f>SUM(C49:F49)</f>
      </c>
      <c r="J49" t="str">
        <f>SUM(C49:G49)</f>
      </c>
    </row>
    <row r="50" ht="16.5">
      <c r="A50" s="6" t="s">
        <v>102</v>
      </c>
      <c r="B50" t="s">
        <v>103</v>
      </c>
      <c r="C50" s="16">
        <v>105</v>
      </c>
      <c r="D50" s="16">
        <v>102</v>
      </c>
      <c r="E50" s="16">
        <v>123</v>
      </c>
      <c r="F50" s="16">
        <v>83</v>
      </c>
      <c r="G50">
        <v>0</v>
      </c>
      <c r="H50" t="str">
        <f>SUM(C50:F50)/4</f>
      </c>
      <c r="I50" t="str">
        <f>SUM(C50:F50)</f>
      </c>
      <c r="J50" t="str">
        <f>SUM(C50:G50)</f>
      </c>
    </row>
    <row r="51" ht="16.5">
      <c r="A51" s="6" t="s">
        <v>104</v>
      </c>
      <c r="B51" t="s">
        <v>105</v>
      </c>
      <c r="C51" s="16">
        <v>3</v>
      </c>
      <c r="D51" s="16">
        <v>3</v>
      </c>
      <c r="E51" s="16">
        <v>2</v>
      </c>
      <c r="F51" s="16">
        <v>24</v>
      </c>
      <c r="G51">
        <v>0</v>
      </c>
      <c r="H51" t="str">
        <f>SUM(C51:F51)/4</f>
      </c>
      <c r="I51" t="str">
        <f>SUM(C51:F51)</f>
      </c>
      <c r="J51" t="str">
        <f>SUM(C51:G51)</f>
      </c>
    </row>
    <row r="52" ht="16.5">
      <c r="A52" s="6" t="s">
        <v>106</v>
      </c>
      <c r="B52" t="s">
        <v>107</v>
      </c>
      <c r="C52" s="16">
        <v>0</v>
      </c>
      <c r="D52" s="16">
        <v>4</v>
      </c>
      <c r="E52" s="16">
        <v>9</v>
      </c>
      <c r="F52" s="16">
        <v>0</v>
      </c>
      <c r="G52">
        <v>0</v>
      </c>
      <c r="H52" t="str">
        <f>SUM(C52:F52)/4</f>
      </c>
      <c r="I52" t="str">
        <f>SUM(C52:F52)</f>
      </c>
      <c r="J52" t="str">
        <f>SUM(C52:G52)</f>
      </c>
    </row>
    <row r="53" ht="16.5">
      <c r="A53" s="6" t="s">
        <v>108</v>
      </c>
      <c r="B53" t="s">
        <v>109</v>
      </c>
      <c r="C53" s="16">
        <v>6</v>
      </c>
      <c r="D53" s="16">
        <v>19</v>
      </c>
      <c r="E53" s="16">
        <v>53</v>
      </c>
      <c r="F53" s="16">
        <v>42</v>
      </c>
      <c r="G53">
        <v>0</v>
      </c>
      <c r="H53" t="str">
        <f>SUM(C53:F53)/4</f>
      </c>
      <c r="I53" t="str">
        <f>SUM(C53:F53)</f>
      </c>
      <c r="J53" t="str">
        <f>SUM(C53:G53)</f>
      </c>
    </row>
    <row r="54" ht="16.5">
      <c r="A54" s="6" t="s">
        <v>110</v>
      </c>
      <c r="B54" t="s">
        <v>111</v>
      </c>
      <c r="C54" s="16">
        <v>9</v>
      </c>
      <c r="D54" s="16">
        <v>11</v>
      </c>
      <c r="E54" s="16">
        <v>61</v>
      </c>
      <c r="F54" s="16">
        <v>21</v>
      </c>
      <c r="G54">
        <v>0</v>
      </c>
      <c r="H54" t="str">
        <f>SUM(C54:F54)/4</f>
      </c>
      <c r="I54" t="str">
        <f>SUM(C54:F54)</f>
      </c>
      <c r="J54" t="str">
        <f>SUM(C54:G54)</f>
      </c>
    </row>
    <row r="55" ht="16.5">
      <c r="A55" s="6" t="s">
        <v>112</v>
      </c>
      <c r="B55" t="s">
        <v>113</v>
      </c>
      <c r="C55" s="16">
        <v>19</v>
      </c>
      <c r="D55" s="16">
        <v>28</v>
      </c>
      <c r="E55" s="16">
        <v>34</v>
      </c>
      <c r="F55" s="16">
        <v>17</v>
      </c>
      <c r="G55">
        <v>0</v>
      </c>
      <c r="H55" t="str">
        <f>SUM(C55:F55)/4</f>
      </c>
      <c r="I55" t="str">
        <f>SUM(C55:F55)</f>
      </c>
      <c r="J55" t="str">
        <f>SUM(C55:G55)</f>
      </c>
    </row>
    <row r="56" ht="16.5">
      <c r="A56" s="6" t="s">
        <v>114</v>
      </c>
      <c r="B56" t="s">
        <v>115</v>
      </c>
      <c r="C56" s="16">
        <v>6</v>
      </c>
      <c r="D56" s="16">
        <v>2</v>
      </c>
      <c r="E56" s="16">
        <v>3</v>
      </c>
      <c r="F56" s="16">
        <v>22</v>
      </c>
      <c r="G56">
        <v>0</v>
      </c>
      <c r="H56" t="str">
        <f>SUM(C56:F56)/4</f>
      </c>
      <c r="I56" t="str">
        <f>SUM(C56:F56)</f>
      </c>
      <c r="J56" t="str">
        <f>SUM(C56:G56)</f>
      </c>
    </row>
    <row r="57" ht="16.5">
      <c r="A57" s="6" t="s">
        <v>116</v>
      </c>
      <c r="B57" t="s">
        <v>117</v>
      </c>
      <c r="C57" s="16">
        <v>1</v>
      </c>
      <c r="D57" s="16">
        <v>3</v>
      </c>
      <c r="E57" s="16">
        <v>42</v>
      </c>
      <c r="F57" s="16">
        <v>24</v>
      </c>
      <c r="G57">
        <v>0</v>
      </c>
      <c r="H57" t="str">
        <f>SUM(C57:F57)/4</f>
      </c>
      <c r="I57" t="str">
        <f>SUM(C57:F57)</f>
      </c>
      <c r="J57" t="str">
        <f>SUM(C57:G57)</f>
      </c>
    </row>
    <row r="58" ht="16.5">
      <c r="A58" s="6" t="s">
        <v>118</v>
      </c>
      <c r="B58" t="s">
        <v>119</v>
      </c>
      <c r="C58" s="16">
        <v>5</v>
      </c>
      <c r="D58" s="16">
        <v>24</v>
      </c>
      <c r="E58" s="16">
        <v>36</v>
      </c>
      <c r="F58" s="16">
        <v>17</v>
      </c>
      <c r="G58">
        <v>0</v>
      </c>
      <c r="H58" t="str">
        <f>SUM(C58:F58)/4</f>
      </c>
      <c r="I58" t="str">
        <f>SUM(C58:F58)</f>
      </c>
      <c r="J58" t="str">
        <f>SUM(C58:G58)</f>
      </c>
    </row>
    <row r="59" ht="16.5">
      <c r="A59" s="6" t="s">
        <v>120</v>
      </c>
      <c r="B59" t="s">
        <v>121</v>
      </c>
      <c r="C59" s="16">
        <v>2</v>
      </c>
      <c r="D59" s="16">
        <v>2</v>
      </c>
      <c r="E59" s="16">
        <v>2</v>
      </c>
      <c r="F59" s="16">
        <v>22</v>
      </c>
      <c r="G59">
        <v>0</v>
      </c>
      <c r="H59" t="str">
        <f>SUM(C59:F59)/4</f>
      </c>
      <c r="I59" t="str">
        <f>SUM(C59:F59)</f>
      </c>
      <c r="J59" t="str">
        <f>SUM(C59:G59)</f>
      </c>
    </row>
    <row r="60" ht="16.5">
      <c r="A60" s="6" t="s">
        <v>122</v>
      </c>
      <c r="B60" t="s">
        <v>123</v>
      </c>
      <c r="C60" s="16">
        <v>5</v>
      </c>
      <c r="D60" s="16">
        <v>10</v>
      </c>
      <c r="E60" s="16">
        <v>12</v>
      </c>
      <c r="F60" s="16">
        <v>4</v>
      </c>
      <c r="G60">
        <v>0</v>
      </c>
      <c r="H60" t="str">
        <f>SUM(C60:F60)/4</f>
      </c>
      <c r="I60" t="str">
        <f>SUM(C60:F60)</f>
      </c>
      <c r="J60" t="str">
        <f>SUM(C60:G60)</f>
      </c>
    </row>
    <row r="61" ht="16.5">
      <c r="A61" s="6" t="s">
        <v>124</v>
      </c>
      <c r="B61" t="s">
        <v>125</v>
      </c>
      <c r="C61" s="16">
        <v>41</v>
      </c>
      <c r="D61" s="16">
        <v>45</v>
      </c>
      <c r="E61" s="16">
        <v>139</v>
      </c>
      <c r="F61" s="16">
        <v>59</v>
      </c>
      <c r="G61">
        <v>0</v>
      </c>
      <c r="H61" t="str">
        <f>SUM(C61:F61)/4</f>
      </c>
      <c r="I61" t="str">
        <f>SUM(C61:F61)</f>
      </c>
      <c r="J61" t="str">
        <f>SUM(C61:G61)</f>
      </c>
    </row>
    <row r="62" ht="16.5">
      <c r="A62" s="6" t="s">
        <v>126</v>
      </c>
      <c r="B62" t="s">
        <v>127</v>
      </c>
      <c r="C62" s="16">
        <v>7</v>
      </c>
      <c r="D62" s="16">
        <v>2</v>
      </c>
      <c r="E62" s="16">
        <v>15</v>
      </c>
      <c r="F62" s="16">
        <v>1</v>
      </c>
      <c r="G62">
        <v>0</v>
      </c>
      <c r="H62" t="str">
        <f>SUM(C62:F62)/4</f>
      </c>
      <c r="I62" t="str">
        <f>SUM(C62:F62)</f>
      </c>
      <c r="J62" t="str">
        <f>SUM(C62:G62)</f>
      </c>
    </row>
    <row r="63" ht="16.5">
      <c r="A63" s="6" t="s">
        <v>128</v>
      </c>
      <c r="B63" t="s">
        <v>129</v>
      </c>
      <c r="C63" s="16">
        <v>1</v>
      </c>
      <c r="D63" s="16">
        <v>0</v>
      </c>
      <c r="E63" s="16">
        <v>1</v>
      </c>
      <c r="F63" s="16">
        <v>20</v>
      </c>
      <c r="G63">
        <v>0</v>
      </c>
      <c r="H63" t="str">
        <f>SUM(C63:F63)/4</f>
      </c>
      <c r="I63" t="str">
        <f>SUM(C63:F63)</f>
      </c>
      <c r="J63" t="str">
        <f>SUM(C63:G63)</f>
      </c>
    </row>
    <row r="64" ht="16.5">
      <c r="A64" s="6" t="s">
        <v>130</v>
      </c>
      <c r="B64" t="s">
        <v>131</v>
      </c>
      <c r="C64" s="16">
        <v>51</v>
      </c>
      <c r="D64" s="16">
        <v>49</v>
      </c>
      <c r="E64" s="16">
        <v>196</v>
      </c>
      <c r="F64" s="16">
        <v>149</v>
      </c>
      <c r="G64">
        <v>0</v>
      </c>
      <c r="H64" t="str">
        <f>SUM(C64:F64)/4</f>
      </c>
      <c r="I64" t="str">
        <f>SUM(C64:F64)</f>
      </c>
      <c r="J64" t="str">
        <f>SUM(C64:G64)</f>
      </c>
    </row>
    <row r="65" ht="15.75">
      <c r="A65" s="6" t="s">
        <v>132</v>
      </c>
      <c r="B65" t="s">
        <v>133</v>
      </c>
      <c r="C65" s="16">
        <v>2</v>
      </c>
      <c r="D65" s="16">
        <v>47</v>
      </c>
      <c r="E65" s="16">
        <v>0</v>
      </c>
      <c r="F65" s="16">
        <v>161</v>
      </c>
      <c r="G65">
        <v>0</v>
      </c>
      <c r="H65" t="str">
        <f>SUM(C65:F65)/4</f>
      </c>
      <c r="I65" t="str">
        <f>SUM(C65:F65)</f>
      </c>
      <c r="J65" t="str">
        <f>SUM(C65:G65)</f>
      </c>
    </row>
    <row r="66" ht="15.75">
      <c r="A66" s="6" t="s">
        <v>134</v>
      </c>
      <c r="B66" t="s">
        <v>135</v>
      </c>
      <c r="C66" s="16">
        <v>1</v>
      </c>
      <c r="D66" s="16">
        <v>31</v>
      </c>
      <c r="E66" s="16">
        <v>9</v>
      </c>
      <c r="F66" s="16">
        <v>8</v>
      </c>
      <c r="G66">
        <v>0</v>
      </c>
      <c r="H66" t="str">
        <f>SUM(C66:F66)/4</f>
      </c>
      <c r="I66" t="str">
        <f>SUM(C66:F66)</f>
      </c>
      <c r="J66" t="str">
        <f>SUM(C66:G66)</f>
      </c>
    </row>
    <row r="67" ht="15.75">
      <c r="A67" s="6" t="s">
        <v>136</v>
      </c>
      <c r="B67" t="s">
        <v>137</v>
      </c>
      <c r="C67" s="16">
        <v>1</v>
      </c>
      <c r="D67" s="16">
        <v>2</v>
      </c>
      <c r="E67" s="16">
        <v>2</v>
      </c>
      <c r="F67" s="16">
        <v>16</v>
      </c>
      <c r="G67">
        <v>0</v>
      </c>
      <c r="H67" t="str">
        <f>SUM(C67:F67)/4</f>
      </c>
      <c r="I67" t="str">
        <f>SUM(C67:F67)</f>
      </c>
      <c r="J67" t="str">
        <f>SUM(C67:G67)</f>
      </c>
    </row>
    <row r="68" ht="15.75">
      <c r="A68" s="6" t="s">
        <v>138</v>
      </c>
      <c r="B68" t="s">
        <v>139</v>
      </c>
      <c r="C68" s="16">
        <v>5</v>
      </c>
      <c r="D68" s="16">
        <v>10</v>
      </c>
      <c r="E68" s="16">
        <v>29</v>
      </c>
      <c r="F68" s="16">
        <v>54</v>
      </c>
      <c r="G68">
        <v>0</v>
      </c>
      <c r="H68" t="str">
        <f>SUM(C68:F68)/4</f>
      </c>
      <c r="I68" t="str">
        <f>SUM(C68:F68)</f>
      </c>
      <c r="J68" t="str">
        <f>SUM(C68:G68)</f>
      </c>
    </row>
    <row r="69" ht="15.75">
      <c r="A69" s="6" t="s">
        <v>140</v>
      </c>
      <c r="B69" t="s">
        <v>141</v>
      </c>
      <c r="C69" s="16">
        <v>0</v>
      </c>
      <c r="D69" s="16">
        <v>0</v>
      </c>
      <c r="E69" s="16">
        <v>0</v>
      </c>
      <c r="F69" s="16">
        <v>0</v>
      </c>
      <c r="G69">
        <v>0</v>
      </c>
      <c r="H69" t="str">
        <f>SUM(C69:F69)/4</f>
      </c>
      <c r="I69" t="str">
        <f>SUM(C69:F69)</f>
      </c>
      <c r="J69" t="str">
        <f>SUM(C69:G69)</f>
      </c>
    </row>
    <row r="70" ht="15.75">
      <c r="A70" s="6" t="s">
        <v>142</v>
      </c>
      <c r="B70" t="s">
        <v>143</v>
      </c>
      <c r="C70" s="16">
        <v>5</v>
      </c>
      <c r="D70" s="16">
        <v>2</v>
      </c>
      <c r="E70" s="16">
        <v>7</v>
      </c>
      <c r="F70" s="16">
        <v>79</v>
      </c>
      <c r="G70">
        <v>0</v>
      </c>
      <c r="H70" t="str">
        <f>SUM(C70:F70)/4</f>
      </c>
      <c r="I70" t="str">
        <f>SUM(C70:F70)</f>
      </c>
      <c r="J70" t="str">
        <f>SUM(C70:G70)</f>
      </c>
    </row>
    <row r="71" ht="15.75">
      <c r="A71" s="8" t="s">
        <v>151</v>
      </c>
      <c r="B71" s="8"/>
      <c r="C71" s="16" t="str">
        <f>SUM(C4:C70)</f>
        <v>266774</v>
      </c>
      <c r="D71" s="16" t="str">
        <f>SUM(D4:D70)</f>
        <v>207699</v>
      </c>
      <c r="E71" s="16" t="str">
        <f>SUM(E4:E70)</f>
        <v>204967</v>
      </c>
      <c r="F71" s="16" t="str">
        <f>SUM(F4:F70)</f>
        <v>212777</v>
      </c>
      <c r="G71" t="str">
        <f>SUM(G4:G70)</f>
      </c>
      <c r="H71" t="str">
        <f>SUM(H4:H70)</f>
      </c>
      <c r="I71" t="str">
        <f>SUM(I4:I70)</f>
      </c>
      <c r="J71" t="str">
        <f>SUM(J4:J70)</f>
      </c>
    </row>
  </sheetData>
  <printOptions/>
  <pageMargins left="0.7" right="0.7" top="0.75" bottom="0.75" header="0.3" footer="0.3"/>
  <pageSetup cellComments="none" copies="1" errors="displayed" fitToHeight="1" fitToWidth="1" horizontalDpi="600" orientation="portrait" pageOrder="downThenOver" paperSize="9" scale="100" usePrinterDefaults="true" verticalDpi="600"/>
  <headerFooter/>
  <drawing r:id="rId1"/>
  <extLst>
    <ext xmlns:x14="http://schemas.microsoft.com/office/spreadsheetml/2009/9/main" uri="{78C0D931-6437-407d-A8EE-F0AAD7539E65}">
      <x14:conditionalFormattings>
        <x14:conditionalFormatting xmlns:xm="http://schemas.microsoft.com/office/excel/2006/main" pivot="1">
          <x14:cfRule type="cellIs" priority="1" operator="lessThan" id="{00250011-006D-4E1B-9D80-0027006F0032}">
            <xm:f>3</xm:f>
            <x14:dxf>
              <font>
                <color rgb="FF9C5700"/>
              </font>
              <fill>
                <patternFill patternType="solid">
                  <fgColor rgb="FFFFEB9C"/>
                  <bgColor rgb="FFFFEB9C"/>
                </patternFill>
              </fill>
            </x14:dxf>
          </x14:cfRule>
          <xm:sqref>C4:F71</xm:sqref>
        </x14:conditionalFormatting>
      </x14:conditionalFormattings>
    </ext>
    <ext xmlns:x14="http://schemas.microsoft.com/office/spreadsheetml/2009/9/main" uri="{A8765BA9-456A-4dab-B4F3-ACF838C121DE}">
      <x14:slicerList xmlns:x14="http://schemas.microsoft.com/office/spreadsheetml/2009/9/main">
        <x14:slicer r:id="rId2"/>
      </x14:slicerList>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C1" zoomScale="100" workbookViewId="0">
      <selection activeCell="F28" activeCellId="0" sqref="F28"/>
    </sheetView>
  </sheetViews>
  <sheetFormatPr defaultRowHeight="14.25"/>
  <cols>
    <col customWidth="1" hidden="1" min="1" max="1" width="10.28515625"/>
    <col customWidth="1" hidden="1" min="2" max="2" width="7.28515625"/>
    <col bestFit="1" customWidth="1" min="3" max="3" width="36.7109375"/>
    <col customWidth="1" min="4" max="4" width="36.5703125"/>
    <col customWidth="1" min="5" max="5" width="72.7109375"/>
    <col bestFit="1" customWidth="1" min="6" max="10" width="255"/>
    <col bestFit="1" customWidth="1" min="11" max="11" width="207.28515625"/>
    <col bestFit="1" customWidth="1" min="12" max="21" width="255"/>
    <col bestFit="1" customWidth="1" min="22" max="22" width="162.42578125"/>
    <col bestFit="1" customWidth="1" min="23" max="41" width="255"/>
    <col bestFit="1" customWidth="1" min="42" max="42" width="105.85546875"/>
    <col bestFit="1" customWidth="1" min="43" max="62" width="255"/>
    <col bestFit="1" customWidth="1" min="63" max="63" width="192"/>
    <col bestFit="1" customWidth="1" min="64" max="75" width="255"/>
    <col bestFit="1" customWidth="1" min="76" max="76" width="173.5703125"/>
    <col bestFit="1" customWidth="1" min="77" max="123" width="255"/>
    <col bestFit="1" customWidth="1" min="124" max="124" width="212.42578125"/>
    <col bestFit="1" customWidth="1" min="125" max="137" width="255"/>
    <col bestFit="1" customWidth="1" min="138" max="138" width="177.140625"/>
    <col bestFit="1" customWidth="1" min="139" max="143" width="255"/>
    <col bestFit="1" customWidth="1" min="144" max="144" width="242.28515625"/>
    <col bestFit="1" customWidth="1" min="145" max="148" width="255"/>
    <col bestFit="1" customWidth="1" min="149" max="149" width="237.28515625"/>
    <col bestFit="1" customWidth="1" min="150" max="163" width="255"/>
    <col bestFit="1" customWidth="1" min="164" max="164" width="92.28515625"/>
    <col bestFit="1" customWidth="1" min="165" max="165" width="217.5703125"/>
    <col bestFit="1" customWidth="1" min="166" max="178" width="255"/>
    <col bestFit="1" customWidth="1" min="179" max="179" width="127.7109375"/>
    <col bestFit="1" customWidth="1" min="180" max="206" width="255"/>
    <col bestFit="1" customWidth="1" min="207" max="207" width="34.140625"/>
    <col bestFit="1" customWidth="1" min="208" max="211" width="255"/>
    <col bestFit="1" customWidth="1" min="212" max="212" width="40.5703125"/>
    <col bestFit="1" customWidth="1" min="213" max="217" width="255"/>
    <col bestFit="1" customWidth="1" min="218" max="218" width="218"/>
    <col bestFit="1" customWidth="1" min="219" max="232" width="255"/>
    <col bestFit="1" customWidth="1" min="233" max="233" width="112.140625"/>
    <col bestFit="1" customWidth="1" min="234" max="235" width="255"/>
    <col bestFit="1" customWidth="1" min="236" max="236" width="145.28515625"/>
    <col bestFit="1" customWidth="1" min="237" max="258" width="255"/>
    <col bestFit="1" customWidth="1" min="259" max="259" width="148.5703125"/>
    <col bestFit="1" customWidth="1" min="260" max="261" width="255"/>
    <col bestFit="1" customWidth="1" min="262" max="262" width="85.7109375"/>
    <col bestFit="1" customWidth="1" min="263" max="278" width="255"/>
    <col bestFit="1" customWidth="1" min="279" max="279" width="135.7109375"/>
    <col bestFit="1" customWidth="1" min="280" max="280" width="249.42578125"/>
    <col bestFit="1" customWidth="1" min="281" max="286" width="255"/>
    <col bestFit="1" customWidth="1" min="287" max="287" width="91"/>
    <col bestFit="1" customWidth="1" min="288" max="288" width="102.42578125"/>
    <col bestFit="1" customWidth="1" min="289" max="289" width="169.5703125"/>
    <col bestFit="1" customWidth="1" min="290" max="297" width="255"/>
    <col bestFit="1" customWidth="1" min="298" max="298" width="105.140625"/>
    <col bestFit="1" customWidth="1" min="299" max="312" width="255"/>
    <col bestFit="1" customWidth="1" min="313" max="313" width="148.140625"/>
    <col bestFit="1" customWidth="1" min="314" max="315" width="255"/>
    <col bestFit="1" customWidth="1" min="316" max="316" width="171.42578125"/>
    <col bestFit="1" customWidth="1" min="317" max="317" width="224"/>
    <col bestFit="1" customWidth="1" min="318" max="331" width="255"/>
    <col bestFit="1" customWidth="1" min="332" max="332" width="139.85546875"/>
    <col bestFit="1" customWidth="1" min="333" max="344" width="255"/>
    <col bestFit="1" customWidth="1" min="345" max="345" width="116.28515625"/>
    <col bestFit="1" customWidth="1" min="346" max="368" width="255"/>
    <col bestFit="1" customWidth="1" min="369" max="369" width="109.140625"/>
    <col bestFit="1" customWidth="1" min="370" max="394" width="255"/>
    <col bestFit="1" customWidth="1" min="395" max="395" width="209.7109375"/>
    <col bestFit="1" customWidth="1" min="396" max="396" width="255"/>
    <col bestFit="1" customWidth="1" min="397" max="397" width="249.85546875"/>
    <col bestFit="1" customWidth="1" min="398" max="406" width="255"/>
    <col bestFit="1" customWidth="1" min="407" max="407" width="198"/>
    <col bestFit="1" customWidth="1" min="408" max="421" width="255"/>
    <col bestFit="1" customWidth="1" min="422" max="422" width="222"/>
    <col bestFit="1" customWidth="1" min="423" max="426" width="255"/>
    <col bestFit="1" customWidth="1" min="427" max="427" width="207.28515625"/>
    <col bestFit="1" customWidth="1" min="428" max="477" width="255"/>
    <col bestFit="1" customWidth="1" min="478" max="478" width="228.5703125"/>
    <col bestFit="1" customWidth="1" min="479" max="485" width="255"/>
    <col bestFit="1" customWidth="1" min="486" max="486" width="224.7109375"/>
    <col bestFit="1" customWidth="1" min="487" max="494" width="255"/>
    <col bestFit="1" customWidth="1" min="495" max="495" width="148.7109375"/>
    <col bestFit="1" customWidth="1" min="496" max="522" width="255"/>
    <col bestFit="1" customWidth="1" min="523" max="523" width="160.5703125"/>
    <col bestFit="1" customWidth="1" min="524" max="531" width="255"/>
    <col bestFit="1" customWidth="1" min="532" max="532" width="236.85546875"/>
    <col bestFit="1" customWidth="1" min="533" max="538" width="255"/>
    <col bestFit="1" customWidth="1" min="539" max="539" width="158.42578125"/>
    <col bestFit="1" customWidth="1" min="540" max="558" width="255"/>
    <col bestFit="1" customWidth="1" min="559" max="559" width="68"/>
    <col bestFit="1" customWidth="1" min="560" max="567" width="255"/>
    <col bestFit="1" customWidth="1" min="568" max="568" width="187.5703125"/>
    <col bestFit="1" customWidth="1" min="569" max="569" width="186.5703125"/>
    <col bestFit="1" customWidth="1" min="570" max="590" width="255"/>
    <col bestFit="1" customWidth="1" min="591" max="591" width="234.85546875"/>
    <col bestFit="1" customWidth="1" min="592" max="593" width="255"/>
    <col bestFit="1" customWidth="1" min="594" max="594" width="139"/>
    <col bestFit="1" customWidth="1" min="595" max="614" width="255"/>
    <col bestFit="1" customWidth="1" min="615" max="615" width="235.42578125"/>
    <col bestFit="1" customWidth="1" min="616" max="630" width="255"/>
    <col bestFit="1" customWidth="1" min="631" max="631" width="160.5703125"/>
    <col bestFit="1" customWidth="1" min="632" max="636" width="255"/>
    <col bestFit="1" customWidth="1" min="637" max="637" width="153"/>
    <col bestFit="1" customWidth="1" min="638" max="653" width="255"/>
    <col bestFit="1" customWidth="1" min="654" max="654" width="169"/>
    <col bestFit="1" customWidth="1" min="655" max="656" width="255"/>
    <col bestFit="1" customWidth="1" min="657" max="657" width="159.140625"/>
    <col bestFit="1" customWidth="1" min="658" max="681" width="255"/>
    <col bestFit="1" customWidth="1" min="682" max="682" width="152.5703125"/>
    <col bestFit="1" customWidth="1" min="683" max="691" width="255"/>
    <col bestFit="1" customWidth="1" min="692" max="692" width="174.42578125"/>
    <col bestFit="1" customWidth="1" min="693" max="701" width="255"/>
    <col bestFit="1" customWidth="1" min="702" max="702" width="244.42578125"/>
    <col bestFit="1" customWidth="1" min="703" max="725" width="255"/>
    <col bestFit="1" customWidth="1" min="726" max="726" width="164.5703125"/>
    <col bestFit="1" customWidth="1" min="727" max="729" width="255"/>
    <col bestFit="1" customWidth="1" min="730" max="730" width="239.42578125"/>
    <col bestFit="1" customWidth="1" min="731" max="738" width="255"/>
    <col bestFit="1" customWidth="1" min="739" max="739" width="162.42578125"/>
    <col bestFit="1" customWidth="1" min="740" max="742" width="255"/>
    <col bestFit="1" customWidth="1" min="743" max="743" width="237.7109375"/>
    <col bestFit="1" customWidth="1" min="744" max="744" width="255"/>
    <col bestFit="1" customWidth="1" min="745" max="745" width="146.85546875"/>
    <col bestFit="1" customWidth="1" min="746" max="752" width="255"/>
    <col bestFit="1" customWidth="1" min="753" max="753" width="221.7109375"/>
    <col bestFit="1" customWidth="1" min="754" max="761" width="255"/>
    <col bestFit="1" customWidth="1" min="762" max="762" width="208"/>
    <col bestFit="1" customWidth="1" min="763" max="763" width="199.28515625"/>
    <col bestFit="1" customWidth="1" min="764" max="764" width="116.140625"/>
    <col bestFit="1" customWidth="1" min="765" max="769" width="255"/>
    <col bestFit="1" customWidth="1" min="770" max="770" width="134"/>
    <col bestFit="1" customWidth="1" min="771" max="771" width="255"/>
    <col bestFit="1" customWidth="1" min="772" max="772" width="79.7109375"/>
    <col bestFit="1" customWidth="1" min="773" max="776" width="255"/>
    <col bestFit="1" customWidth="1" min="777" max="777" width="182.5703125"/>
    <col bestFit="1" customWidth="1" min="778" max="782" width="255"/>
    <col bestFit="1" customWidth="1" min="783" max="783" width="253.140625"/>
    <col bestFit="1" customWidth="1" min="784" max="784" width="255"/>
    <col bestFit="1" customWidth="1" min="785" max="785" width="91.5703125"/>
    <col bestFit="1" customWidth="1" min="786" max="805" width="255"/>
    <col bestFit="1" customWidth="1" min="806" max="806" width="90.5703125"/>
    <col bestFit="1" customWidth="1" min="807" max="824" width="255"/>
    <col bestFit="1" customWidth="1" min="825" max="825" width="116.140625"/>
    <col bestFit="1" customWidth="1" min="826" max="843" width="255"/>
    <col bestFit="1" customWidth="1" min="844" max="844" width="144.28515625"/>
    <col bestFit="1" customWidth="1" min="845" max="853" width="255"/>
    <col bestFit="1" customWidth="1" min="854" max="854" width="249.7109375"/>
    <col bestFit="1" customWidth="1" min="855" max="859" width="255"/>
    <col bestFit="1" customWidth="1" min="860" max="860" width="242.140625"/>
    <col bestFit="1" customWidth="1" min="861" max="871" width="255"/>
    <col bestFit="1" customWidth="1" min="872" max="872" width="192.85546875"/>
    <col bestFit="1" customWidth="1" min="873" max="881" width="255"/>
    <col bestFit="1" customWidth="1" min="882" max="882" width="176.5703125"/>
    <col bestFit="1" customWidth="1" min="883" max="886" width="255"/>
    <col bestFit="1" customWidth="1" min="887" max="887" width="179.5703125"/>
    <col bestFit="1" customWidth="1" min="888" max="907" width="255"/>
    <col bestFit="1" customWidth="1" min="908" max="908" width="46.28515625"/>
    <col bestFit="1" customWidth="1" min="909" max="909" width="141.7109375"/>
    <col bestFit="1" customWidth="1" min="910" max="916" width="255"/>
    <col bestFit="1" customWidth="1" min="917" max="917" width="180.7109375"/>
    <col bestFit="1" customWidth="1" min="918" max="919" width="255"/>
    <col bestFit="1" customWidth="1" min="920" max="920" width="219.140625"/>
    <col bestFit="1" customWidth="1" min="921" max="921" width="218.7109375"/>
    <col bestFit="1" customWidth="1" min="922" max="940" width="255"/>
    <col bestFit="1" customWidth="1" min="941" max="941" width="204.7109375"/>
    <col bestFit="1" customWidth="1" min="942" max="951" width="255"/>
    <col bestFit="1" customWidth="1" min="952" max="952" width="104.28515625"/>
    <col bestFit="1" customWidth="1" min="953" max="953" width="143.42578125"/>
    <col bestFit="1" customWidth="1" min="954" max="954" width="255"/>
    <col bestFit="1" customWidth="1" min="955" max="955" width="87.42578125"/>
    <col bestFit="1" customWidth="1" min="956" max="991" width="255"/>
    <col bestFit="1" customWidth="1" min="992" max="992" width="192.5703125"/>
    <col bestFit="1" customWidth="1" min="993" max="998" width="255"/>
    <col bestFit="1" customWidth="1" min="999" max="999" width="102.7109375"/>
    <col bestFit="1" customWidth="1" min="1000" max="1000" width="241.7109375"/>
    <col bestFit="1" customWidth="1" min="1001" max="1011" width="255"/>
    <col bestFit="1" customWidth="1" min="1012" max="1012" width="28"/>
    <col bestFit="1" customWidth="1" min="1013" max="1033" width="255"/>
    <col bestFit="1" customWidth="1" min="1034" max="1034" width="170"/>
    <col bestFit="1" customWidth="1" min="1035" max="1082" width="255"/>
    <col bestFit="1" customWidth="1" min="1083" max="1083" width="207.85546875"/>
    <col bestFit="1" customWidth="1" min="1084" max="1086" width="255"/>
    <col bestFit="1" customWidth="1" min="1087" max="1087" width="232"/>
    <col bestFit="1" customWidth="1" min="1088" max="1088" width="114.85546875"/>
    <col bestFit="1" customWidth="1" min="1089" max="1103" width="255"/>
    <col bestFit="1" customWidth="1" min="1104" max="1104" width="215.5703125"/>
    <col bestFit="1" customWidth="1" min="1105" max="1112" width="255"/>
    <col bestFit="1" customWidth="1" min="1113" max="1113" width="210.42578125"/>
    <col bestFit="1" customWidth="1" min="1114" max="1117" width="255"/>
    <col bestFit="1" customWidth="1" min="1118" max="1118" width="245.28515625"/>
    <col bestFit="1" customWidth="1" min="1119" max="1119" width="235.85546875"/>
    <col bestFit="1" customWidth="1" min="1120" max="1131" width="255"/>
    <col bestFit="1" customWidth="1" min="1132" max="1132" width="170.5703125"/>
    <col bestFit="1" customWidth="1" min="1133" max="1133" width="255"/>
    <col bestFit="1" customWidth="1" min="1134" max="1134" width="121"/>
    <col bestFit="1" customWidth="1" min="1135" max="1141" width="255"/>
    <col bestFit="1" customWidth="1" min="1142" max="1142" width="174.42578125"/>
    <col bestFit="1" customWidth="1" min="1143" max="1152" width="255"/>
    <col bestFit="1" customWidth="1" min="1153" max="1153" width="252.7109375"/>
    <col bestFit="1" customWidth="1" min="1154" max="1206" width="255"/>
    <col bestFit="1" customWidth="1" min="1207" max="1207" width="229.85546875"/>
    <col bestFit="1" customWidth="1" min="1208" max="1208" width="255"/>
    <col bestFit="1" customWidth="1" min="1209" max="1209" width="244.42578125"/>
    <col bestFit="1" customWidth="1" min="1210" max="1211" width="255"/>
    <col bestFit="1" customWidth="1" min="1212" max="1212" width="232"/>
    <col bestFit="1" customWidth="1" min="1213" max="1213" width="111.140625"/>
    <col bestFit="1" customWidth="1" min="1214" max="1214" width="255"/>
    <col bestFit="1" customWidth="1" min="1215" max="1215" width="222.28515625"/>
    <col bestFit="1" customWidth="1" min="1216" max="1244" width="255"/>
    <col bestFit="1" customWidth="1" min="1245" max="1245" width="137"/>
    <col bestFit="1" customWidth="1" min="1246" max="1246" width="255"/>
    <col bestFit="1" customWidth="1" min="1247" max="1247" width="240.28515625"/>
    <col bestFit="1" customWidth="1" min="1248" max="1252" width="255"/>
    <col bestFit="1" customWidth="1" min="1253" max="1253" width="161.140625"/>
    <col bestFit="1" customWidth="1" min="1254" max="1255" width="255"/>
    <col bestFit="1" customWidth="1" min="1256" max="1256" width="98.5703125"/>
    <col bestFit="1" customWidth="1" min="1257" max="1258" width="255"/>
    <col bestFit="1" customWidth="1" min="1259" max="1259" width="188.85546875"/>
    <col bestFit="1" customWidth="1" min="1260" max="1269" width="255"/>
    <col bestFit="1" customWidth="1" min="1270" max="1270" width="105.85546875"/>
    <col bestFit="1" customWidth="1" min="1271" max="1275" width="255"/>
    <col bestFit="1" customWidth="1" min="1276" max="1276" width="99.85546875"/>
    <col bestFit="1" customWidth="1" min="1277" max="1281" width="255"/>
    <col bestFit="1" customWidth="1" min="1282" max="1282" width="189"/>
    <col bestFit="1" customWidth="1" min="1283" max="1283" width="102.5703125"/>
    <col bestFit="1" customWidth="1" min="1284" max="1284" width="243.85546875"/>
    <col bestFit="1" customWidth="1" min="1285" max="1289" width="255"/>
    <col bestFit="1" customWidth="1" min="1290" max="1290" width="172.5703125"/>
    <col bestFit="1" customWidth="1" min="1291" max="1339" width="255"/>
    <col bestFit="1" customWidth="1" min="1340" max="1340" width="235.5703125"/>
    <col bestFit="1" customWidth="1" min="1341" max="1368" width="255"/>
    <col bestFit="1" customWidth="1" min="1369" max="1369" width="155"/>
    <col bestFit="1" customWidth="1" min="1370" max="1395" width="255"/>
    <col bestFit="1" customWidth="1" min="1396" max="1396" width="202"/>
    <col bestFit="1" customWidth="1" min="1397" max="1398" width="255"/>
    <col bestFit="1" customWidth="1" min="1399" max="1399" width="116.140625"/>
    <col bestFit="1" customWidth="1" min="1400" max="1417" width="255"/>
    <col bestFit="1" customWidth="1" min="1418" max="1418" width="205.85546875"/>
    <col bestFit="1" customWidth="1" min="1419" max="1419" width="201.140625"/>
    <col bestFit="1" customWidth="1" min="1420" max="1420" width="217.28515625"/>
    <col bestFit="1" customWidth="1" min="1421" max="1434" width="255"/>
    <col bestFit="1" customWidth="1" min="1435" max="1435" width="167.28515625"/>
    <col bestFit="1" customWidth="1" min="1436" max="1488" width="255"/>
    <col bestFit="1" customWidth="1" min="1489" max="1489" width="88"/>
    <col bestFit="1" customWidth="1" min="1490" max="1521" width="255"/>
    <col bestFit="1" customWidth="1" min="1522" max="1522" width="214.85546875"/>
    <col bestFit="1" customWidth="1" min="1523" max="1524" width="255"/>
    <col bestFit="1" customWidth="1" min="1525" max="1525" width="153.5703125"/>
    <col bestFit="1" customWidth="1" min="1526" max="1534" width="255"/>
    <col bestFit="1" customWidth="1" min="1535" max="1535" width="136.42578125"/>
    <col bestFit="1" customWidth="1" min="1536" max="1561" width="255"/>
    <col bestFit="1" customWidth="1" min="1562" max="1562" width="228"/>
    <col bestFit="1" customWidth="1" min="1563" max="1571" width="255"/>
    <col bestFit="1" customWidth="1" min="1572" max="1572" width="150"/>
    <col bestFit="1" customWidth="1" min="1573" max="1579" width="255"/>
    <col bestFit="1" customWidth="1" min="1580" max="1580" width="217"/>
    <col bestFit="1" customWidth="1" min="1581" max="1595" width="255"/>
    <col bestFit="1" customWidth="1" min="1596" max="1596" width="192.28515625"/>
    <col bestFit="1" customWidth="1" min="1597" max="1608" width="255"/>
    <col bestFit="1" customWidth="1" min="1609" max="1609" width="125"/>
    <col bestFit="1" customWidth="1" min="1610" max="1610" width="239.28515625"/>
    <col bestFit="1" customWidth="1" min="1611" max="1615" width="255"/>
    <col bestFit="1" customWidth="1" min="1616" max="1616" width="83.28515625"/>
    <col bestFit="1" customWidth="1" min="1617" max="1628" width="255"/>
    <col bestFit="1" customWidth="1" min="1629" max="1629" width="83.5703125"/>
    <col bestFit="1" customWidth="1" min="1630" max="1642" width="255"/>
    <col bestFit="1" customWidth="1" min="1643" max="1643" width="177.42578125"/>
    <col bestFit="1" customWidth="1" min="1644" max="1644" width="204"/>
    <col bestFit="1" customWidth="1" min="1645" max="1645" width="174.28515625"/>
    <col bestFit="1" customWidth="1" min="1646" max="1661" width="255"/>
    <col bestFit="1" customWidth="1" min="1662" max="1662" width="160.28515625"/>
    <col bestFit="1" customWidth="1" min="1663" max="1679" width="255"/>
    <col bestFit="1" customWidth="1" min="1680" max="1680" width="176.85546875"/>
    <col bestFit="1" customWidth="1" min="1681" max="1691" width="255"/>
    <col bestFit="1" customWidth="1" min="1692" max="1692" width="164"/>
    <col bestFit="1" customWidth="1" min="1693" max="1694" width="255"/>
    <col bestFit="1" customWidth="1" min="1695" max="1695" width="131.85546875"/>
    <col bestFit="1" customWidth="1" min="1696" max="1699" width="255"/>
    <col bestFit="1" customWidth="1" min="1700" max="1700" width="181.7109375"/>
    <col bestFit="1" customWidth="1" min="1701" max="1712" width="255"/>
    <col bestFit="1" customWidth="1" min="1713" max="1713" width="229.5703125"/>
    <col bestFit="1" customWidth="1" min="1714" max="1728" width="255"/>
    <col bestFit="1" customWidth="1" min="1729" max="1729" width="167"/>
    <col bestFit="1" customWidth="1" min="1730" max="1730" width="171.7109375"/>
    <col bestFit="1" customWidth="1" min="1731" max="1731" width="197.42578125"/>
    <col bestFit="1" customWidth="1" min="1732" max="1743" width="255"/>
    <col bestFit="1" customWidth="1" min="1744" max="1744" width="132.7109375"/>
    <col bestFit="1" customWidth="1" min="1745" max="1746" width="255"/>
    <col bestFit="1" customWidth="1" min="1747" max="1747" width="173.42578125"/>
    <col bestFit="1" customWidth="1" min="1748" max="1755" width="255"/>
    <col bestFit="1" customWidth="1" min="1756" max="1756" width="251.42578125"/>
    <col bestFit="1" customWidth="1" min="1757" max="1789" width="255"/>
    <col bestFit="1" customWidth="1" min="1790" max="1790" width="252.85546875"/>
    <col bestFit="1" customWidth="1" min="1791" max="1793" width="255"/>
    <col bestFit="1" customWidth="1" min="1794" max="1794" width="196.85546875"/>
    <col bestFit="1" customWidth="1" min="1795" max="1796" width="255"/>
    <col bestFit="1" customWidth="1" min="1797" max="1797" width="85.42578125"/>
    <col bestFit="1" customWidth="1" min="1798" max="1810" width="255"/>
    <col bestFit="1" customWidth="1" min="1811" max="1811" width="149.42578125"/>
    <col bestFit="1" customWidth="1" min="1812" max="1820" width="255"/>
    <col bestFit="1" customWidth="1" min="1821" max="1821" width="207.85546875"/>
    <col bestFit="1" customWidth="1" min="1822" max="1832" width="255"/>
    <col bestFit="1" customWidth="1" min="1833" max="1833" width="249.28515625"/>
    <col bestFit="1" customWidth="1" min="1834" max="1837" width="255"/>
    <col bestFit="1" customWidth="1" min="1838" max="1838" width="113.28515625"/>
    <col bestFit="1" customWidth="1" min="1839" max="1865" width="255"/>
    <col bestFit="1" customWidth="1" min="1866" max="1866" width="192"/>
    <col bestFit="1" customWidth="1" min="1867" max="1875" width="255"/>
    <col bestFit="1" customWidth="1" min="1876" max="1876" width="193.28515625"/>
    <col bestFit="1" customWidth="1" min="1877" max="1878" width="255"/>
    <col bestFit="1" customWidth="1" min="1879" max="1879" width="183.42578125"/>
    <col bestFit="1" customWidth="1" min="1880" max="1892" width="255"/>
    <col bestFit="1" customWidth="1" min="1893" max="1893" width="246.5703125"/>
    <col bestFit="1" customWidth="1" min="1894" max="1894" width="106.42578125"/>
    <col bestFit="1" customWidth="1" min="1895" max="1899" width="255"/>
    <col bestFit="1" customWidth="1" min="1900" max="1900" width="26.28515625"/>
    <col bestFit="1" customWidth="1" min="1901" max="1903" width="255"/>
    <col bestFit="1" customWidth="1" min="1904" max="1904" width="122.5703125"/>
    <col bestFit="1" customWidth="1" min="1905" max="1917" width="255"/>
    <col bestFit="1" customWidth="1" min="1918" max="1918" width="132"/>
    <col bestFit="1" customWidth="1" min="1919" max="1934" width="255"/>
    <col bestFit="1" customWidth="1" min="1935" max="1935" width="207.42578125"/>
    <col bestFit="1" customWidth="1" min="1936" max="1992" width="255"/>
    <col bestFit="1" customWidth="1" min="1993" max="1993" width="175.7109375"/>
    <col bestFit="1" customWidth="1" min="1994" max="2005" width="255"/>
    <col bestFit="1" customWidth="1" min="2006" max="2006" width="164.7109375"/>
    <col bestFit="1" customWidth="1" min="2007" max="2009" width="255"/>
    <col bestFit="1" customWidth="1" min="2010" max="2010" width="243.7109375"/>
    <col bestFit="1" customWidth="1" min="2011" max="2012" width="255"/>
    <col bestFit="1" customWidth="1" min="2013" max="2013" width="108.42578125"/>
    <col bestFit="1" customWidth="1" min="2014" max="2035" width="255"/>
    <col bestFit="1" customWidth="1" min="2036" max="2036" width="190.42578125"/>
    <col bestFit="1" customWidth="1" min="2037" max="2043" width="255"/>
    <col bestFit="1" customWidth="1" min="2044" max="2044" width="218.140625"/>
    <col bestFit="1" customWidth="1" min="2045" max="2055" width="255"/>
    <col bestFit="1" customWidth="1" min="2056" max="2056" width="116.42578125"/>
    <col bestFit="1" customWidth="1" min="2057" max="2057" width="135.5703125"/>
    <col bestFit="1" customWidth="1" min="2058" max="2058" width="106.7109375"/>
    <col bestFit="1" customWidth="1" min="2059" max="2059" width="255"/>
    <col bestFit="1" customWidth="1" min="2060" max="2060" width="142.7109375"/>
    <col bestFit="1" customWidth="1" min="2061" max="2077" width="255"/>
    <col bestFit="1" customWidth="1" min="2078" max="2078" width="244.5703125"/>
    <col bestFit="1" customWidth="1" min="2079" max="2082" width="255"/>
    <col bestFit="1" customWidth="1" min="2083" max="2083" width="143"/>
    <col bestFit="1" customWidth="1" min="2084" max="2089" width="255"/>
    <col bestFit="1" customWidth="1" min="2090" max="2090" width="241.5703125"/>
    <col bestFit="1" customWidth="1" min="2091" max="2091" width="255"/>
    <col bestFit="1" customWidth="1" min="2092" max="2092" width="201"/>
    <col bestFit="1" customWidth="1" min="2093" max="2099" width="255"/>
    <col bestFit="1" customWidth="1" min="2100" max="2100" width="118.7109375"/>
    <col bestFit="1" customWidth="1" min="2101" max="2138" width="255"/>
    <col bestFit="1" customWidth="1" min="2139" max="2139" width="216.140625"/>
    <col bestFit="1" customWidth="1" min="2140" max="2140" width="115"/>
    <col bestFit="1" customWidth="1" min="2141" max="2155" width="255"/>
    <col bestFit="1" customWidth="1" min="2156" max="2156" width="228.140625"/>
    <col bestFit="1" customWidth="1" min="2157" max="2169" width="255"/>
    <col bestFit="1" customWidth="1" min="2170" max="2170" width="177.42578125"/>
    <col bestFit="1" customWidth="1" min="2171" max="2199" width="255"/>
    <col bestFit="1" customWidth="1" min="2200" max="2200" width="239.5703125"/>
    <col bestFit="1" customWidth="1" min="2201" max="2227" width="255"/>
    <col bestFit="1" customWidth="1" min="2228" max="2228" width="216.42578125"/>
    <col bestFit="1" customWidth="1" min="2229" max="2229" width="173.5703125"/>
    <col bestFit="1" customWidth="1" min="2230" max="2245" width="255"/>
    <col bestFit="1" customWidth="1" min="2246" max="2246" width="154.5703125"/>
    <col bestFit="1" customWidth="1" min="2247" max="2248" width="255"/>
    <col bestFit="1" customWidth="1" min="2249" max="2249" width="236.140625"/>
    <col bestFit="1" customWidth="1" min="2250" max="2257" width="255"/>
    <col bestFit="1" customWidth="1" min="2258" max="2258" width="198.7109375"/>
    <col bestFit="1" customWidth="1" min="2259" max="2275" width="255"/>
    <col bestFit="1" customWidth="1" min="2276" max="2276" width="162.5703125"/>
    <col bestFit="1" customWidth="1" min="2277" max="2286" width="255"/>
    <col bestFit="1" customWidth="1" min="2287" max="2287" width="156.85546875"/>
    <col bestFit="1" customWidth="1" min="2288" max="2297" width="255"/>
    <col bestFit="1" customWidth="1" min="2298" max="2298" width="162.85546875"/>
    <col bestFit="1" customWidth="1" min="2299" max="2307" width="255"/>
    <col bestFit="1" customWidth="1" min="2308" max="2308" width="214.140625"/>
    <col bestFit="1" customWidth="1" min="2309" max="2336" width="255"/>
    <col bestFit="1" customWidth="1" min="2337" max="2337" width="227.7109375"/>
    <col bestFit="1" customWidth="1" min="2338" max="2338" width="132.140625"/>
    <col bestFit="1" customWidth="1" min="2339" max="2358" width="255"/>
    <col bestFit="1" customWidth="1" min="2359" max="2359" width="161.85546875"/>
    <col bestFit="1" customWidth="1" min="2360" max="2412" width="255"/>
    <col bestFit="1" customWidth="1" min="2413" max="2413" width="193.7109375"/>
    <col bestFit="1" customWidth="1" min="2414" max="2414" width="255"/>
    <col bestFit="1" customWidth="1" min="2415" max="2415" width="64.5703125"/>
    <col bestFit="1" customWidth="1" min="2416" max="2416" width="146.42578125"/>
    <col bestFit="1" customWidth="1" min="2417" max="2422" width="255"/>
    <col bestFit="1" customWidth="1" min="2423" max="2423" width="157.5703125"/>
    <col bestFit="1" customWidth="1" min="2424" max="2430" width="255"/>
    <col bestFit="1" customWidth="1" min="2431" max="2431" width="81.140625"/>
    <col bestFit="1" customWidth="1" min="2432" max="2432" width="224.42578125"/>
    <col bestFit="1" customWidth="1" min="2433" max="2448" width="255"/>
    <col bestFit="1" customWidth="1" min="2449" max="2449" width="88.140625"/>
    <col bestFit="1" customWidth="1" min="2450" max="2450" width="203.28515625"/>
    <col bestFit="1" customWidth="1" min="2451" max="2451" width="255"/>
    <col bestFit="1" customWidth="1" min="2452" max="2452" width="93.7109375"/>
    <col bestFit="1" customWidth="1" min="2453" max="2455" width="255"/>
    <col bestFit="1" customWidth="1" min="2456" max="2456" width="177.85546875"/>
    <col bestFit="1" customWidth="1" min="2457" max="2461" width="255"/>
    <col bestFit="1" customWidth="1" min="2462" max="2462" width="213"/>
    <col bestFit="1" customWidth="1" min="2463" max="2463" width="150.42578125"/>
    <col bestFit="1" customWidth="1" min="2464" max="2464" width="211.5703125"/>
    <col bestFit="1" customWidth="1" min="2465" max="2467" width="255"/>
    <col bestFit="1" customWidth="1" min="2468" max="2468" width="121.5703125"/>
    <col bestFit="1" customWidth="1" min="2469" max="2480" width="255"/>
    <col bestFit="1" customWidth="1" min="2481" max="2481" width="199.85546875"/>
    <col bestFit="1" customWidth="1" min="2482" max="2490" width="255"/>
    <col bestFit="1" customWidth="1" min="2491" max="2491" width="143.5703125"/>
    <col bestFit="1" customWidth="1" min="2492" max="2579" width="255"/>
    <col bestFit="1" customWidth="1" min="2580" max="2580" width="183.7109375"/>
    <col bestFit="1" customWidth="1" min="2581" max="2596" width="255"/>
    <col bestFit="1" customWidth="1" min="2597" max="2597" width="225.85546875"/>
    <col bestFit="1" customWidth="1" min="2598" max="2599" width="255"/>
    <col bestFit="1" customWidth="1" min="2600" max="2600" width="169.140625"/>
    <col bestFit="1" customWidth="1" min="2601" max="2604" width="255"/>
    <col bestFit="1" customWidth="1" min="2605" max="2605" width="147.7109375"/>
    <col bestFit="1" customWidth="1" min="2606" max="2606" width="167.28515625"/>
    <col bestFit="1" customWidth="1" min="2607" max="2608" width="255"/>
    <col bestFit="1" customWidth="1" min="2609" max="2609" width="231.28515625"/>
    <col bestFit="1" customWidth="1" min="2610" max="2616" width="255"/>
    <col bestFit="1" customWidth="1" min="2617" max="2617" width="208"/>
    <col bestFit="1" customWidth="1" min="2618" max="2618" width="54.140625"/>
    <col bestFit="1" customWidth="1" min="2619" max="2644" width="255"/>
    <col bestFit="1" customWidth="1" min="2645" max="2645" width="233.5703125"/>
    <col bestFit="1" customWidth="1" min="2646" max="2662" width="255"/>
    <col bestFit="1" customWidth="1" min="2663" max="2663" width="180.7109375"/>
    <col bestFit="1" customWidth="1" min="2664" max="2666" width="255"/>
    <col bestFit="1" customWidth="1" min="2667" max="2667" width="121.42578125"/>
    <col bestFit="1" customWidth="1" min="2668" max="2687" width="255"/>
    <col bestFit="1" customWidth="1" min="2688" max="2688" width="204.85546875"/>
    <col bestFit="1" customWidth="1" min="2689" max="2699" width="255"/>
    <col bestFit="1" customWidth="1" min="2700" max="2700" width="176.42578125"/>
    <col bestFit="1" customWidth="1" min="2701" max="2726" width="255"/>
    <col bestFit="1" customWidth="1" min="2727" max="2727" width="173.5703125"/>
    <col bestFit="1" customWidth="1" min="2728" max="2730" width="255"/>
    <col bestFit="1" customWidth="1" min="2731" max="2731" width="151"/>
    <col bestFit="1" customWidth="1" min="2732" max="2740" width="255"/>
    <col bestFit="1" customWidth="1" min="2741" max="2741" width="204.7109375"/>
    <col bestFit="1" customWidth="1" min="2742" max="2745" width="255"/>
    <col bestFit="1" customWidth="1" min="2746" max="2746" width="247.7109375"/>
    <col bestFit="1" customWidth="1" min="2747" max="2747" width="255"/>
    <col bestFit="1" customWidth="1" min="2748" max="2748" width="145.28515625"/>
    <col bestFit="1" customWidth="1" min="2749" max="2749" width="221"/>
    <col bestFit="1" customWidth="1" min="2750" max="2750" width="252.28515625"/>
    <col bestFit="1" customWidth="1" min="2751" max="2751" width="241.7109375"/>
    <col bestFit="1" customWidth="1" min="2752" max="2752" width="197.28515625"/>
    <col bestFit="1" customWidth="1" min="2753" max="2754" width="255"/>
    <col bestFit="1" customWidth="1" min="2755" max="2755" width="146"/>
    <col bestFit="1" customWidth="1" min="2756" max="2762" width="255"/>
    <col bestFit="1" customWidth="1" min="2763" max="2763" width="169"/>
    <col bestFit="1" customWidth="1" min="2764" max="2790" width="255"/>
    <col bestFit="1" customWidth="1" min="2791" max="2791" width="171.7109375"/>
    <col bestFit="1" customWidth="1" min="2792" max="2839" width="255"/>
    <col bestFit="1" customWidth="1" min="2840" max="2840" width="153.28515625"/>
    <col bestFit="1" customWidth="1" min="2841" max="2861" width="255"/>
    <col bestFit="1" customWidth="1" min="2862" max="2862" width="227.28515625"/>
    <col bestFit="1" customWidth="1" min="2863" max="2863" width="255"/>
    <col bestFit="1" customWidth="1" min="2864" max="2864" width="246.5703125"/>
    <col bestFit="1" customWidth="1" min="2865" max="2876" width="255"/>
    <col bestFit="1" customWidth="1" min="2877" max="2877" width="185.28515625"/>
    <col bestFit="1" customWidth="1" min="2878" max="2878" width="255"/>
    <col bestFit="1" customWidth="1" min="2879" max="2879" width="153"/>
    <col bestFit="1" customWidth="1" min="2880" max="2883" width="255"/>
    <col bestFit="1" customWidth="1" min="2884" max="2884" width="76.5703125"/>
    <col bestFit="1" customWidth="1" min="2885" max="2885" width="194.5703125"/>
    <col bestFit="1" customWidth="1" min="2886" max="2904" width="255"/>
    <col bestFit="1" customWidth="1" min="2905" max="2905" width="193"/>
    <col bestFit="1" customWidth="1" min="2906" max="2917" width="255"/>
    <col bestFit="1" customWidth="1" min="2918" max="2918" width="141.85546875"/>
    <col bestFit="1" customWidth="1" min="2919" max="2937" width="255"/>
    <col bestFit="1" customWidth="1" min="2938" max="2938" width="228.7109375"/>
    <col bestFit="1" customWidth="1" min="2939" max="2939" width="224.7109375"/>
    <col bestFit="1" customWidth="1" min="2940" max="2967" width="255"/>
    <col bestFit="1" customWidth="1" min="2968" max="2968" width="221.7109375"/>
    <col bestFit="1" customWidth="1" min="2969" max="2972" width="255"/>
    <col bestFit="1" customWidth="1" min="2973" max="2973" width="144.140625"/>
    <col bestFit="1" customWidth="1" min="2974" max="2998" width="255"/>
    <col bestFit="1" customWidth="1" min="2999" max="2999" width="182.7109375"/>
    <col bestFit="1" customWidth="1" min="3000" max="3000" width="167.5703125"/>
    <col bestFit="1" customWidth="1" min="3001" max="3007" width="255"/>
    <col bestFit="1" customWidth="1" min="3008" max="3008" width="144.28515625"/>
    <col bestFit="1" customWidth="1" min="3009" max="3009" width="143.85546875"/>
    <col bestFit="1" customWidth="1" min="3010" max="3010" width="253.5703125"/>
    <col bestFit="1" customWidth="1" min="3011" max="3017" width="255"/>
    <col bestFit="1" customWidth="1" min="3018" max="3018" width="168.140625"/>
    <col bestFit="1" customWidth="1" min="3019" max="3039" width="255"/>
    <col bestFit="1" customWidth="1" min="3040" max="3040" width="247.5703125"/>
    <col bestFit="1" customWidth="1" min="3041" max="3042" width="255"/>
    <col bestFit="1" customWidth="1" min="3043" max="3043" width="133.42578125"/>
    <col bestFit="1" customWidth="1" min="3044" max="3047" width="255"/>
    <col bestFit="1" customWidth="1" min="3048" max="3048" width="103.28515625"/>
    <col bestFit="1" customWidth="1" min="3049" max="3078" width="255"/>
    <col bestFit="1" customWidth="1" min="3079" max="3079" width="203.28515625"/>
    <col bestFit="1" customWidth="1" min="3080" max="3081" width="255"/>
    <col bestFit="1" customWidth="1" min="3082" max="3082" width="59.42578125"/>
    <col bestFit="1" customWidth="1" min="3083" max="3106" width="255"/>
    <col bestFit="1" customWidth="1" min="3107" max="3107" width="90"/>
    <col bestFit="1" customWidth="1" min="3108" max="3115" width="255"/>
    <col bestFit="1" customWidth="1" min="3116" max="3116" width="227.140625"/>
    <col bestFit="1" customWidth="1" min="3117" max="3123" width="255"/>
    <col bestFit="1" customWidth="1" min="3124" max="3124" width="234.28515625"/>
    <col bestFit="1" customWidth="1" min="3125" max="3133" width="255"/>
    <col bestFit="1" customWidth="1" min="3134" max="3134" width="193.7109375"/>
    <col bestFit="1" customWidth="1" min="3135" max="3140" width="255"/>
    <col bestFit="1" customWidth="1" min="3141" max="3141" width="211.28515625"/>
    <col bestFit="1" customWidth="1" min="3142" max="3146" width="255"/>
    <col bestFit="1" customWidth="1" min="3147" max="3147" width="93"/>
    <col bestFit="1" customWidth="1" min="3148" max="3159" width="255"/>
    <col bestFit="1" customWidth="1" min="3160" max="3160" width="163.28515625"/>
    <col bestFit="1" customWidth="1" min="3161" max="3167" width="255"/>
    <col bestFit="1" customWidth="1" min="3168" max="3168" width="184.28515625"/>
    <col bestFit="1" customWidth="1" min="3169" max="3192" width="255"/>
    <col bestFit="1" customWidth="1" min="3193" max="3193" width="186.42578125"/>
    <col bestFit="1" customWidth="1" min="3194" max="3204" width="255"/>
    <col bestFit="1" customWidth="1" min="3205" max="3205" width="244.85546875"/>
    <col bestFit="1" customWidth="1" min="3206" max="3222" width="255"/>
    <col bestFit="1" customWidth="1" min="3223" max="3223" width="133.5703125"/>
    <col bestFit="1" customWidth="1" min="3224" max="3230" width="255"/>
    <col bestFit="1" customWidth="1" min="3231" max="3231" width="160.5703125"/>
    <col bestFit="1" customWidth="1" min="3232" max="3232" width="255"/>
    <col bestFit="1" customWidth="1" min="3233" max="3233" width="216.140625"/>
    <col bestFit="1" customWidth="1" min="3234" max="3239" width="255"/>
    <col bestFit="1" customWidth="1" min="3240" max="3240" width="225.5703125"/>
    <col bestFit="1" customWidth="1" min="3241" max="3241" width="187.7109375"/>
    <col bestFit="1" customWidth="1" min="3242" max="3246" width="255"/>
    <col bestFit="1" customWidth="1" min="3247" max="3247" width="214.28515625"/>
    <col bestFit="1" customWidth="1" min="3248" max="3252" width="255"/>
    <col bestFit="1" customWidth="1" min="3253" max="3253" width="218.28515625"/>
    <col bestFit="1" customWidth="1" min="3254" max="3257" width="255"/>
    <col bestFit="1" customWidth="1" min="3258" max="3258" width="212.28515625"/>
    <col bestFit="1" customWidth="1" min="3259" max="3261" width="255"/>
    <col bestFit="1" customWidth="1" min="3262" max="3262" width="228.5703125"/>
    <col bestFit="1" customWidth="1" min="3263" max="3268" width="255"/>
    <col bestFit="1" customWidth="1" min="3269" max="3269" width="212.42578125"/>
    <col bestFit="1" customWidth="1" min="3270" max="3294" width="255"/>
    <col bestFit="1" customWidth="1" min="3295" max="3295" width="154.5703125"/>
    <col bestFit="1" customWidth="1" min="3296" max="3301" width="255"/>
    <col bestFit="1" customWidth="1" min="3302" max="3302" width="190.85546875"/>
    <col bestFit="1" customWidth="1" min="3303" max="3334" width="255"/>
    <col bestFit="1" customWidth="1" min="3335" max="3335" width="111.85546875"/>
    <col bestFit="1" customWidth="1" min="3336" max="3358" width="255"/>
    <col bestFit="1" customWidth="1" min="3359" max="3359" width="196.85546875"/>
    <col bestFit="1" customWidth="1" min="3360" max="3365" width="255"/>
    <col bestFit="1" customWidth="1" min="3366" max="3366" width="149"/>
    <col bestFit="1" customWidth="1" min="3367" max="3373" width="255"/>
    <col bestFit="1" customWidth="1" min="3374" max="3374" width="190.5703125"/>
    <col bestFit="1" customWidth="1" min="3375" max="3377" width="255"/>
    <col bestFit="1" customWidth="1" min="3378" max="3378" width="188.85546875"/>
    <col bestFit="1" customWidth="1" min="3379" max="3382" width="255"/>
    <col bestFit="1" customWidth="1" min="3383" max="3383" width="179.140625"/>
    <col bestFit="1" customWidth="1" min="3384" max="3385" width="255"/>
    <col bestFit="1" customWidth="1" min="3386" max="3386" width="142.28515625"/>
    <col bestFit="1" customWidth="1" min="3387" max="3408" width="255"/>
    <col bestFit="1" customWidth="1" min="3409" max="3409" width="251.85546875"/>
    <col bestFit="1" customWidth="1" min="3410" max="3419" width="255"/>
    <col bestFit="1" customWidth="1" min="3420" max="3420" width="111.7109375"/>
    <col bestFit="1" customWidth="1" min="3421" max="3421" width="204.28515625"/>
    <col bestFit="1" customWidth="1" min="3422" max="3426" width="255"/>
    <col bestFit="1" customWidth="1" min="3427" max="3427" width="121.7109375"/>
    <col bestFit="1" customWidth="1" min="3428" max="3431" width="255"/>
    <col bestFit="1" customWidth="1" min="3432" max="3432" width="203.85546875"/>
    <col bestFit="1" customWidth="1" min="3433" max="3433" width="255"/>
    <col bestFit="1" customWidth="1" min="3434" max="3434" width="242.85546875"/>
    <col bestFit="1" customWidth="1" min="3435" max="3435" width="255"/>
    <col bestFit="1" customWidth="1" min="3436" max="3436" width="216.140625"/>
    <col bestFit="1" customWidth="1" min="3437" max="3443" width="255"/>
    <col bestFit="1" customWidth="1" min="3444" max="3444" width="251.7109375"/>
    <col bestFit="1" customWidth="1" min="3445" max="3454" width="255"/>
    <col bestFit="1" customWidth="1" min="3455" max="3455" width="174.140625"/>
    <col bestFit="1" customWidth="1" min="3456" max="3456" width="152.5703125"/>
    <col bestFit="1" customWidth="1" min="3457" max="3468" width="255"/>
    <col bestFit="1" customWidth="1" min="3469" max="3469" width="246.42578125"/>
    <col bestFit="1" customWidth="1" min="3470" max="3480" width="255"/>
    <col bestFit="1" customWidth="1" min="3481" max="3481" width="151.85546875"/>
    <col bestFit="1" customWidth="1" min="3482" max="3482" width="255"/>
    <col bestFit="1" customWidth="1" min="3483" max="3483" width="192.42578125"/>
    <col bestFit="1" customWidth="1" min="3484" max="3536" width="255"/>
    <col bestFit="1" customWidth="1" min="3537" max="3537" width="142.140625"/>
    <col bestFit="1" customWidth="1" min="3538" max="3544" width="255"/>
    <col bestFit="1" customWidth="1" min="3545" max="3545" width="234"/>
    <col bestFit="1" customWidth="1" min="3546" max="3561" width="255"/>
    <col bestFit="1" customWidth="1" min="3562" max="3562" width="166.42578125"/>
    <col bestFit="1" customWidth="1" min="3563" max="3563" width="255"/>
    <col bestFit="1" customWidth="1" min="3564" max="3564" width="220.42578125"/>
    <col bestFit="1" customWidth="1" min="3565" max="3589" width="255"/>
    <col bestFit="1" customWidth="1" min="3590" max="3590" width="53.5703125"/>
    <col bestFit="1" customWidth="1" min="3591" max="3605" width="255"/>
    <col bestFit="1" customWidth="1" min="3606" max="3606" width="177.140625"/>
    <col bestFit="1" customWidth="1" min="3607" max="3607" width="82"/>
    <col bestFit="1" customWidth="1" min="3608" max="3609" width="255"/>
    <col bestFit="1" customWidth="1" min="3610" max="3610" width="181.42578125"/>
    <col bestFit="1" customWidth="1" min="3611" max="3635" width="255"/>
    <col bestFit="1" customWidth="1" min="3636" max="3636" width="243.7109375"/>
    <col bestFit="1" customWidth="1" min="3637" max="3656" width="255"/>
    <col bestFit="1" customWidth="1" min="3657" max="3657" width="248.85546875"/>
    <col bestFit="1" customWidth="1" min="3658" max="3658" width="141"/>
    <col bestFit="1" customWidth="1" min="3659" max="3659" width="97.28515625"/>
    <col bestFit="1" customWidth="1" min="3660" max="3660" width="84.42578125"/>
    <col bestFit="1" customWidth="1" min="3661" max="3661" width="49.42578125"/>
    <col bestFit="1" customWidth="1" min="3662" max="3662" width="42.42578125"/>
    <col bestFit="1" customWidth="1" min="3663" max="3663" width="68.5703125"/>
    <col bestFit="1" customWidth="1" min="3664" max="3664" width="255"/>
    <col bestFit="1" customWidth="1" min="3665" max="3665" width="100.28515625"/>
    <col bestFit="1" customWidth="1" min="3666" max="3666" width="149.85546875"/>
    <col bestFit="1" customWidth="1" min="3667" max="3667" width="255"/>
    <col bestFit="1" customWidth="1" min="3668" max="3668" width="45.28515625"/>
    <col bestFit="1" customWidth="1" min="3669" max="3669" width="109.28515625"/>
    <col bestFit="1" customWidth="1" min="3670" max="3670" width="73"/>
    <col bestFit="1" customWidth="1" min="3671" max="3671" width="154.140625"/>
    <col bestFit="1" customWidth="1" min="3672" max="3672" width="255"/>
    <col bestFit="1" customWidth="1" min="3673" max="3673" width="110.42578125"/>
    <col bestFit="1" customWidth="1" min="3674" max="3677" width="255"/>
    <col bestFit="1" customWidth="1" min="3678" max="3678" width="212.42578125"/>
    <col bestFit="1" customWidth="1" min="3679" max="3685" width="255"/>
    <col bestFit="1" customWidth="1" min="3686" max="3686" width="184.7109375"/>
    <col bestFit="1" customWidth="1" min="3687" max="3715" width="255"/>
    <col bestFit="1" customWidth="1" min="3716" max="3716" width="242.28515625"/>
    <col bestFit="1" customWidth="1" min="3717" max="3717" width="247.42578125"/>
    <col bestFit="1" customWidth="1" min="3718" max="3723" width="255"/>
    <col bestFit="1" customWidth="1" min="3724" max="3724" width="169.28515625"/>
    <col bestFit="1" customWidth="1" min="3725" max="3745" width="255"/>
    <col bestFit="1" customWidth="1" min="3746" max="3746" width="108"/>
    <col bestFit="1" customWidth="1" min="3747" max="3750" width="255"/>
    <col bestFit="1" customWidth="1" min="3751" max="3751" width="166.42578125"/>
    <col bestFit="1" customWidth="1" min="3752" max="3761" width="255"/>
    <col bestFit="1" customWidth="1" min="3762" max="3762" width="175.42578125"/>
    <col bestFit="1" customWidth="1" min="3763" max="3768" width="255"/>
    <col bestFit="1" customWidth="1" min="3769" max="3769" width="104.7109375"/>
    <col bestFit="1" customWidth="1" min="3770" max="3779" width="255"/>
    <col bestFit="1" customWidth="1" min="3780" max="3780" width="222"/>
    <col bestFit="1" customWidth="1" min="3781" max="3781" width="255"/>
    <col bestFit="1" customWidth="1" min="3782" max="3782" width="206.42578125"/>
    <col bestFit="1" customWidth="1" min="3783" max="3820" width="255"/>
    <col bestFit="1" customWidth="1" min="3821" max="3821" width="135.85546875"/>
    <col bestFit="1" customWidth="1" min="3822" max="3839" width="255"/>
    <col bestFit="1" customWidth="1" min="3840" max="3840" width="86.140625"/>
    <col bestFit="1" customWidth="1" min="3841" max="3841" width="46.85546875"/>
    <col bestFit="1" customWidth="1" min="3842" max="3842" width="228.28515625"/>
    <col bestFit="1" customWidth="1" min="3843" max="3845" width="255"/>
    <col bestFit="1" customWidth="1" min="3846" max="3846" width="237.28515625"/>
    <col bestFit="1" customWidth="1" min="3847" max="3869" width="255"/>
    <col bestFit="1" customWidth="1" min="3870" max="3870" width="103.28515625"/>
    <col bestFit="1" customWidth="1" min="3871" max="3874" width="255"/>
    <col bestFit="1" customWidth="1" min="3875" max="3875" width="177.28515625"/>
    <col bestFit="1" customWidth="1" min="3876" max="3877" width="255"/>
    <col bestFit="1" customWidth="1" min="3878" max="3878" width="214"/>
    <col bestFit="1" customWidth="1" min="3879" max="3897" width="255"/>
    <col bestFit="1" customWidth="1" min="3898" max="3898" width="177.42578125"/>
    <col bestFit="1" customWidth="1" min="3899" max="3926" width="255"/>
    <col bestFit="1" customWidth="1" min="3927" max="3927" width="96.7109375"/>
    <col bestFit="1" customWidth="1" min="3928" max="3928" width="255"/>
    <col bestFit="1" customWidth="1" min="3929" max="3929" width="223"/>
    <col bestFit="1" customWidth="1" min="3930" max="3946" width="255"/>
    <col bestFit="1" customWidth="1" min="3947" max="3947" width="173.140625"/>
    <col bestFit="1" customWidth="1" min="3948" max="3997" width="255"/>
    <col bestFit="1" customWidth="1" min="3998" max="3998" width="198.5703125"/>
    <col bestFit="1" customWidth="1" min="3999" max="4016" width="255"/>
    <col bestFit="1" customWidth="1" min="4017" max="4017" width="249.7109375"/>
    <col bestFit="1" customWidth="1" min="4018" max="4037" width="255"/>
    <col bestFit="1" customWidth="1" min="4038" max="4038" width="241.7109375"/>
    <col bestFit="1" customWidth="1" min="4039" max="4042" width="255"/>
    <col bestFit="1" customWidth="1" min="4043" max="4043" width="126.42578125"/>
    <col bestFit="1" customWidth="1" min="4044" max="4048" width="255"/>
    <col bestFit="1" customWidth="1" min="4049" max="4049" width="91.140625"/>
    <col bestFit="1" customWidth="1" min="4050" max="4052" width="255"/>
    <col bestFit="1" customWidth="1" min="4053" max="4053" width="182.7109375"/>
    <col bestFit="1" customWidth="1" min="4054" max="4058" width="255"/>
    <col bestFit="1" customWidth="1" min="4059" max="4059" width="200.5703125"/>
    <col bestFit="1" customWidth="1" min="4060" max="4060" width="255"/>
    <col bestFit="1" customWidth="1" min="4061" max="4061" width="147"/>
    <col bestFit="1" customWidth="1" min="4062" max="4066" width="255"/>
    <col bestFit="1" customWidth="1" min="4067" max="4067" width="183.85546875"/>
    <col bestFit="1" customWidth="1" min="4068" max="4068" width="165.7109375"/>
    <col bestFit="1" customWidth="1" min="4069" max="4069" width="214.7109375"/>
    <col bestFit="1" customWidth="1" min="4070" max="4070" width="165.28515625"/>
    <col bestFit="1" customWidth="1" min="4071" max="4071" width="53.28515625"/>
    <col bestFit="1" customWidth="1" min="4072" max="4100" width="255"/>
    <col bestFit="1" customWidth="1" min="4101" max="4101" width="181.28515625"/>
    <col bestFit="1" customWidth="1" min="4102" max="4102" width="226.28515625"/>
    <col bestFit="1" customWidth="1" min="4103" max="4111" width="255"/>
    <col bestFit="1" customWidth="1" min="4112" max="4112" width="126.7109375"/>
    <col bestFit="1" customWidth="1" min="4113" max="4138" width="255"/>
    <col bestFit="1" customWidth="1" min="4139" max="4139" width="71.42578125"/>
    <col bestFit="1" customWidth="1" min="4140" max="4159" width="255"/>
    <col bestFit="1" customWidth="1" min="4160" max="4160" width="123.5703125"/>
    <col bestFit="1" customWidth="1" min="4161" max="4161" width="144.42578125"/>
    <col bestFit="1" customWidth="1" min="4162" max="4178" width="255"/>
    <col bestFit="1" customWidth="1" min="4179" max="4179" width="223.5703125"/>
    <col bestFit="1" customWidth="1" min="4180" max="4186" width="255"/>
    <col bestFit="1" customWidth="1" min="4187" max="4187" width="114.28515625"/>
    <col bestFit="1" customWidth="1" min="4188" max="4190" width="255"/>
    <col bestFit="1" customWidth="1" min="4191" max="4191" width="195.140625"/>
    <col bestFit="1" customWidth="1" min="4192" max="4192" width="155.7109375"/>
    <col bestFit="1" customWidth="1" min="4193" max="4193" width="104.5703125"/>
    <col bestFit="1" customWidth="1" min="4194" max="4194" width="173.140625"/>
    <col bestFit="1" customWidth="1" min="4195" max="4195" width="175.28515625"/>
    <col bestFit="1" customWidth="1" min="4196" max="4197" width="255"/>
    <col bestFit="1" customWidth="1" min="4198" max="4198" width="175"/>
    <col bestFit="1" customWidth="1" min="4199" max="4199" width="154"/>
    <col bestFit="1" customWidth="1" min="4200" max="4200" width="255"/>
    <col bestFit="1" customWidth="1" min="4201" max="4201" width="70"/>
    <col bestFit="1" customWidth="1" min="4202" max="4204" width="255"/>
    <col bestFit="1" customWidth="1" min="4205" max="4205" width="254"/>
    <col bestFit="1" customWidth="1" min="4206" max="4213" width="255"/>
    <col bestFit="1" customWidth="1" min="4214" max="4214" width="224.85546875"/>
    <col bestFit="1" customWidth="1" min="4215" max="4215" width="92.28515625"/>
    <col bestFit="1" customWidth="1" min="4216" max="4216" width="255"/>
    <col bestFit="1" customWidth="1" min="4217" max="4217" width="151"/>
    <col bestFit="1" customWidth="1" min="4218" max="4218" width="255"/>
    <col bestFit="1" customWidth="1" min="4219" max="4219" width="119"/>
    <col bestFit="1" customWidth="1" min="4220" max="4221" width="255"/>
    <col bestFit="1" customWidth="1" min="4222" max="4222" width="194.5703125"/>
    <col bestFit="1" customWidth="1" min="4223" max="4224" width="255"/>
    <col bestFit="1" customWidth="1" min="4225" max="4225" width="71.5703125"/>
    <col bestFit="1" customWidth="1" min="4226" max="4227" width="255"/>
    <col bestFit="1" customWidth="1" min="4228" max="4228" width="74.7109375"/>
    <col bestFit="1" customWidth="1" min="4229" max="4234" width="255"/>
    <col bestFit="1" customWidth="1" min="4235" max="4235" width="246.5703125"/>
    <col bestFit="1" customWidth="1" min="4236" max="4236" width="95"/>
    <col bestFit="1" customWidth="1" min="4237" max="4240" width="255"/>
    <col bestFit="1" customWidth="1" min="4241" max="4241" width="201"/>
    <col bestFit="1" customWidth="1" min="4242" max="4264" width="255"/>
    <col bestFit="1" customWidth="1" min="4265" max="4265" width="200.140625"/>
    <col bestFit="1" customWidth="1" min="4266" max="4267" width="255"/>
    <col bestFit="1" customWidth="1" min="4268" max="4268" width="217.5703125"/>
    <col bestFit="1" customWidth="1" min="4269" max="4290" width="255"/>
    <col bestFit="1" customWidth="1" min="4291" max="4291" width="235.85546875"/>
    <col bestFit="1" customWidth="1" min="4292" max="4292" width="216.42578125"/>
    <col bestFit="1" customWidth="1" min="4293" max="4297" width="255"/>
    <col bestFit="1" customWidth="1" min="4298" max="4298" width="157.7109375"/>
    <col bestFit="1" customWidth="1" min="4299" max="4299" width="97.42578125"/>
    <col bestFit="1" customWidth="1" min="4300" max="4300" width="118.85546875"/>
    <col bestFit="1" customWidth="1" min="4301" max="4302" width="255"/>
    <col bestFit="1" customWidth="1" min="4303" max="4303" width="169.42578125"/>
    <col bestFit="1" customWidth="1" min="4304" max="4305" width="255"/>
    <col bestFit="1" customWidth="1" min="4306" max="4306" width="149.42578125"/>
    <col bestFit="1" customWidth="1" min="4307" max="4317" width="255"/>
    <col bestFit="1" customWidth="1" min="4318" max="4318" width="101.7109375"/>
    <col bestFit="1" customWidth="1" min="4319" max="4319" width="226.42578125"/>
    <col bestFit="1" customWidth="1" min="4320" max="4328" width="255"/>
    <col bestFit="1" customWidth="1" min="4329" max="4329" width="126.5703125"/>
    <col bestFit="1" customWidth="1" min="4330" max="4336" width="255"/>
    <col bestFit="1" customWidth="1" min="4337" max="4337" width="118.5703125"/>
    <col bestFit="1" customWidth="1" min="4338" max="4340" width="255"/>
    <col bestFit="1" customWidth="1" min="4341" max="4341" width="66"/>
    <col bestFit="1" customWidth="1" min="4342" max="4343" width="255"/>
    <col bestFit="1" customWidth="1" min="4344" max="4344" width="71.5703125"/>
    <col bestFit="1" customWidth="1" min="4345" max="4349" width="255"/>
    <col bestFit="1" customWidth="1" min="4350" max="4350" width="110.5703125"/>
    <col bestFit="1" customWidth="1" min="4351" max="4361" width="255"/>
    <col bestFit="1" customWidth="1" min="4362" max="4362" width="238"/>
    <col bestFit="1" customWidth="1" min="4363" max="4365" width="255"/>
    <col bestFit="1" customWidth="1" min="4366" max="4366" width="125.140625"/>
    <col bestFit="1" customWidth="1" min="4367" max="4373" width="255"/>
    <col bestFit="1" customWidth="1" min="4374" max="4374" width="230.7109375"/>
    <col bestFit="1" customWidth="1" min="4375" max="4377" width="255"/>
    <col bestFit="1" customWidth="1" min="4378" max="4378" width="202.140625"/>
    <col bestFit="1" customWidth="1" min="4379" max="4385" width="255"/>
    <col bestFit="1" customWidth="1" min="4386" max="4386" width="138.7109375"/>
    <col bestFit="1" customWidth="1" min="4387" max="4387" width="94.42578125"/>
    <col bestFit="1" customWidth="1" min="4388" max="4388" width="197.42578125"/>
    <col bestFit="1" customWidth="1" min="4389" max="4389" width="162.42578125"/>
    <col bestFit="1" customWidth="1" min="4390" max="4392" width="255"/>
    <col bestFit="1" customWidth="1" min="4393" max="4393" width="142.5703125"/>
    <col bestFit="1" customWidth="1" min="4394" max="4411" width="255"/>
    <col bestFit="1" customWidth="1" min="4412" max="4412" width="132.5703125"/>
    <col bestFit="1" customWidth="1" min="4413" max="4420" width="255"/>
    <col bestFit="1" customWidth="1" min="4421" max="4421" width="160"/>
    <col bestFit="1" customWidth="1" min="4422" max="4426" width="255"/>
    <col bestFit="1" customWidth="1" min="4427" max="4427" width="120.5703125"/>
    <col bestFit="1" customWidth="1" min="4428" max="4444" width="255"/>
    <col bestFit="1" customWidth="1" min="4445" max="4445" width="119.7109375"/>
    <col bestFit="1" customWidth="1" min="4446" max="4446" width="255"/>
    <col bestFit="1" customWidth="1" min="4447" max="4447" width="219"/>
    <col bestFit="1" customWidth="1" min="4448" max="4461" width="255"/>
    <col bestFit="1" customWidth="1" min="4462" max="4462" width="245.85546875"/>
    <col bestFit="1" customWidth="1" min="4463" max="4476" width="255"/>
    <col bestFit="1" customWidth="1" min="4477" max="4477" width="221"/>
    <col bestFit="1" customWidth="1" min="4478" max="4478" width="255"/>
    <col bestFit="1" customWidth="1" min="4479" max="4479" width="164.85546875"/>
    <col bestFit="1" customWidth="1" min="4480" max="4480" width="235"/>
    <col bestFit="1" customWidth="1" min="4481" max="4482" width="255"/>
    <col bestFit="1" customWidth="1" min="4483" max="4483" width="210"/>
    <col bestFit="1" customWidth="1" min="4484" max="4484" width="128.7109375"/>
    <col bestFit="1" customWidth="1" min="4485" max="4493" width="255"/>
    <col bestFit="1" customWidth="1" min="4494" max="4494" width="126.5703125"/>
    <col bestFit="1" customWidth="1" min="4495" max="4499" width="255"/>
    <col bestFit="1" customWidth="1" min="4500" max="4500" width="147.85546875"/>
    <col bestFit="1" customWidth="1" min="4501" max="4518" width="255"/>
    <col bestFit="1" customWidth="1" min="4519" max="4519" width="245.42578125"/>
    <col bestFit="1" customWidth="1" min="4520" max="4536" width="255"/>
    <col bestFit="1" customWidth="1" min="4537" max="4537" width="95.7109375"/>
    <col bestFit="1" customWidth="1" min="4538" max="4538" width="255"/>
    <col bestFit="1" customWidth="1" min="4539" max="4539" width="253.5703125"/>
    <col bestFit="1" customWidth="1" min="4540" max="4583" width="255"/>
    <col bestFit="1" customWidth="1" min="4584" max="4584" width="155.28515625"/>
    <col bestFit="1" customWidth="1" min="4585" max="4589" width="255"/>
    <col bestFit="1" customWidth="1" min="4590" max="4590" width="151.7109375"/>
    <col bestFit="1" customWidth="1" min="4591" max="4591" width="174.140625"/>
    <col bestFit="1" customWidth="1" min="4592" max="4594" width="255"/>
    <col bestFit="1" customWidth="1" min="4595" max="4595" width="152.140625"/>
    <col bestFit="1" customWidth="1" min="4596" max="4596" width="121.42578125"/>
    <col bestFit="1" customWidth="1" min="4597" max="4597" width="69.140625"/>
    <col bestFit="1" customWidth="1" min="4598" max="4598" width="255"/>
    <col bestFit="1" customWidth="1" min="4599" max="4599" width="120"/>
    <col bestFit="1" customWidth="1" min="4600" max="4607" width="255"/>
    <col bestFit="1" customWidth="1" min="4608" max="4608" width="21.7109375"/>
    <col bestFit="1" customWidth="1" min="4609" max="4612" width="255"/>
    <col bestFit="1" customWidth="1" min="4613" max="4613" width="127.7109375"/>
    <col bestFit="1" customWidth="1" min="4614" max="4614" width="255"/>
    <col bestFit="1" customWidth="1" min="4615" max="4615" width="133.5703125"/>
    <col bestFit="1" customWidth="1" min="4616" max="4617" width="255"/>
    <col bestFit="1" customWidth="1" min="4618" max="4618" width="69.28515625"/>
    <col bestFit="1" customWidth="1" min="4619" max="4619" width="127.42578125"/>
    <col bestFit="1" customWidth="1" min="4620" max="4631" width="255"/>
    <col bestFit="1" customWidth="1" min="4632" max="4632" width="112.7109375"/>
    <col bestFit="1" customWidth="1" min="4633" max="4654" width="255"/>
    <col bestFit="1" customWidth="1" min="4655" max="4655" width="60"/>
    <col bestFit="1" customWidth="1" min="4656" max="4676" width="255"/>
    <col bestFit="1" customWidth="1" min="4677" max="4677" width="185.85546875"/>
    <col bestFit="1" customWidth="1" min="4678" max="4685" width="255"/>
    <col bestFit="1" customWidth="1" min="4686" max="4686" width="70.42578125"/>
    <col bestFit="1" customWidth="1" min="4687" max="4687" width="57.7109375"/>
    <col bestFit="1" customWidth="1" min="4688" max="4688" width="255"/>
    <col bestFit="1" customWidth="1" min="4689" max="4689" width="167.85546875"/>
    <col bestFit="1" customWidth="1" min="4690" max="4692" width="255"/>
    <col bestFit="1" customWidth="1" min="4693" max="4693" width="208"/>
    <col bestFit="1" customWidth="1" min="4694" max="4694" width="255"/>
    <col bestFit="1" customWidth="1" min="4695" max="4695" width="214"/>
    <col bestFit="1" customWidth="1" min="4696" max="4696" width="163.28515625"/>
    <col bestFit="1" customWidth="1" min="4697" max="4697" width="180.85546875"/>
    <col bestFit="1" customWidth="1" min="4698" max="4698" width="64.7109375"/>
    <col bestFit="1" customWidth="1" min="4699" max="4699" width="247.28515625"/>
    <col bestFit="1" customWidth="1" min="4700" max="4704" width="255"/>
    <col bestFit="1" customWidth="1" min="4705" max="4705" width="94.5703125"/>
    <col bestFit="1" customWidth="1" min="4706" max="4706" width="83.5703125"/>
    <col bestFit="1" customWidth="1" min="4707" max="4707" width="255"/>
    <col bestFit="1" customWidth="1" min="4708" max="4708" width="149"/>
    <col bestFit="1" customWidth="1" min="4709" max="4709" width="255"/>
    <col bestFit="1" customWidth="1" min="4710" max="4710" width="138.28515625"/>
    <col bestFit="1" customWidth="1" min="4711" max="4711" width="112.140625"/>
    <col bestFit="1" customWidth="1" min="4712" max="4712" width="148.28515625"/>
    <col bestFit="1" customWidth="1" min="4713" max="4713" width="79.5703125"/>
    <col bestFit="1" customWidth="1" min="4714" max="4714" width="88.5703125"/>
    <col bestFit="1" customWidth="1" min="4715" max="4715" width="131.140625"/>
    <col bestFit="1" customWidth="1" min="4716" max="4721" width="255"/>
    <col bestFit="1" customWidth="1" min="4722" max="4722" width="107.140625"/>
    <col bestFit="1" customWidth="1" min="4723" max="4724" width="255"/>
    <col bestFit="1" customWidth="1" min="4725" max="4725" width="141.28515625"/>
    <col bestFit="1" customWidth="1" min="4726" max="4741" width="255"/>
    <col bestFit="1" customWidth="1" min="4742" max="4742" width="251"/>
    <col bestFit="1" customWidth="1" min="4743" max="4743" width="255"/>
    <col bestFit="1" customWidth="1" min="4744" max="4744" width="210.140625"/>
    <col bestFit="1" customWidth="1" min="4745" max="4751" width="255"/>
    <col bestFit="1" customWidth="1" min="4752" max="4752" width="89.85546875"/>
    <col bestFit="1" customWidth="1" min="4753" max="4766" width="255"/>
    <col bestFit="1" customWidth="1" min="4767" max="4767" width="114.5703125"/>
    <col bestFit="1" customWidth="1" min="4768" max="4770" width="255"/>
    <col bestFit="1" customWidth="1" min="4771" max="4771" width="99.85546875"/>
    <col bestFit="1" customWidth="1" min="4772" max="4772" width="109.28515625"/>
    <col bestFit="1" customWidth="1" min="4773" max="4781" width="255"/>
    <col bestFit="1" customWidth="1" min="4782" max="4782" width="234.85546875"/>
    <col bestFit="1" customWidth="1" min="4783" max="4785" width="255"/>
    <col bestFit="1" customWidth="1" min="4786" max="4786" width="49.42578125"/>
    <col bestFit="1" customWidth="1" min="4787" max="4803" width="255"/>
    <col bestFit="1" customWidth="1" min="4804" max="4804" width="156.85546875"/>
    <col bestFit="1" customWidth="1" min="4805" max="4819" width="255"/>
    <col bestFit="1" customWidth="1" min="4820" max="4820" width="152.7109375"/>
    <col bestFit="1" customWidth="1" min="4821" max="4833" width="255"/>
    <col bestFit="1" customWidth="1" min="4834" max="4834" width="188.140625"/>
    <col bestFit="1" customWidth="1" min="4835" max="4847" width="255"/>
    <col bestFit="1" customWidth="1" min="4848" max="4848" width="183"/>
    <col bestFit="1" customWidth="1" min="4849" max="4849" width="94.42578125"/>
    <col bestFit="1" customWidth="1" min="4850" max="4850" width="115.7109375"/>
    <col bestFit="1" customWidth="1" min="4851" max="4851" width="255"/>
    <col bestFit="1" customWidth="1" min="4852" max="4852" width="37.42578125"/>
    <col bestFit="1" customWidth="1" min="4853" max="4853" width="97.5703125"/>
    <col bestFit="1" customWidth="1" min="4854" max="4854" width="121.42578125"/>
    <col bestFit="1" customWidth="1" min="4855" max="4855" width="60.5703125"/>
    <col bestFit="1" customWidth="1" min="4856" max="4867" width="255"/>
    <col bestFit="1" customWidth="1" min="4868" max="4868" width="140.140625"/>
    <col bestFit="1" customWidth="1" min="4869" max="4872" width="255"/>
    <col bestFit="1" customWidth="1" min="4873" max="4873" width="243.85546875"/>
    <col bestFit="1" customWidth="1" min="4874" max="4875" width="255"/>
    <col bestFit="1" customWidth="1" min="4876" max="4876" width="99.5703125"/>
    <col bestFit="1" customWidth="1" min="4877" max="4882" width="255"/>
    <col bestFit="1" customWidth="1" min="4883" max="4883" width="110.28515625"/>
    <col bestFit="1" customWidth="1" min="4884" max="4909" width="255"/>
    <col bestFit="1" customWidth="1" min="4910" max="4910" width="111"/>
    <col bestFit="1" customWidth="1" min="4911" max="4911" width="241.140625"/>
    <col bestFit="1" customWidth="1" min="4912" max="4913" width="255"/>
    <col bestFit="1" customWidth="1" min="4914" max="4914" width="86.28515625"/>
    <col bestFit="1" customWidth="1" min="4915" max="4916" width="255"/>
    <col bestFit="1" customWidth="1" min="4917" max="4917" width="241.28515625"/>
    <col bestFit="1" customWidth="1" min="4918" max="4945" width="255"/>
    <col bestFit="1" customWidth="1" min="4946" max="4946" width="109.85546875"/>
    <col bestFit="1" customWidth="1" min="4947" max="4952" width="255"/>
    <col bestFit="1" customWidth="1" min="4953" max="4953" width="189.85546875"/>
    <col bestFit="1" customWidth="1" min="4954" max="4954" width="119.42578125"/>
    <col bestFit="1" customWidth="1" min="4955" max="4955" width="87.7109375"/>
    <col bestFit="1" customWidth="1" min="4956" max="4956" width="104.5703125"/>
    <col bestFit="1" customWidth="1" min="4957" max="4965" width="255"/>
    <col bestFit="1" customWidth="1" min="4966" max="4966" width="223.7109375"/>
    <col bestFit="1" customWidth="1" min="4967" max="4969" width="255"/>
    <col bestFit="1" customWidth="1" min="4970" max="4970" width="163.5703125"/>
    <col bestFit="1" customWidth="1" min="4971" max="4984" width="255"/>
    <col bestFit="1" customWidth="1" min="4985" max="4985" width="135.5703125"/>
    <col bestFit="1" customWidth="1" min="4986" max="4996" width="255"/>
    <col bestFit="1" customWidth="1" min="4997" max="4997" width="70.42578125"/>
    <col bestFit="1" customWidth="1" min="4998" max="5035" width="255"/>
    <col bestFit="1" customWidth="1" min="5036" max="5036" width="83"/>
    <col bestFit="1" customWidth="1" min="5037" max="5049" width="255"/>
    <col bestFit="1" customWidth="1" min="5050" max="5050" width="148.42578125"/>
    <col bestFit="1" customWidth="1" min="5051" max="5051" width="255"/>
    <col bestFit="1" customWidth="1" min="5052" max="5052" width="127.7109375"/>
    <col bestFit="1" customWidth="1" min="5053" max="5096" width="255"/>
    <col bestFit="1" customWidth="1" min="5097" max="5097" width="34.140625"/>
    <col bestFit="1" customWidth="1" min="5098" max="5101" width="255"/>
    <col bestFit="1" customWidth="1" min="5102" max="5102" width="40.5703125"/>
    <col bestFit="1" customWidth="1" min="5103" max="5107" width="255"/>
    <col bestFit="1" customWidth="1" min="5108" max="5108" width="218"/>
    <col bestFit="1" customWidth="1" min="5109" max="5122" width="255"/>
    <col bestFit="1" customWidth="1" min="5123" max="5123" width="112.140625"/>
    <col bestFit="1" customWidth="1" min="5124" max="5125" width="255"/>
    <col bestFit="1" customWidth="1" min="5126" max="5126" width="145.28515625"/>
    <col bestFit="1" customWidth="1" min="5127" max="5148" width="255"/>
    <col bestFit="1" customWidth="1" min="5149" max="5149" width="148.5703125"/>
    <col bestFit="1" customWidth="1" min="5150" max="5151" width="255"/>
    <col bestFit="1" customWidth="1" min="5152" max="5152" width="85.7109375"/>
    <col bestFit="1" customWidth="1" min="5153" max="5168" width="255"/>
    <col bestFit="1" customWidth="1" min="5169" max="5169" width="135.7109375"/>
    <col bestFit="1" customWidth="1" min="5170" max="5170" width="249.42578125"/>
    <col bestFit="1" customWidth="1" min="5171" max="5176" width="255"/>
    <col bestFit="1" customWidth="1" min="5177" max="5177" width="91"/>
    <col bestFit="1" customWidth="1" min="5178" max="5178" width="102.42578125"/>
    <col bestFit="1" customWidth="1" min="5179" max="5179" width="169.5703125"/>
    <col bestFit="1" customWidth="1" min="5180" max="5187" width="255"/>
    <col bestFit="1" customWidth="1" min="5188" max="5188" width="105.140625"/>
    <col bestFit="1" customWidth="1" min="5189" max="5202" width="255"/>
    <col bestFit="1" customWidth="1" min="5203" max="5203" width="148.140625"/>
    <col bestFit="1" customWidth="1" min="5204" max="5205" width="255"/>
    <col bestFit="1" customWidth="1" min="5206" max="5206" width="171.42578125"/>
    <col bestFit="1" customWidth="1" min="5207" max="5207" width="224"/>
    <col bestFit="1" customWidth="1" min="5208" max="5221" width="255"/>
    <col bestFit="1" customWidth="1" min="5222" max="5222" width="139.85546875"/>
    <col bestFit="1" customWidth="1" min="5223" max="5234" width="255"/>
    <col bestFit="1" customWidth="1" min="5235" max="5235" width="116.28515625"/>
    <col bestFit="1" customWidth="1" min="5236" max="5258" width="255"/>
    <col bestFit="1" customWidth="1" min="5259" max="5259" width="109.140625"/>
    <col bestFit="1" customWidth="1" min="5260" max="5284" width="255"/>
    <col bestFit="1" customWidth="1" min="5285" max="5285" width="209.7109375"/>
    <col bestFit="1" customWidth="1" min="5286" max="5286" width="255"/>
    <col bestFit="1" customWidth="1" min="5287" max="5287" width="249.85546875"/>
    <col bestFit="1" customWidth="1" min="5288" max="5296" width="255"/>
    <col bestFit="1" customWidth="1" min="5297" max="5297" width="198"/>
    <col bestFit="1" customWidth="1" min="5298" max="5311" width="255"/>
    <col bestFit="1" customWidth="1" min="5312" max="5312" width="222"/>
    <col bestFit="1" customWidth="1" min="5313" max="5316" width="255"/>
    <col bestFit="1" customWidth="1" min="5317" max="5317" width="207.28515625"/>
    <col bestFit="1" customWidth="1" min="5318" max="5367" width="255"/>
    <col bestFit="1" customWidth="1" min="5368" max="5368" width="228.5703125"/>
    <col bestFit="1" customWidth="1" min="5369" max="5375" width="255"/>
    <col bestFit="1" customWidth="1" min="5376" max="5376" width="224.7109375"/>
    <col bestFit="1" customWidth="1" min="5377" max="5384" width="255"/>
    <col bestFit="1" customWidth="1" min="5385" max="5385" width="148.7109375"/>
    <col bestFit="1" customWidth="1" min="5386" max="5412" width="255"/>
    <col bestFit="1" customWidth="1" min="5413" max="5413" width="160.5703125"/>
    <col bestFit="1" customWidth="1" min="5414" max="5421" width="255"/>
    <col bestFit="1" customWidth="1" min="5422" max="5422" width="236.85546875"/>
    <col bestFit="1" customWidth="1" min="5423" max="5428" width="255"/>
    <col bestFit="1" customWidth="1" min="5429" max="5429" width="158.42578125"/>
    <col bestFit="1" customWidth="1" min="5430" max="5448" width="255"/>
    <col bestFit="1" customWidth="1" min="5449" max="5449" width="68"/>
    <col bestFit="1" customWidth="1" min="5450" max="5457" width="255"/>
    <col bestFit="1" customWidth="1" min="5458" max="5458" width="187.5703125"/>
    <col bestFit="1" customWidth="1" min="5459" max="5459" width="186.5703125"/>
    <col bestFit="1" customWidth="1" min="5460" max="5480" width="255"/>
    <col bestFit="1" customWidth="1" min="5481" max="5481" width="234.85546875"/>
    <col bestFit="1" customWidth="1" min="5482" max="5483" width="255"/>
    <col bestFit="1" customWidth="1" min="5484" max="5484" width="139"/>
    <col bestFit="1" customWidth="1" min="5485" max="5504" width="255"/>
    <col bestFit="1" customWidth="1" min="5505" max="5505" width="235.42578125"/>
    <col bestFit="1" customWidth="1" min="5506" max="5520" width="255"/>
    <col bestFit="1" customWidth="1" min="5521" max="5521" width="160.5703125"/>
    <col bestFit="1" customWidth="1" min="5522" max="5526" width="255"/>
    <col bestFit="1" customWidth="1" min="5527" max="5527" width="153"/>
    <col bestFit="1" customWidth="1" min="5528" max="5543" width="255"/>
    <col bestFit="1" customWidth="1" min="5544" max="5544" width="169"/>
    <col bestFit="1" customWidth="1" min="5545" max="5546" width="255"/>
    <col bestFit="1" customWidth="1" min="5547" max="5547" width="159.140625"/>
    <col bestFit="1" customWidth="1" min="5548" max="5571" width="255"/>
    <col bestFit="1" customWidth="1" min="5572" max="5572" width="152.5703125"/>
    <col bestFit="1" customWidth="1" min="5573" max="5581" width="255"/>
    <col bestFit="1" customWidth="1" min="5582" max="5582" width="174.42578125"/>
    <col bestFit="1" customWidth="1" min="5583" max="5591" width="255"/>
    <col bestFit="1" customWidth="1" min="5592" max="5592" width="244.42578125"/>
    <col bestFit="1" customWidth="1" min="5593" max="5615" width="255"/>
    <col bestFit="1" customWidth="1" min="5616" max="5616" width="164.5703125"/>
    <col bestFit="1" customWidth="1" min="5617" max="5619" width="255"/>
    <col bestFit="1" customWidth="1" min="5620" max="5620" width="239.42578125"/>
    <col bestFit="1" customWidth="1" min="5621" max="5628" width="255"/>
    <col bestFit="1" customWidth="1" min="5629" max="5629" width="162.42578125"/>
    <col bestFit="1" customWidth="1" min="5630" max="5632" width="255"/>
    <col bestFit="1" customWidth="1" min="5633" max="5633" width="237.7109375"/>
    <col bestFit="1" customWidth="1" min="5634" max="5634" width="255"/>
    <col bestFit="1" customWidth="1" min="5635" max="5635" width="146.85546875"/>
    <col bestFit="1" customWidth="1" min="5636" max="5642" width="255"/>
    <col bestFit="1" customWidth="1" min="5643" max="5643" width="221.7109375"/>
    <col bestFit="1" customWidth="1" min="5644" max="5651" width="255"/>
    <col bestFit="1" customWidth="1" min="5652" max="5652" width="208"/>
    <col bestFit="1" customWidth="1" min="5653" max="5653" width="199.28515625"/>
    <col bestFit="1" customWidth="1" min="5654" max="5654" width="116.140625"/>
    <col bestFit="1" customWidth="1" min="5655" max="5659" width="255"/>
    <col bestFit="1" customWidth="1" min="5660" max="5660" width="134"/>
    <col bestFit="1" customWidth="1" min="5661" max="5661" width="255"/>
    <col bestFit="1" customWidth="1" min="5662" max="5662" width="79.7109375"/>
    <col bestFit="1" customWidth="1" min="5663" max="5666" width="255"/>
    <col bestFit="1" customWidth="1" min="5667" max="5667" width="182.5703125"/>
    <col bestFit="1" customWidth="1" min="5668" max="5672" width="255"/>
    <col bestFit="1" customWidth="1" min="5673" max="5673" width="253.140625"/>
    <col bestFit="1" customWidth="1" min="5674" max="5674" width="255"/>
    <col bestFit="1" customWidth="1" min="5675" max="5675" width="91.5703125"/>
    <col bestFit="1" customWidth="1" min="5676" max="5695" width="255"/>
    <col bestFit="1" customWidth="1" min="5696" max="5696" width="90.5703125"/>
    <col bestFit="1" customWidth="1" min="5697" max="5714" width="255"/>
    <col bestFit="1" customWidth="1" min="5715" max="5715" width="116.140625"/>
    <col bestFit="1" customWidth="1" min="5716" max="5733" width="255"/>
    <col bestFit="1" customWidth="1" min="5734" max="5734" width="144.28515625"/>
    <col bestFit="1" customWidth="1" min="5735" max="5743" width="255"/>
    <col bestFit="1" customWidth="1" min="5744" max="5744" width="249.7109375"/>
    <col bestFit="1" customWidth="1" min="5745" max="5749" width="255"/>
    <col bestFit="1" customWidth="1" min="5750" max="5750" width="242.140625"/>
    <col bestFit="1" customWidth="1" min="5751" max="5761" width="255"/>
    <col bestFit="1" customWidth="1" min="5762" max="5762" width="192.85546875"/>
    <col bestFit="1" customWidth="1" min="5763" max="5771" width="255"/>
    <col bestFit="1" customWidth="1" min="5772" max="5772" width="176.5703125"/>
    <col bestFit="1" customWidth="1" min="5773" max="5776" width="255"/>
    <col bestFit="1" customWidth="1" min="5777" max="5777" width="179.5703125"/>
    <col bestFit="1" customWidth="1" min="5778" max="5797" width="255"/>
    <col bestFit="1" customWidth="1" min="5798" max="5798" width="46.28515625"/>
    <col bestFit="1" customWidth="1" min="5799" max="5799" width="141.7109375"/>
    <col bestFit="1" customWidth="1" min="5800" max="5806" width="255"/>
    <col bestFit="1" customWidth="1" min="5807" max="5807" width="180.7109375"/>
    <col bestFit="1" customWidth="1" min="5808" max="5809" width="255"/>
    <col bestFit="1" customWidth="1" min="5810" max="5810" width="219.140625"/>
    <col bestFit="1" customWidth="1" min="5811" max="5811" width="218.7109375"/>
    <col bestFit="1" customWidth="1" min="5812" max="5830" width="255"/>
    <col bestFit="1" customWidth="1" min="5831" max="5831" width="204.7109375"/>
    <col bestFit="1" customWidth="1" min="5832" max="5841" width="255"/>
    <col bestFit="1" customWidth="1" min="5842" max="5842" width="104.28515625"/>
    <col bestFit="1" customWidth="1" min="5843" max="5843" width="143.42578125"/>
    <col bestFit="1" customWidth="1" min="5844" max="5844" width="255"/>
    <col bestFit="1" customWidth="1" min="5845" max="5845" width="87.42578125"/>
    <col bestFit="1" customWidth="1" min="5846" max="5881" width="255"/>
    <col bestFit="1" customWidth="1" min="5882" max="5882" width="192.5703125"/>
    <col bestFit="1" customWidth="1" min="5883" max="5888" width="255"/>
    <col bestFit="1" customWidth="1" min="5889" max="5889" width="102.7109375"/>
    <col bestFit="1" customWidth="1" min="5890" max="5890" width="241.7109375"/>
    <col bestFit="1" customWidth="1" min="5891" max="5901" width="255"/>
    <col bestFit="1" customWidth="1" min="5902" max="5902" width="28"/>
    <col bestFit="1" customWidth="1" min="5903" max="5923" width="255"/>
    <col bestFit="1" customWidth="1" min="5924" max="5924" width="170"/>
    <col bestFit="1" customWidth="1" min="5925" max="5972" width="255"/>
    <col bestFit="1" customWidth="1" min="5973" max="5973" width="207.85546875"/>
    <col bestFit="1" customWidth="1" min="5974" max="5976" width="255"/>
    <col bestFit="1" customWidth="1" min="5977" max="5977" width="232"/>
    <col bestFit="1" customWidth="1" min="5978" max="5978" width="114.85546875"/>
    <col bestFit="1" customWidth="1" min="5979" max="5993" width="255"/>
    <col bestFit="1" customWidth="1" min="5994" max="5994" width="215.5703125"/>
    <col bestFit="1" customWidth="1" min="5995" max="6002" width="255"/>
    <col bestFit="1" customWidth="1" min="6003" max="6003" width="210.42578125"/>
    <col bestFit="1" customWidth="1" min="6004" max="6007" width="255"/>
    <col bestFit="1" customWidth="1" min="6008" max="6008" width="245.28515625"/>
    <col bestFit="1" customWidth="1" min="6009" max="6009" width="235.85546875"/>
    <col bestFit="1" customWidth="1" min="6010" max="6021" width="255"/>
    <col bestFit="1" customWidth="1" min="6022" max="6022" width="170.5703125"/>
    <col bestFit="1" customWidth="1" min="6023" max="6023" width="255"/>
    <col bestFit="1" customWidth="1" min="6024" max="6024" width="121"/>
    <col bestFit="1" customWidth="1" min="6025" max="6031" width="255"/>
    <col bestFit="1" customWidth="1" min="6032" max="6032" width="174.42578125"/>
    <col bestFit="1" customWidth="1" min="6033" max="6042" width="255"/>
    <col bestFit="1" customWidth="1" min="6043" max="6043" width="252.7109375"/>
    <col bestFit="1" customWidth="1" min="6044" max="6096" width="255"/>
    <col bestFit="1" customWidth="1" min="6097" max="6097" width="229.85546875"/>
    <col bestFit="1" customWidth="1" min="6098" max="6098" width="255"/>
    <col bestFit="1" customWidth="1" min="6099" max="6099" width="244.42578125"/>
    <col bestFit="1" customWidth="1" min="6100" max="6101" width="255"/>
    <col bestFit="1" customWidth="1" min="6102" max="6102" width="232"/>
    <col bestFit="1" customWidth="1" min="6103" max="6103" width="111.140625"/>
    <col bestFit="1" customWidth="1" min="6104" max="6104" width="255"/>
    <col bestFit="1" customWidth="1" min="6105" max="6105" width="222.28515625"/>
    <col bestFit="1" customWidth="1" min="6106" max="6134" width="255"/>
    <col bestFit="1" customWidth="1" min="6135" max="6135" width="137"/>
    <col bestFit="1" customWidth="1" min="6136" max="6136" width="255"/>
    <col bestFit="1" customWidth="1" min="6137" max="6137" width="240.28515625"/>
    <col bestFit="1" customWidth="1" min="6138" max="6142" width="255"/>
    <col bestFit="1" customWidth="1" min="6143" max="6143" width="161.140625"/>
    <col bestFit="1" customWidth="1" min="6144" max="6145" width="255"/>
    <col bestFit="1" customWidth="1" min="6146" max="6146" width="98.5703125"/>
    <col bestFit="1" customWidth="1" min="6147" max="6148" width="255"/>
    <col bestFit="1" customWidth="1" min="6149" max="6149" width="188.85546875"/>
    <col bestFit="1" customWidth="1" min="6150" max="6159" width="255"/>
    <col bestFit="1" customWidth="1" min="6160" max="6160" width="105.85546875"/>
    <col bestFit="1" customWidth="1" min="6161" max="6165" width="255"/>
    <col bestFit="1" customWidth="1" min="6166" max="6166" width="99.85546875"/>
    <col bestFit="1" customWidth="1" min="6167" max="6171" width="255"/>
    <col bestFit="1" customWidth="1" min="6172" max="6172" width="189"/>
    <col bestFit="1" customWidth="1" min="6173" max="6173" width="102.5703125"/>
    <col bestFit="1" customWidth="1" min="6174" max="6174" width="243.85546875"/>
    <col bestFit="1" customWidth="1" min="6175" max="6179" width="255"/>
    <col bestFit="1" customWidth="1" min="6180" max="6180" width="172.5703125"/>
    <col bestFit="1" customWidth="1" min="6181" max="6229" width="255"/>
    <col bestFit="1" customWidth="1" min="6230" max="6230" width="235.5703125"/>
    <col bestFit="1" customWidth="1" min="6231" max="6258" width="255"/>
    <col bestFit="1" customWidth="1" min="6259" max="6259" width="155"/>
    <col bestFit="1" customWidth="1" min="6260" max="6285" width="255"/>
    <col bestFit="1" customWidth="1" min="6286" max="6286" width="202"/>
    <col bestFit="1" customWidth="1" min="6287" max="6288" width="255"/>
    <col bestFit="1" customWidth="1" min="6289" max="6289" width="116.140625"/>
    <col bestFit="1" customWidth="1" min="6290" max="6307" width="255"/>
    <col bestFit="1" customWidth="1" min="6308" max="6308" width="205.85546875"/>
    <col bestFit="1" customWidth="1" min="6309" max="6309" width="201.140625"/>
    <col bestFit="1" customWidth="1" min="6310" max="6310" width="217.28515625"/>
    <col bestFit="1" customWidth="1" min="6311" max="6324" width="255"/>
    <col bestFit="1" customWidth="1" min="6325" max="6325" width="167.28515625"/>
    <col bestFit="1" customWidth="1" min="6326" max="6378" width="255"/>
    <col bestFit="1" customWidth="1" min="6379" max="6379" width="88"/>
    <col bestFit="1" customWidth="1" min="6380" max="6411" width="255"/>
    <col bestFit="1" customWidth="1" min="6412" max="6412" width="214.85546875"/>
    <col bestFit="1" customWidth="1" min="6413" max="6414" width="255"/>
    <col bestFit="1" customWidth="1" min="6415" max="6415" width="153.5703125"/>
    <col bestFit="1" customWidth="1" min="6416" max="6424" width="255"/>
    <col bestFit="1" customWidth="1" min="6425" max="6425" width="136.42578125"/>
    <col bestFit="1" customWidth="1" min="6426" max="6451" width="255"/>
    <col bestFit="1" customWidth="1" min="6452" max="6452" width="228"/>
    <col bestFit="1" customWidth="1" min="6453" max="6461" width="255"/>
    <col bestFit="1" customWidth="1" min="6462" max="6462" width="150"/>
    <col bestFit="1" customWidth="1" min="6463" max="6469" width="255"/>
    <col bestFit="1" customWidth="1" min="6470" max="6470" width="217"/>
    <col bestFit="1" customWidth="1" min="6471" max="6485" width="255"/>
    <col bestFit="1" customWidth="1" min="6486" max="6486" width="192.28515625"/>
    <col bestFit="1" customWidth="1" min="6487" max="6498" width="255"/>
    <col bestFit="1" customWidth="1" min="6499" max="6499" width="125"/>
    <col bestFit="1" customWidth="1" min="6500" max="6500" width="239.28515625"/>
    <col bestFit="1" customWidth="1" min="6501" max="6505" width="255"/>
    <col bestFit="1" customWidth="1" min="6506" max="6506" width="83.28515625"/>
    <col bestFit="1" customWidth="1" min="6507" max="6518" width="255"/>
    <col bestFit="1" customWidth="1" min="6519" max="6519" width="83.5703125"/>
    <col bestFit="1" customWidth="1" min="6520" max="6532" width="255"/>
    <col bestFit="1" customWidth="1" min="6533" max="6533" width="177.42578125"/>
    <col bestFit="1" customWidth="1" min="6534" max="6534" width="204"/>
    <col bestFit="1" customWidth="1" min="6535" max="6535" width="174.28515625"/>
    <col bestFit="1" customWidth="1" min="6536" max="6551" width="255"/>
    <col bestFit="1" customWidth="1" min="6552" max="6552" width="160.28515625"/>
    <col bestFit="1" customWidth="1" min="6553" max="6569" width="255"/>
    <col bestFit="1" customWidth="1" min="6570" max="6570" width="176.85546875"/>
    <col bestFit="1" customWidth="1" min="6571" max="6581" width="255"/>
    <col bestFit="1" customWidth="1" min="6582" max="6582" width="164"/>
    <col bestFit="1" customWidth="1" min="6583" max="6584" width="255"/>
    <col bestFit="1" customWidth="1" min="6585" max="6585" width="131.85546875"/>
    <col bestFit="1" customWidth="1" min="6586" max="6589" width="255"/>
    <col bestFit="1" customWidth="1" min="6590" max="6590" width="181.7109375"/>
    <col bestFit="1" customWidth="1" min="6591" max="6602" width="255"/>
    <col bestFit="1" customWidth="1" min="6603" max="6603" width="229.5703125"/>
    <col bestFit="1" customWidth="1" min="6604" max="6618" width="255"/>
    <col bestFit="1" customWidth="1" min="6619" max="6619" width="167"/>
    <col bestFit="1" customWidth="1" min="6620" max="6620" width="171.7109375"/>
    <col bestFit="1" customWidth="1" min="6621" max="6621" width="197.42578125"/>
    <col bestFit="1" customWidth="1" min="6622" max="6633" width="255"/>
    <col bestFit="1" customWidth="1" min="6634" max="6634" width="132.7109375"/>
    <col bestFit="1" customWidth="1" min="6635" max="6636" width="255"/>
    <col bestFit="1" customWidth="1" min="6637" max="6637" width="173.42578125"/>
    <col bestFit="1" customWidth="1" min="6638" max="6645" width="255"/>
    <col bestFit="1" customWidth="1" min="6646" max="6646" width="251.42578125"/>
    <col bestFit="1" customWidth="1" min="6647" max="6679" width="255"/>
    <col bestFit="1" customWidth="1" min="6680" max="6680" width="252.85546875"/>
    <col bestFit="1" customWidth="1" min="6681" max="6683" width="255"/>
    <col bestFit="1" customWidth="1" min="6684" max="6684" width="196.85546875"/>
    <col bestFit="1" customWidth="1" min="6685" max="6686" width="255"/>
    <col bestFit="1" customWidth="1" min="6687" max="6687" width="85.42578125"/>
    <col bestFit="1" customWidth="1" min="6688" max="6700" width="255"/>
    <col bestFit="1" customWidth="1" min="6701" max="6701" width="149.42578125"/>
    <col bestFit="1" customWidth="1" min="6702" max="6710" width="255"/>
    <col bestFit="1" customWidth="1" min="6711" max="6711" width="207.85546875"/>
    <col bestFit="1" customWidth="1" min="6712" max="6722" width="255"/>
    <col bestFit="1" customWidth="1" min="6723" max="6723" width="249.28515625"/>
    <col bestFit="1" customWidth="1" min="6724" max="6727" width="255"/>
    <col bestFit="1" customWidth="1" min="6728" max="6728" width="113.28515625"/>
    <col bestFit="1" customWidth="1" min="6729" max="6755" width="255"/>
    <col bestFit="1" customWidth="1" min="6756" max="6756" width="192"/>
    <col bestFit="1" customWidth="1" min="6757" max="6765" width="255"/>
    <col bestFit="1" customWidth="1" min="6766" max="6766" width="193.28515625"/>
    <col bestFit="1" customWidth="1" min="6767" max="6768" width="255"/>
    <col bestFit="1" customWidth="1" min="6769" max="6769" width="183.42578125"/>
    <col bestFit="1" customWidth="1" min="6770" max="6782" width="255"/>
    <col bestFit="1" customWidth="1" min="6783" max="6783" width="246.5703125"/>
    <col bestFit="1" customWidth="1" min="6784" max="6784" width="106.42578125"/>
    <col bestFit="1" customWidth="1" min="6785" max="6789" width="255"/>
    <col bestFit="1" customWidth="1" min="6790" max="6790" width="26.28515625"/>
    <col bestFit="1" customWidth="1" min="6791" max="6793" width="255"/>
    <col bestFit="1" customWidth="1" min="6794" max="6794" width="122.5703125"/>
    <col bestFit="1" customWidth="1" min="6795" max="6807" width="255"/>
    <col bestFit="1" customWidth="1" min="6808" max="6808" width="132"/>
    <col bestFit="1" customWidth="1" min="6809" max="6824" width="255"/>
    <col bestFit="1" customWidth="1" min="6825" max="6825" width="207.42578125"/>
    <col bestFit="1" customWidth="1" min="6826" max="6882" width="255"/>
    <col bestFit="1" customWidth="1" min="6883" max="6883" width="175.7109375"/>
    <col bestFit="1" customWidth="1" min="6884" max="6895" width="255"/>
    <col bestFit="1" customWidth="1" min="6896" max="6896" width="164.7109375"/>
    <col bestFit="1" customWidth="1" min="6897" max="6899" width="255"/>
    <col bestFit="1" customWidth="1" min="6900" max="6900" width="243.7109375"/>
    <col bestFit="1" customWidth="1" min="6901" max="6902" width="255"/>
    <col bestFit="1" customWidth="1" min="6903" max="6903" width="108.42578125"/>
    <col bestFit="1" customWidth="1" min="6904" max="6925" width="255"/>
    <col bestFit="1" customWidth="1" min="6926" max="6926" width="190.42578125"/>
    <col bestFit="1" customWidth="1" min="6927" max="6933" width="255"/>
    <col bestFit="1" customWidth="1" min="6934" max="6934" width="218.140625"/>
    <col bestFit="1" customWidth="1" min="6935" max="6945" width="255"/>
    <col bestFit="1" customWidth="1" min="6946" max="6946" width="116.42578125"/>
    <col bestFit="1" customWidth="1" min="6947" max="6947" width="135.5703125"/>
    <col bestFit="1" customWidth="1" min="6948" max="6948" width="106.7109375"/>
    <col bestFit="1" customWidth="1" min="6949" max="6949" width="255"/>
    <col bestFit="1" customWidth="1" min="6950" max="6950" width="142.7109375"/>
    <col bestFit="1" customWidth="1" min="6951" max="6967" width="255"/>
    <col bestFit="1" customWidth="1" min="6968" max="6968" width="244.5703125"/>
    <col bestFit="1" customWidth="1" min="6969" max="6972" width="255"/>
    <col bestFit="1" customWidth="1" min="6973" max="6973" width="143"/>
    <col bestFit="1" customWidth="1" min="6974" max="6979" width="255"/>
    <col bestFit="1" customWidth="1" min="6980" max="6980" width="241.5703125"/>
    <col bestFit="1" customWidth="1" min="6981" max="6981" width="255"/>
    <col bestFit="1" customWidth="1" min="6982" max="6982" width="201"/>
    <col bestFit="1" customWidth="1" min="6983" max="6989" width="255"/>
    <col bestFit="1" customWidth="1" min="6990" max="6990" width="118.7109375"/>
    <col bestFit="1" customWidth="1" min="6991" max="7028" width="255"/>
    <col bestFit="1" customWidth="1" min="7029" max="7029" width="216.140625"/>
    <col bestFit="1" customWidth="1" min="7030" max="7030" width="115"/>
    <col bestFit="1" customWidth="1" min="7031" max="7045" width="255"/>
    <col bestFit="1" customWidth="1" min="7046" max="7046" width="228.140625"/>
    <col bestFit="1" customWidth="1" min="7047" max="7059" width="255"/>
    <col bestFit="1" customWidth="1" min="7060" max="7060" width="177.42578125"/>
    <col bestFit="1" customWidth="1" min="7061" max="7089" width="255"/>
    <col bestFit="1" customWidth="1" min="7090" max="7090" width="239.5703125"/>
    <col bestFit="1" customWidth="1" min="7091" max="7117" width="255"/>
    <col bestFit="1" customWidth="1" min="7118" max="7118" width="216.42578125"/>
    <col bestFit="1" customWidth="1" min="7119" max="7119" width="173.5703125"/>
    <col bestFit="1" customWidth="1" min="7120" max="7135" width="255"/>
    <col bestFit="1" customWidth="1" min="7136" max="7136" width="154.5703125"/>
    <col bestFit="1" customWidth="1" min="7137" max="7138" width="255"/>
    <col bestFit="1" customWidth="1" min="7139" max="7139" width="236.140625"/>
    <col bestFit="1" customWidth="1" min="7140" max="7147" width="255"/>
    <col bestFit="1" customWidth="1" min="7148" max="7148" width="198.7109375"/>
    <col bestFit="1" customWidth="1" min="7149" max="7165" width="255"/>
    <col bestFit="1" customWidth="1" min="7166" max="7166" width="162.5703125"/>
    <col bestFit="1" customWidth="1" min="7167" max="7176" width="255"/>
    <col bestFit="1" customWidth="1" min="7177" max="7177" width="156.85546875"/>
    <col bestFit="1" customWidth="1" min="7178" max="7187" width="255"/>
    <col bestFit="1" customWidth="1" min="7188" max="7188" width="162.85546875"/>
    <col bestFit="1" customWidth="1" min="7189" max="7197" width="255"/>
    <col bestFit="1" customWidth="1" min="7198" max="7198" width="214.140625"/>
    <col bestFit="1" customWidth="1" min="7199" max="7226" width="255"/>
    <col bestFit="1" customWidth="1" min="7227" max="7227" width="227.7109375"/>
    <col bestFit="1" customWidth="1" min="7228" max="7228" width="132.140625"/>
    <col bestFit="1" customWidth="1" min="7229" max="7248" width="255"/>
    <col bestFit="1" customWidth="1" min="7249" max="7249" width="161.85546875"/>
    <col bestFit="1" customWidth="1" min="7250" max="7302" width="255"/>
    <col bestFit="1" customWidth="1" min="7303" max="7303" width="193.7109375"/>
    <col bestFit="1" customWidth="1" min="7304" max="7304" width="255"/>
    <col bestFit="1" customWidth="1" min="7305" max="7305" width="64.5703125"/>
    <col bestFit="1" customWidth="1" min="7306" max="7306" width="146.42578125"/>
    <col bestFit="1" customWidth="1" min="7307" max="7312" width="255"/>
    <col bestFit="1" customWidth="1" min="7313" max="7313" width="157.5703125"/>
    <col bestFit="1" customWidth="1" min="7314" max="7320" width="255"/>
    <col bestFit="1" customWidth="1" min="7321" max="7321" width="81.140625"/>
    <col bestFit="1" customWidth="1" min="7322" max="7322" width="224.42578125"/>
    <col bestFit="1" customWidth="1" min="7323" max="7338" width="255"/>
    <col bestFit="1" customWidth="1" min="7339" max="7339" width="88.140625"/>
    <col bestFit="1" customWidth="1" min="7340" max="7340" width="203.28515625"/>
    <col bestFit="1" customWidth="1" min="7341" max="7341" width="255"/>
    <col bestFit="1" customWidth="1" min="7342" max="7342" width="93.7109375"/>
    <col bestFit="1" customWidth="1" min="7343" max="7345" width="255"/>
    <col bestFit="1" customWidth="1" min="7346" max="7346" width="177.85546875"/>
    <col bestFit="1" customWidth="1" min="7347" max="7351" width="255"/>
    <col bestFit="1" customWidth="1" min="7352" max="7352" width="213"/>
    <col bestFit="1" customWidth="1" min="7353" max="7353" width="150.42578125"/>
    <col bestFit="1" customWidth="1" min="7354" max="7354" width="211.5703125"/>
    <col bestFit="1" customWidth="1" min="7355" max="7357" width="255"/>
    <col bestFit="1" customWidth="1" min="7358" max="7358" width="121.5703125"/>
    <col bestFit="1" customWidth="1" min="7359" max="7370" width="255"/>
    <col bestFit="1" customWidth="1" min="7371" max="7371" width="199.85546875"/>
    <col bestFit="1" customWidth="1" min="7372" max="7380" width="255"/>
    <col bestFit="1" customWidth="1" min="7381" max="7381" width="143.5703125"/>
    <col bestFit="1" customWidth="1" min="7382" max="7469" width="255"/>
    <col bestFit="1" customWidth="1" min="7470" max="7470" width="183.7109375"/>
    <col bestFit="1" customWidth="1" min="7471" max="7486" width="255"/>
    <col bestFit="1" customWidth="1" min="7487" max="7487" width="225.85546875"/>
    <col bestFit="1" customWidth="1" min="7488" max="7489" width="255"/>
    <col bestFit="1" customWidth="1" min="7490" max="7490" width="169.140625"/>
    <col bestFit="1" customWidth="1" min="7491" max="7494" width="255"/>
    <col bestFit="1" customWidth="1" min="7495" max="7495" width="147.7109375"/>
    <col bestFit="1" customWidth="1" min="7496" max="7496" width="167.28515625"/>
    <col bestFit="1" customWidth="1" min="7497" max="7498" width="255"/>
    <col bestFit="1" customWidth="1" min="7499" max="7499" width="231.28515625"/>
    <col bestFit="1" customWidth="1" min="7500" max="7506" width="255"/>
    <col bestFit="1" customWidth="1" min="7507" max="7507" width="208"/>
    <col bestFit="1" customWidth="1" min="7508" max="7508" width="54.140625"/>
    <col bestFit="1" customWidth="1" min="7509" max="7534" width="255"/>
    <col bestFit="1" customWidth="1" min="7535" max="7535" width="233.5703125"/>
    <col bestFit="1" customWidth="1" min="7536" max="7552" width="255"/>
    <col bestFit="1" customWidth="1" min="7553" max="7553" width="180.7109375"/>
    <col bestFit="1" customWidth="1" min="7554" max="7556" width="255"/>
    <col bestFit="1" customWidth="1" min="7557" max="7557" width="121.42578125"/>
    <col bestFit="1" customWidth="1" min="7558" max="7577" width="255"/>
    <col bestFit="1" customWidth="1" min="7578" max="7578" width="204.85546875"/>
    <col bestFit="1" customWidth="1" min="7579" max="7589" width="255"/>
    <col bestFit="1" customWidth="1" min="7590" max="7590" width="176.42578125"/>
    <col bestFit="1" customWidth="1" min="7591" max="7616" width="255"/>
    <col bestFit="1" customWidth="1" min="7617" max="7617" width="173.5703125"/>
    <col bestFit="1" customWidth="1" min="7618" max="7620" width="255"/>
    <col bestFit="1" customWidth="1" min="7621" max="7621" width="151"/>
    <col bestFit="1" customWidth="1" min="7622" max="7630" width="255"/>
    <col bestFit="1" customWidth="1" min="7631" max="7631" width="204.7109375"/>
    <col bestFit="1" customWidth="1" min="7632" max="7635" width="255"/>
    <col bestFit="1" customWidth="1" min="7636" max="7636" width="247.7109375"/>
    <col bestFit="1" customWidth="1" min="7637" max="7637" width="255"/>
    <col bestFit="1" customWidth="1" min="7638" max="7638" width="145.28515625"/>
    <col bestFit="1" customWidth="1" min="7639" max="7639" width="221"/>
    <col bestFit="1" customWidth="1" min="7640" max="7640" width="252.28515625"/>
    <col bestFit="1" customWidth="1" min="7641" max="7641" width="241.7109375"/>
    <col bestFit="1" customWidth="1" min="7642" max="7642" width="197.28515625"/>
    <col bestFit="1" customWidth="1" min="7643" max="7644" width="255"/>
    <col bestFit="1" customWidth="1" min="7645" max="7645" width="146"/>
    <col bestFit="1" customWidth="1" min="7646" max="7652" width="255"/>
    <col bestFit="1" customWidth="1" min="7653" max="7653" width="169"/>
    <col bestFit="1" customWidth="1" min="7654" max="7680" width="255"/>
    <col bestFit="1" customWidth="1" min="7681" max="7681" width="171.7109375"/>
    <col bestFit="1" customWidth="1" min="7682" max="7729" width="255"/>
    <col bestFit="1" customWidth="1" min="7730" max="7730" width="153.28515625"/>
    <col bestFit="1" customWidth="1" min="7731" max="7751" width="255"/>
    <col bestFit="1" customWidth="1" min="7752" max="7752" width="227.28515625"/>
    <col bestFit="1" customWidth="1" min="7753" max="7753" width="255"/>
    <col bestFit="1" customWidth="1" min="7754" max="7754" width="246.5703125"/>
    <col bestFit="1" customWidth="1" min="7755" max="7766" width="255"/>
    <col bestFit="1" customWidth="1" min="7767" max="7767" width="185.28515625"/>
    <col bestFit="1" customWidth="1" min="7768" max="7768" width="255"/>
    <col bestFit="1" customWidth="1" min="7769" max="7769" width="153"/>
    <col bestFit="1" customWidth="1" min="7770" max="7773" width="255"/>
    <col bestFit="1" customWidth="1" min="7774" max="7774" width="76.5703125"/>
    <col bestFit="1" customWidth="1" min="7775" max="7775" width="194.5703125"/>
    <col bestFit="1" customWidth="1" min="7776" max="7794" width="255"/>
    <col bestFit="1" customWidth="1" min="7795" max="7795" width="193"/>
    <col bestFit="1" customWidth="1" min="7796" max="7807" width="255"/>
    <col bestFit="1" customWidth="1" min="7808" max="7808" width="141.85546875"/>
    <col bestFit="1" customWidth="1" min="7809" max="7827" width="255"/>
    <col bestFit="1" customWidth="1" min="7828" max="7828" width="228.7109375"/>
    <col bestFit="1" customWidth="1" min="7829" max="7829" width="224.7109375"/>
    <col bestFit="1" customWidth="1" min="7830" max="7857" width="255"/>
    <col bestFit="1" customWidth="1" min="7858" max="7858" width="221.7109375"/>
    <col bestFit="1" customWidth="1" min="7859" max="7862" width="255"/>
    <col bestFit="1" customWidth="1" min="7863" max="7863" width="144.140625"/>
    <col bestFit="1" customWidth="1" min="7864" max="7888" width="255"/>
    <col bestFit="1" customWidth="1" min="7889" max="7889" width="182.7109375"/>
    <col bestFit="1" customWidth="1" min="7890" max="7890" width="167.5703125"/>
    <col bestFit="1" customWidth="1" min="7891" max="7897" width="255"/>
    <col bestFit="1" customWidth="1" min="7898" max="7898" width="144.28515625"/>
    <col bestFit="1" customWidth="1" min="7899" max="7899" width="143.85546875"/>
    <col bestFit="1" customWidth="1" min="7900" max="7900" width="253.5703125"/>
    <col bestFit="1" customWidth="1" min="7901" max="7907" width="255"/>
    <col bestFit="1" customWidth="1" min="7908" max="7908" width="168.140625"/>
    <col bestFit="1" customWidth="1" min="7909" max="7929" width="255"/>
    <col bestFit="1" customWidth="1" min="7930" max="7930" width="247.5703125"/>
    <col bestFit="1" customWidth="1" min="7931" max="7932" width="255"/>
    <col bestFit="1" customWidth="1" min="7933" max="7933" width="133.42578125"/>
    <col bestFit="1" customWidth="1" min="7934" max="7937" width="255"/>
    <col bestFit="1" customWidth="1" min="7938" max="7938" width="103.28515625"/>
    <col bestFit="1" customWidth="1" min="7939" max="7968" width="255"/>
    <col bestFit="1" customWidth="1" min="7969" max="7969" width="203.28515625"/>
    <col bestFit="1" customWidth="1" min="7970" max="7971" width="255"/>
    <col bestFit="1" customWidth="1" min="7972" max="7972" width="59.42578125"/>
    <col bestFit="1" customWidth="1" min="7973" max="7996" width="255"/>
    <col bestFit="1" customWidth="1" min="7997" max="7997" width="90"/>
    <col bestFit="1" customWidth="1" min="7998" max="8005" width="255"/>
    <col bestFit="1" customWidth="1" min="8006" max="8006" width="227.140625"/>
    <col bestFit="1" customWidth="1" min="8007" max="8013" width="255"/>
    <col bestFit="1" customWidth="1" min="8014" max="8014" width="234.28515625"/>
    <col bestFit="1" customWidth="1" min="8015" max="8023" width="255"/>
    <col bestFit="1" customWidth="1" min="8024" max="8024" width="193.7109375"/>
    <col bestFit="1" customWidth="1" min="8025" max="8030" width="255"/>
    <col bestFit="1" customWidth="1" min="8031" max="8031" width="211.28515625"/>
    <col bestFit="1" customWidth="1" min="8032" max="8036" width="255"/>
    <col bestFit="1" customWidth="1" min="8037" max="8037" width="93"/>
    <col bestFit="1" customWidth="1" min="8038" max="8049" width="255"/>
    <col bestFit="1" customWidth="1" min="8050" max="8050" width="163.28515625"/>
    <col bestFit="1" customWidth="1" min="8051" max="8057" width="255"/>
    <col bestFit="1" customWidth="1" min="8058" max="8058" width="184.28515625"/>
    <col bestFit="1" customWidth="1" min="8059" max="8082" width="255"/>
    <col bestFit="1" customWidth="1" min="8083" max="8083" width="186.42578125"/>
    <col bestFit="1" customWidth="1" min="8084" max="8094" width="255"/>
    <col bestFit="1" customWidth="1" min="8095" max="8095" width="244.85546875"/>
    <col bestFit="1" customWidth="1" min="8096" max="8112" width="255"/>
    <col bestFit="1" customWidth="1" min="8113" max="8113" width="133.5703125"/>
    <col bestFit="1" customWidth="1" min="8114" max="8120" width="255"/>
    <col bestFit="1" customWidth="1" min="8121" max="8121" width="160.5703125"/>
    <col bestFit="1" customWidth="1" min="8122" max="8122" width="255"/>
    <col bestFit="1" customWidth="1" min="8123" max="8123" width="216.140625"/>
    <col bestFit="1" customWidth="1" min="8124" max="8129" width="255"/>
    <col bestFit="1" customWidth="1" min="8130" max="8130" width="225.5703125"/>
    <col bestFit="1" customWidth="1" min="8131" max="8131" width="187.7109375"/>
    <col bestFit="1" customWidth="1" min="8132" max="8136" width="255"/>
    <col bestFit="1" customWidth="1" min="8137" max="8137" width="214.28515625"/>
    <col bestFit="1" customWidth="1" min="8138" max="8142" width="255"/>
    <col bestFit="1" customWidth="1" min="8143" max="8143" width="218.28515625"/>
    <col bestFit="1" customWidth="1" min="8144" max="8147" width="255"/>
    <col bestFit="1" customWidth="1" min="8148" max="8148" width="212.28515625"/>
    <col bestFit="1" customWidth="1" min="8149" max="8151" width="255"/>
    <col bestFit="1" customWidth="1" min="8152" max="8152" width="228.5703125"/>
    <col bestFit="1" customWidth="1" min="8153" max="8158" width="255"/>
    <col bestFit="1" customWidth="1" min="8159" max="8159" width="212.42578125"/>
    <col bestFit="1" customWidth="1" min="8160" max="8184" width="255"/>
    <col bestFit="1" customWidth="1" min="8185" max="8185" width="154.5703125"/>
    <col bestFit="1" customWidth="1" min="8186" max="8191" width="255"/>
    <col bestFit="1" customWidth="1" min="8192" max="8192" width="190.85546875"/>
    <col bestFit="1" customWidth="1" min="8193" max="8224" width="255"/>
    <col bestFit="1" customWidth="1" min="8225" max="8225" width="111.85546875"/>
    <col bestFit="1" customWidth="1" min="8226" max="8248" width="255"/>
    <col bestFit="1" customWidth="1" min="8249" max="8249" width="196.85546875"/>
    <col bestFit="1" customWidth="1" min="8250" max="8255" width="255"/>
    <col bestFit="1" customWidth="1" min="8256" max="8256" width="149"/>
    <col bestFit="1" customWidth="1" min="8257" max="8263" width="255"/>
    <col bestFit="1" customWidth="1" min="8264" max="8264" width="190.5703125"/>
    <col bestFit="1" customWidth="1" min="8265" max="8267" width="255"/>
    <col bestFit="1" customWidth="1" min="8268" max="8268" width="188.85546875"/>
    <col bestFit="1" customWidth="1" min="8269" max="8272" width="255"/>
    <col bestFit="1" customWidth="1" min="8273" max="8273" width="179.140625"/>
    <col bestFit="1" customWidth="1" min="8274" max="8275" width="255"/>
    <col bestFit="1" customWidth="1" min="8276" max="8276" width="142.28515625"/>
    <col bestFit="1" customWidth="1" min="8277" max="8298" width="255"/>
    <col bestFit="1" customWidth="1" min="8299" max="8299" width="251.85546875"/>
    <col bestFit="1" customWidth="1" min="8300" max="8309" width="255"/>
    <col bestFit="1" customWidth="1" min="8310" max="8310" width="111.7109375"/>
    <col bestFit="1" customWidth="1" min="8311" max="8311" width="204.28515625"/>
    <col bestFit="1" customWidth="1" min="8312" max="8316" width="255"/>
    <col bestFit="1" customWidth="1" min="8317" max="8317" width="121.7109375"/>
    <col bestFit="1" customWidth="1" min="8318" max="8321" width="255"/>
    <col bestFit="1" customWidth="1" min="8322" max="8322" width="203.85546875"/>
    <col bestFit="1" customWidth="1" min="8323" max="8323" width="255"/>
    <col bestFit="1" customWidth="1" min="8324" max="8324" width="242.85546875"/>
    <col bestFit="1" customWidth="1" min="8325" max="8325" width="255"/>
    <col bestFit="1" customWidth="1" min="8326" max="8326" width="216.140625"/>
    <col bestFit="1" customWidth="1" min="8327" max="8333" width="255"/>
    <col bestFit="1" customWidth="1" min="8334" max="8334" width="251.7109375"/>
    <col bestFit="1" customWidth="1" min="8335" max="8344" width="255"/>
    <col bestFit="1" customWidth="1" min="8345" max="8345" width="174.140625"/>
    <col bestFit="1" customWidth="1" min="8346" max="8346" width="152.5703125"/>
    <col bestFit="1" customWidth="1" min="8347" max="8358" width="255"/>
    <col bestFit="1" customWidth="1" min="8359" max="8359" width="246.42578125"/>
    <col bestFit="1" customWidth="1" min="8360" max="8370" width="255"/>
    <col bestFit="1" customWidth="1" min="8371" max="8371" width="151.85546875"/>
    <col bestFit="1" customWidth="1" min="8372" max="8372" width="255"/>
    <col bestFit="1" customWidth="1" min="8373" max="8373" width="192.42578125"/>
    <col bestFit="1" customWidth="1" min="8374" max="8426" width="255"/>
    <col bestFit="1" customWidth="1" min="8427" max="8427" width="142.140625"/>
    <col bestFit="1" customWidth="1" min="8428" max="8434" width="255"/>
    <col bestFit="1" customWidth="1" min="8435" max="8435" width="234"/>
    <col bestFit="1" customWidth="1" min="8436" max="8451" width="255"/>
    <col bestFit="1" customWidth="1" min="8452" max="8452" width="166.42578125"/>
    <col bestFit="1" customWidth="1" min="8453" max="8453" width="255"/>
    <col bestFit="1" customWidth="1" min="8454" max="8454" width="220.42578125"/>
    <col bestFit="1" customWidth="1" min="8455" max="8479" width="255"/>
    <col bestFit="1" customWidth="1" min="8480" max="8480" width="53.5703125"/>
    <col bestFit="1" customWidth="1" min="8481" max="8495" width="255"/>
    <col bestFit="1" customWidth="1" min="8496" max="8496" width="177.140625"/>
    <col bestFit="1" customWidth="1" min="8497" max="8497" width="82"/>
    <col bestFit="1" customWidth="1" min="8498" max="8499" width="255"/>
    <col bestFit="1" customWidth="1" min="8500" max="8500" width="181.42578125"/>
    <col bestFit="1" customWidth="1" min="8501" max="8525" width="255"/>
    <col bestFit="1" customWidth="1" min="8526" max="8526" width="243.7109375"/>
    <col bestFit="1" customWidth="1" min="8527" max="8546" width="255"/>
    <col bestFit="1" customWidth="1" min="8547" max="8547" width="248.85546875"/>
    <col bestFit="1" customWidth="1" min="8548" max="8548" width="141"/>
    <col bestFit="1" customWidth="1" min="8549" max="8549" width="97.28515625"/>
    <col bestFit="1" customWidth="1" min="8550" max="8550" width="84.42578125"/>
    <col bestFit="1" customWidth="1" min="8551" max="8551" width="49.42578125"/>
    <col bestFit="1" customWidth="1" min="8552" max="8552" width="42.42578125"/>
    <col bestFit="1" customWidth="1" min="8553" max="8553" width="68.5703125"/>
    <col bestFit="1" customWidth="1" min="8554" max="8554" width="255"/>
    <col bestFit="1" customWidth="1" min="8555" max="8555" width="100.28515625"/>
    <col bestFit="1" customWidth="1" min="8556" max="8556" width="149.85546875"/>
    <col bestFit="1" customWidth="1" min="8557" max="8557" width="255"/>
    <col bestFit="1" customWidth="1" min="8558" max="8558" width="45.28515625"/>
    <col bestFit="1" customWidth="1" min="8559" max="8559" width="109.28515625"/>
    <col bestFit="1" customWidth="1" min="8560" max="8560" width="73"/>
    <col bestFit="1" customWidth="1" min="8561" max="8561" width="154.140625"/>
    <col bestFit="1" customWidth="1" min="8562" max="8562" width="255"/>
    <col bestFit="1" customWidth="1" min="8563" max="8563" width="110.42578125"/>
    <col bestFit="1" customWidth="1" min="8564" max="8567" width="255"/>
    <col bestFit="1" customWidth="1" min="8568" max="8568" width="212.42578125"/>
    <col bestFit="1" customWidth="1" min="8569" max="8575" width="255"/>
    <col bestFit="1" customWidth="1" min="8576" max="8576" width="184.7109375"/>
    <col bestFit="1" customWidth="1" min="8577" max="8605" width="255"/>
    <col bestFit="1" customWidth="1" min="8606" max="8606" width="242.28515625"/>
    <col bestFit="1" customWidth="1" min="8607" max="8607" width="247.42578125"/>
    <col bestFit="1" customWidth="1" min="8608" max="8613" width="255"/>
    <col bestFit="1" customWidth="1" min="8614" max="8614" width="169.28515625"/>
    <col bestFit="1" customWidth="1" min="8615" max="8635" width="255"/>
    <col bestFit="1" customWidth="1" min="8636" max="8636" width="108"/>
    <col bestFit="1" customWidth="1" min="8637" max="8640" width="255"/>
    <col bestFit="1" customWidth="1" min="8641" max="8641" width="166.42578125"/>
    <col bestFit="1" customWidth="1" min="8642" max="8651" width="255"/>
    <col bestFit="1" customWidth="1" min="8652" max="8652" width="175.42578125"/>
    <col bestFit="1" customWidth="1" min="8653" max="8658" width="255"/>
    <col bestFit="1" customWidth="1" min="8659" max="8659" width="104.7109375"/>
    <col bestFit="1" customWidth="1" min="8660" max="8669" width="255"/>
    <col bestFit="1" customWidth="1" min="8670" max="8670" width="222"/>
    <col bestFit="1" customWidth="1" min="8671" max="8671" width="255"/>
    <col bestFit="1" customWidth="1" min="8672" max="8672" width="206.42578125"/>
    <col bestFit="1" customWidth="1" min="8673" max="8710" width="255"/>
    <col bestFit="1" customWidth="1" min="8711" max="8711" width="135.85546875"/>
    <col bestFit="1" customWidth="1" min="8712" max="8729" width="255"/>
    <col bestFit="1" customWidth="1" min="8730" max="8730" width="86.140625"/>
    <col bestFit="1" customWidth="1" min="8731" max="8731" width="46.85546875"/>
    <col bestFit="1" customWidth="1" min="8732" max="8732" width="228.28515625"/>
    <col bestFit="1" customWidth="1" min="8733" max="8735" width="255"/>
    <col bestFit="1" customWidth="1" min="8736" max="8736" width="237.28515625"/>
    <col bestFit="1" customWidth="1" min="8737" max="8759" width="255"/>
    <col bestFit="1" customWidth="1" min="8760" max="8760" width="103.28515625"/>
    <col bestFit="1" customWidth="1" min="8761" max="8764" width="255"/>
    <col bestFit="1" customWidth="1" min="8765" max="8765" width="177.28515625"/>
    <col bestFit="1" customWidth="1" min="8766" max="8767" width="255"/>
    <col bestFit="1" customWidth="1" min="8768" max="8768" width="214"/>
    <col bestFit="1" customWidth="1" min="8769" max="8787" width="255"/>
    <col bestFit="1" customWidth="1" min="8788" max="8788" width="177.42578125"/>
    <col bestFit="1" customWidth="1" min="8789" max="8816" width="255"/>
    <col bestFit="1" customWidth="1" min="8817" max="8817" width="96.7109375"/>
    <col bestFit="1" customWidth="1" min="8818" max="8818" width="255"/>
    <col bestFit="1" customWidth="1" min="8819" max="8819" width="223"/>
    <col bestFit="1" customWidth="1" min="8820" max="8836" width="255"/>
    <col bestFit="1" customWidth="1" min="8837" max="8837" width="173.140625"/>
    <col bestFit="1" customWidth="1" min="8838" max="8887" width="255"/>
    <col bestFit="1" customWidth="1" min="8888" max="8888" width="198.5703125"/>
    <col bestFit="1" customWidth="1" min="8889" max="8906" width="255"/>
    <col bestFit="1" customWidth="1" min="8907" max="8907" width="249.7109375"/>
    <col bestFit="1" customWidth="1" min="8908" max="8927" width="255"/>
    <col bestFit="1" customWidth="1" min="8928" max="8928" width="241.7109375"/>
    <col bestFit="1" customWidth="1" min="8929" max="8932" width="255"/>
    <col bestFit="1" customWidth="1" min="8933" max="8933" width="126.42578125"/>
    <col bestFit="1" customWidth="1" min="8934" max="8938" width="255"/>
    <col bestFit="1" customWidth="1" min="8939" max="8939" width="91.140625"/>
    <col bestFit="1" customWidth="1" min="8940" max="8942" width="255"/>
    <col bestFit="1" customWidth="1" min="8943" max="8943" width="182.7109375"/>
    <col bestFit="1" customWidth="1" min="8944" max="8948" width="255"/>
    <col bestFit="1" customWidth="1" min="8949" max="8949" width="200.5703125"/>
    <col bestFit="1" customWidth="1" min="8950" max="8950" width="255"/>
    <col bestFit="1" customWidth="1" min="8951" max="8951" width="147"/>
    <col bestFit="1" customWidth="1" min="8952" max="8956" width="255"/>
    <col bestFit="1" customWidth="1" min="8957" max="8957" width="183.85546875"/>
    <col bestFit="1" customWidth="1" min="8958" max="8958" width="165.7109375"/>
    <col bestFit="1" customWidth="1" min="8959" max="8959" width="214.7109375"/>
    <col bestFit="1" customWidth="1" min="8960" max="8960" width="165.28515625"/>
    <col bestFit="1" customWidth="1" min="8961" max="8961" width="53.28515625"/>
    <col bestFit="1" customWidth="1" min="8962" max="8990" width="255"/>
    <col bestFit="1" customWidth="1" min="8991" max="8991" width="181.28515625"/>
    <col bestFit="1" customWidth="1" min="8992" max="8992" width="226.28515625"/>
    <col bestFit="1" customWidth="1" min="8993" max="9001" width="255"/>
    <col bestFit="1" customWidth="1" min="9002" max="9002" width="126.7109375"/>
    <col bestFit="1" customWidth="1" min="9003" max="9028" width="255"/>
    <col bestFit="1" customWidth="1" min="9029" max="9029" width="71.42578125"/>
    <col bestFit="1" customWidth="1" min="9030" max="9049" width="255"/>
    <col bestFit="1" customWidth="1" min="9050" max="9050" width="123.5703125"/>
    <col bestFit="1" customWidth="1" min="9051" max="9051" width="144.42578125"/>
    <col bestFit="1" customWidth="1" min="9052" max="9068" width="255"/>
    <col bestFit="1" customWidth="1" min="9069" max="9069" width="223.5703125"/>
    <col bestFit="1" customWidth="1" min="9070" max="9076" width="255"/>
    <col bestFit="1" customWidth="1" min="9077" max="9077" width="114.28515625"/>
    <col bestFit="1" customWidth="1" min="9078" max="9080" width="255"/>
    <col bestFit="1" customWidth="1" min="9081" max="9081" width="195.140625"/>
    <col bestFit="1" customWidth="1" min="9082" max="9082" width="155.7109375"/>
    <col bestFit="1" customWidth="1" min="9083" max="9083" width="104.5703125"/>
    <col bestFit="1" customWidth="1" min="9084" max="9084" width="173.140625"/>
    <col bestFit="1" customWidth="1" min="9085" max="9085" width="175.28515625"/>
    <col bestFit="1" customWidth="1" min="9086" max="9087" width="255"/>
    <col bestFit="1" customWidth="1" min="9088" max="9088" width="175"/>
    <col bestFit="1" customWidth="1" min="9089" max="9089" width="154"/>
    <col bestFit="1" customWidth="1" min="9090" max="9090" width="255"/>
    <col bestFit="1" customWidth="1" min="9091" max="9091" width="70"/>
    <col bestFit="1" customWidth="1" min="9092" max="9094" width="255"/>
    <col bestFit="1" customWidth="1" min="9095" max="9095" width="254"/>
    <col bestFit="1" customWidth="1" min="9096" max="9103" width="255"/>
    <col bestFit="1" customWidth="1" min="9104" max="9104" width="224.85546875"/>
    <col bestFit="1" customWidth="1" min="9105" max="9105" width="92.28515625"/>
    <col bestFit="1" customWidth="1" min="9106" max="9106" width="255"/>
    <col bestFit="1" customWidth="1" min="9107" max="9107" width="151"/>
    <col bestFit="1" customWidth="1" min="9108" max="9108" width="255"/>
    <col bestFit="1" customWidth="1" min="9109" max="9109" width="119"/>
    <col bestFit="1" customWidth="1" min="9110" max="9111" width="255"/>
    <col bestFit="1" customWidth="1" min="9112" max="9112" width="194.5703125"/>
    <col bestFit="1" customWidth="1" min="9113" max="9114" width="255"/>
    <col bestFit="1" customWidth="1" min="9115" max="9115" width="71.5703125"/>
    <col bestFit="1" customWidth="1" min="9116" max="9117" width="255"/>
    <col bestFit="1" customWidth="1" min="9118" max="9118" width="74.7109375"/>
    <col bestFit="1" customWidth="1" min="9119" max="9124" width="255"/>
    <col bestFit="1" customWidth="1" min="9125" max="9125" width="246.5703125"/>
    <col bestFit="1" customWidth="1" min="9126" max="9126" width="95"/>
    <col bestFit="1" customWidth="1" min="9127" max="9130" width="255"/>
    <col bestFit="1" customWidth="1" min="9131" max="9131" width="201"/>
    <col bestFit="1" customWidth="1" min="9132" max="9154" width="255"/>
    <col bestFit="1" customWidth="1" min="9155" max="9155" width="200.140625"/>
    <col bestFit="1" customWidth="1" min="9156" max="9157" width="255"/>
    <col bestFit="1" customWidth="1" min="9158" max="9158" width="217.5703125"/>
    <col bestFit="1" customWidth="1" min="9159" max="9180" width="255"/>
    <col bestFit="1" customWidth="1" min="9181" max="9181" width="235.85546875"/>
    <col bestFit="1" customWidth="1" min="9182" max="9182" width="216.42578125"/>
    <col bestFit="1" customWidth="1" min="9183" max="9187" width="255"/>
    <col bestFit="1" customWidth="1" min="9188" max="9188" width="157.7109375"/>
    <col bestFit="1" customWidth="1" min="9189" max="9189" width="97.42578125"/>
    <col bestFit="1" customWidth="1" min="9190" max="9190" width="118.85546875"/>
    <col bestFit="1" customWidth="1" min="9191" max="9192" width="255"/>
    <col bestFit="1" customWidth="1" min="9193" max="9193" width="169.42578125"/>
    <col bestFit="1" customWidth="1" min="9194" max="9195" width="255"/>
    <col bestFit="1" customWidth="1" min="9196" max="9196" width="149.42578125"/>
    <col bestFit="1" customWidth="1" min="9197" max="9207" width="255"/>
    <col bestFit="1" customWidth="1" min="9208" max="9208" width="101.7109375"/>
    <col bestFit="1" customWidth="1" min="9209" max="9209" width="226.42578125"/>
    <col bestFit="1" customWidth="1" min="9210" max="9218" width="255"/>
    <col bestFit="1" customWidth="1" min="9219" max="9219" width="126.5703125"/>
    <col bestFit="1" customWidth="1" min="9220" max="9226" width="255"/>
    <col bestFit="1" customWidth="1" min="9227" max="9227" width="118.5703125"/>
    <col bestFit="1" customWidth="1" min="9228" max="9230" width="255"/>
    <col bestFit="1" customWidth="1" min="9231" max="9231" width="66"/>
    <col bestFit="1" customWidth="1" min="9232" max="9233" width="255"/>
    <col bestFit="1" customWidth="1" min="9234" max="9234" width="71.5703125"/>
    <col bestFit="1" customWidth="1" min="9235" max="9239" width="255"/>
    <col bestFit="1" customWidth="1" min="9240" max="9240" width="110.5703125"/>
    <col bestFit="1" customWidth="1" min="9241" max="9251" width="255"/>
    <col bestFit="1" customWidth="1" min="9252" max="9252" width="238"/>
    <col bestFit="1" customWidth="1" min="9253" max="9255" width="255"/>
    <col bestFit="1" customWidth="1" min="9256" max="9256" width="125.140625"/>
    <col bestFit="1" customWidth="1" min="9257" max="9263" width="255"/>
    <col bestFit="1" customWidth="1" min="9264" max="9264" width="230.7109375"/>
    <col bestFit="1" customWidth="1" min="9265" max="9267" width="255"/>
    <col bestFit="1" customWidth="1" min="9268" max="9268" width="202.140625"/>
    <col bestFit="1" customWidth="1" min="9269" max="9275" width="255"/>
    <col bestFit="1" customWidth="1" min="9276" max="9276" width="138.7109375"/>
    <col bestFit="1" customWidth="1" min="9277" max="9277" width="94.42578125"/>
    <col bestFit="1" customWidth="1" min="9278" max="9278" width="197.42578125"/>
    <col bestFit="1" customWidth="1" min="9279" max="9279" width="162.42578125"/>
    <col bestFit="1" customWidth="1" min="9280" max="9282" width="255"/>
    <col bestFit="1" customWidth="1" min="9283" max="9283" width="142.5703125"/>
    <col bestFit="1" customWidth="1" min="9284" max="9301" width="255"/>
    <col bestFit="1" customWidth="1" min="9302" max="9302" width="132.5703125"/>
    <col bestFit="1" customWidth="1" min="9303" max="9310" width="255"/>
    <col bestFit="1" customWidth="1" min="9311" max="9311" width="160"/>
    <col bestFit="1" customWidth="1" min="9312" max="9316" width="255"/>
    <col bestFit="1" customWidth="1" min="9317" max="9317" width="120.5703125"/>
    <col bestFit="1" customWidth="1" min="9318" max="9334" width="255"/>
    <col bestFit="1" customWidth="1" min="9335" max="9335" width="119.7109375"/>
    <col bestFit="1" customWidth="1" min="9336" max="9336" width="255"/>
    <col bestFit="1" customWidth="1" min="9337" max="9337" width="219"/>
    <col bestFit="1" customWidth="1" min="9338" max="9351" width="255"/>
    <col bestFit="1" customWidth="1" min="9352" max="9352" width="245.85546875"/>
    <col bestFit="1" customWidth="1" min="9353" max="9366" width="255"/>
    <col bestFit="1" customWidth="1" min="9367" max="9367" width="221"/>
    <col bestFit="1" customWidth="1" min="9368" max="9368" width="255"/>
    <col bestFit="1" customWidth="1" min="9369" max="9369" width="164.85546875"/>
    <col bestFit="1" customWidth="1" min="9370" max="9370" width="235"/>
    <col bestFit="1" customWidth="1" min="9371" max="9372" width="255"/>
    <col bestFit="1" customWidth="1" min="9373" max="9373" width="210"/>
    <col bestFit="1" customWidth="1" min="9374" max="9374" width="128.7109375"/>
    <col bestFit="1" customWidth="1" min="9375" max="9383" width="255"/>
    <col bestFit="1" customWidth="1" min="9384" max="9384" width="126.5703125"/>
    <col bestFit="1" customWidth="1" min="9385" max="9389" width="255"/>
    <col bestFit="1" customWidth="1" min="9390" max="9390" width="147.85546875"/>
    <col bestFit="1" customWidth="1" min="9391" max="9408" width="255"/>
    <col bestFit="1" customWidth="1" min="9409" max="9409" width="245.42578125"/>
    <col bestFit="1" customWidth="1" min="9410" max="9426" width="255"/>
    <col bestFit="1" customWidth="1" min="9427" max="9427" width="95.7109375"/>
    <col bestFit="1" customWidth="1" min="9428" max="9428" width="255"/>
    <col bestFit="1" customWidth="1" min="9429" max="9429" width="253.5703125"/>
    <col bestFit="1" customWidth="1" min="9430" max="9473" width="255"/>
    <col bestFit="1" customWidth="1" min="9474" max="9474" width="155.28515625"/>
    <col bestFit="1" customWidth="1" min="9475" max="9479" width="255"/>
    <col bestFit="1" customWidth="1" min="9480" max="9480" width="151.7109375"/>
    <col bestFit="1" customWidth="1" min="9481" max="9481" width="174.140625"/>
    <col bestFit="1" customWidth="1" min="9482" max="9484" width="255"/>
    <col bestFit="1" customWidth="1" min="9485" max="9485" width="152.140625"/>
    <col bestFit="1" customWidth="1" min="9486" max="9486" width="121.42578125"/>
    <col bestFit="1" customWidth="1" min="9487" max="9487" width="69.140625"/>
    <col bestFit="1" customWidth="1" min="9488" max="9488" width="255"/>
    <col bestFit="1" customWidth="1" min="9489" max="9489" width="120"/>
    <col bestFit="1" customWidth="1" min="9490" max="9497" width="255"/>
    <col bestFit="1" customWidth="1" min="9498" max="9498" width="21.7109375"/>
    <col bestFit="1" customWidth="1" min="9499" max="9502" width="255"/>
    <col bestFit="1" customWidth="1" min="9503" max="9503" width="127.7109375"/>
    <col bestFit="1" customWidth="1" min="9504" max="9504" width="255"/>
    <col bestFit="1" customWidth="1" min="9505" max="9505" width="133.5703125"/>
    <col bestFit="1" customWidth="1" min="9506" max="9507" width="255"/>
    <col bestFit="1" customWidth="1" min="9508" max="9508" width="69.28515625"/>
    <col bestFit="1" customWidth="1" min="9509" max="9509" width="127.42578125"/>
    <col bestFit="1" customWidth="1" min="9510" max="9521" width="255"/>
    <col bestFit="1" customWidth="1" min="9522" max="9522" width="112.7109375"/>
    <col bestFit="1" customWidth="1" min="9523" max="9544" width="255"/>
    <col bestFit="1" customWidth="1" min="9545" max="9545" width="60"/>
    <col bestFit="1" customWidth="1" min="9546" max="9566" width="255"/>
    <col bestFit="1" customWidth="1" min="9567" max="9567" width="185.85546875"/>
    <col bestFit="1" customWidth="1" min="9568" max="9575" width="255"/>
    <col bestFit="1" customWidth="1" min="9576" max="9576" width="70.42578125"/>
    <col bestFit="1" customWidth="1" min="9577" max="9577" width="57.7109375"/>
    <col bestFit="1" customWidth="1" min="9578" max="9578" width="255"/>
    <col bestFit="1" customWidth="1" min="9579" max="9579" width="167.85546875"/>
    <col bestFit="1" customWidth="1" min="9580" max="9582" width="255"/>
    <col bestFit="1" customWidth="1" min="9583" max="9583" width="208"/>
    <col bestFit="1" customWidth="1" min="9584" max="9584" width="255"/>
    <col bestFit="1" customWidth="1" min="9585" max="9585" width="214"/>
    <col bestFit="1" customWidth="1" min="9586" max="9586" width="163.28515625"/>
    <col bestFit="1" customWidth="1" min="9587" max="9587" width="180.85546875"/>
    <col bestFit="1" customWidth="1" min="9588" max="9588" width="64.7109375"/>
    <col bestFit="1" customWidth="1" min="9589" max="9589" width="247.28515625"/>
    <col bestFit="1" customWidth="1" min="9590" max="9594" width="255"/>
    <col bestFit="1" customWidth="1" min="9595" max="9595" width="94.5703125"/>
    <col bestFit="1" customWidth="1" min="9596" max="9596" width="83.5703125"/>
    <col bestFit="1" customWidth="1" min="9597" max="9597" width="255"/>
    <col bestFit="1" customWidth="1" min="9598" max="9598" width="149"/>
    <col bestFit="1" customWidth="1" min="9599" max="9599" width="255"/>
    <col bestFit="1" customWidth="1" min="9600" max="9600" width="138.28515625"/>
    <col bestFit="1" customWidth="1" min="9601" max="9601" width="112.140625"/>
    <col bestFit="1" customWidth="1" min="9602" max="9602" width="148.28515625"/>
    <col bestFit="1" customWidth="1" min="9603" max="9603" width="79.5703125"/>
    <col bestFit="1" customWidth="1" min="9604" max="9604" width="88.5703125"/>
    <col bestFit="1" customWidth="1" min="9605" max="9605" width="131.140625"/>
    <col bestFit="1" customWidth="1" min="9606" max="9611" width="255"/>
    <col bestFit="1" customWidth="1" min="9612" max="9612" width="107.140625"/>
    <col bestFit="1" customWidth="1" min="9613" max="9614" width="255"/>
    <col bestFit="1" customWidth="1" min="9615" max="9615" width="141.28515625"/>
    <col bestFit="1" customWidth="1" min="9616" max="9631" width="255"/>
    <col bestFit="1" customWidth="1" min="9632" max="9632" width="251"/>
    <col bestFit="1" customWidth="1" min="9633" max="9633" width="255"/>
    <col bestFit="1" customWidth="1" min="9634" max="9634" width="210.140625"/>
    <col bestFit="1" customWidth="1" min="9635" max="9641" width="255"/>
    <col bestFit="1" customWidth="1" min="9642" max="9642" width="89.85546875"/>
    <col bestFit="1" customWidth="1" min="9643" max="9656" width="255"/>
    <col bestFit="1" customWidth="1" min="9657" max="9657" width="114.5703125"/>
    <col bestFit="1" customWidth="1" min="9658" max="9660" width="255"/>
    <col bestFit="1" customWidth="1" min="9661" max="9661" width="99.85546875"/>
    <col bestFit="1" customWidth="1" min="9662" max="9662" width="109.28515625"/>
    <col bestFit="1" customWidth="1" min="9663" max="9671" width="255"/>
    <col bestFit="1" customWidth="1" min="9672" max="9672" width="234.85546875"/>
    <col bestFit="1" customWidth="1" min="9673" max="9675" width="255"/>
    <col bestFit="1" customWidth="1" min="9676" max="9676" width="49.42578125"/>
    <col bestFit="1" customWidth="1" min="9677" max="9693" width="255"/>
    <col bestFit="1" customWidth="1" min="9694" max="9694" width="156.85546875"/>
    <col bestFit="1" customWidth="1" min="9695" max="9709" width="255"/>
    <col bestFit="1" customWidth="1" min="9710" max="9710" width="152.7109375"/>
    <col bestFit="1" customWidth="1" min="9711" max="9723" width="255"/>
    <col bestFit="1" customWidth="1" min="9724" max="9724" width="188.140625"/>
    <col bestFit="1" customWidth="1" min="9725" max="9737" width="255"/>
    <col bestFit="1" customWidth="1" min="9738" max="9738" width="183"/>
    <col bestFit="1" customWidth="1" min="9739" max="9739" width="94.42578125"/>
    <col bestFit="1" customWidth="1" min="9740" max="9740" width="115.7109375"/>
    <col bestFit="1" customWidth="1" min="9741" max="9741" width="255"/>
    <col bestFit="1" customWidth="1" min="9742" max="9742" width="37.42578125"/>
    <col bestFit="1" customWidth="1" min="9743" max="9743" width="97.5703125"/>
    <col bestFit="1" customWidth="1" min="9744" max="9744" width="121.42578125"/>
    <col bestFit="1" customWidth="1" min="9745" max="9745" width="60.5703125"/>
    <col bestFit="1" customWidth="1" min="9746" max="9757" width="255"/>
    <col bestFit="1" customWidth="1" min="9758" max="9758" width="140.140625"/>
    <col bestFit="1" customWidth="1" min="9759" max="9762" width="255"/>
    <col bestFit="1" customWidth="1" min="9763" max="9763" width="243.85546875"/>
    <col bestFit="1" customWidth="1" min="9764" max="9765" width="255"/>
    <col bestFit="1" customWidth="1" min="9766" max="9766" width="99.5703125"/>
    <col bestFit="1" customWidth="1" min="9767" max="9772" width="255"/>
    <col bestFit="1" customWidth="1" min="9773" max="9773" width="110.28515625"/>
    <col bestFit="1" customWidth="1" min="9774" max="9799" width="255"/>
    <col bestFit="1" customWidth="1" min="9800" max="9800" width="111"/>
    <col bestFit="1" customWidth="1" min="9801" max="9801" width="241.140625"/>
    <col bestFit="1" customWidth="1" min="9802" max="9803" width="255"/>
    <col bestFit="1" customWidth="1" min="9804" max="9804" width="86.28515625"/>
    <col bestFit="1" customWidth="1" min="9805" max="9806" width="255"/>
    <col bestFit="1" customWidth="1" min="9807" max="9807" width="241.28515625"/>
    <col bestFit="1" customWidth="1" min="9808" max="9835" width="255"/>
    <col bestFit="1" customWidth="1" min="9836" max="9836" width="109.85546875"/>
    <col bestFit="1" customWidth="1" min="9837" max="9842" width="255"/>
    <col bestFit="1" customWidth="1" min="9843" max="9843" width="189.85546875"/>
    <col bestFit="1" customWidth="1" min="9844" max="9844" width="119.42578125"/>
    <col bestFit="1" customWidth="1" min="9845" max="9845" width="87.7109375"/>
    <col bestFit="1" customWidth="1" min="9846" max="9846" width="104.5703125"/>
    <col bestFit="1" customWidth="1" min="9847" max="9855" width="255"/>
    <col bestFit="1" customWidth="1" min="9856" max="9856" width="223.7109375"/>
    <col bestFit="1" customWidth="1" min="9857" max="9859" width="255"/>
    <col bestFit="1" customWidth="1" min="9860" max="9860" width="163.5703125"/>
    <col bestFit="1" customWidth="1" min="9861" max="9874" width="255"/>
    <col bestFit="1" customWidth="1" min="9875" max="9875" width="135.5703125"/>
    <col bestFit="1" customWidth="1" min="9876" max="9886" width="255"/>
    <col bestFit="1" customWidth="1" min="9887" max="9887" width="70.42578125"/>
    <col bestFit="1" customWidth="1" min="9888" max="9925" width="255"/>
    <col bestFit="1" customWidth="1" min="9926" max="9926" width="83"/>
    <col bestFit="1" customWidth="1" min="9927" max="9939" width="255"/>
    <col bestFit="1" customWidth="1" min="9940" max="9940" width="148.42578125"/>
    <col bestFit="1" customWidth="1" min="9941" max="9941" width="255"/>
    <col bestFit="1" customWidth="1" min="9942" max="9942" width="127.7109375"/>
    <col bestFit="1" customWidth="1" min="9943" max="9974" width="255"/>
  </cols>
  <sheetData>
    <row r="2">
      <c r="A2" s="18" t="s">
        <v>170</v>
      </c>
      <c r="B2" s="18" t="s">
        <v>171</v>
      </c>
    </row>
    <row r="3">
      <c r="A3" s="19">
        <v>2024</v>
      </c>
      <c r="B3" s="20"/>
    </row>
    <row r="4">
      <c r="A4" s="21" t="s">
        <v>172</v>
      </c>
      <c r="B4" s="22">
        <v>3.5</v>
      </c>
    </row>
    <row r="5">
      <c r="A5" s="21" t="s">
        <v>173</v>
      </c>
      <c r="B5" s="22">
        <v>15.25</v>
      </c>
    </row>
    <row r="6">
      <c r="A6" s="21" t="s">
        <v>174</v>
      </c>
      <c r="B6" s="22">
        <v>8</v>
      </c>
    </row>
    <row r="7">
      <c r="A7" s="21" t="s">
        <v>175</v>
      </c>
      <c r="B7" s="22">
        <v>10.5</v>
      </c>
    </row>
    <row r="8">
      <c r="A8" s="21" t="s">
        <v>176</v>
      </c>
      <c r="B8" s="22">
        <v>4.5</v>
      </c>
    </row>
    <row r="9">
      <c r="A9" s="21" t="s">
        <v>177</v>
      </c>
      <c r="B9" s="22">
        <v>5.5</v>
      </c>
    </row>
    <row r="10">
      <c r="A10" s="21" t="s">
        <v>178</v>
      </c>
      <c r="B10" s="22">
        <v>5.25</v>
      </c>
    </row>
    <row r="11">
      <c r="A11" s="21" t="s">
        <v>179</v>
      </c>
      <c r="B11" s="22">
        <v>8</v>
      </c>
    </row>
    <row r="12">
      <c r="A12" s="21" t="s">
        <v>180</v>
      </c>
      <c r="B12" s="22">
        <v>1.75</v>
      </c>
    </row>
    <row r="33" ht="18.75">
      <c r="C33" s="23" t="s">
        <v>181</v>
      </c>
    </row>
    <row r="37">
      <c r="E37" s="24"/>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A8765BA9-456A-4dab-B4F3-ACF838C121DE}">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ONLYOFFICE/8.0.1.31</Application>
  <Company>ГБУЗ МИАЦ</Compan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Баранова Галия Фаритовна</dc:creator>
  <cp:revision>1</cp:revision>
  <dcterms:created xsi:type="dcterms:W3CDTF">2024-09-17T05:36:54Z</dcterms:created>
  <dcterms:modified xsi:type="dcterms:W3CDTF">2024-09-26T11:29:20Z</dcterms:modified>
</cp:coreProperties>
</file>