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2" documentId="14_{99C61E49-E3E8-4A8B-A7FA-4A34C0A04D08}" xr6:coauthVersionLast="36" xr6:coauthVersionMax="36" xr10:uidLastSave="{D247EA4E-D119-4911-A36E-F52590BE62F3}"/>
  <bookViews>
    <workbookView xWindow="0" yWindow="0" windowWidth="22260" windowHeight="12645" xr2:uid="{00000000-000D-0000-FFFF-FFFF00000000}"/>
  </bookViews>
  <sheets>
    <sheet name="year wise prediction" sheetId="3" r:id="rId1"/>
    <sheet name="Mean meadian" sheetId="1" r:id="rId2"/>
    <sheet name="1 year 2 year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" i="3" l="1"/>
  <c r="O21" i="3" s="1"/>
</calcChain>
</file>

<file path=xl/sharedStrings.xml><?xml version="1.0" encoding="utf-8"?>
<sst xmlns="http://schemas.openxmlformats.org/spreadsheetml/2006/main" count="291" uniqueCount="85">
  <si>
    <t>Item No</t>
  </si>
  <si>
    <t>Major items</t>
  </si>
  <si>
    <t>PG 58-34 Asphalt Binder</t>
  </si>
  <si>
    <t>PG 64-28 Asphalt Binder</t>
  </si>
  <si>
    <t>Class Q2 Hot Mixed Asphalt Concrete</t>
  </si>
  <si>
    <t>Unclassified Excavation</t>
  </si>
  <si>
    <t>PG 64-34 Asphalt Binder</t>
  </si>
  <si>
    <t>Class Q2R Hot Mixed Asphalt Concrete</t>
  </si>
  <si>
    <t>Base Course</t>
  </si>
  <si>
    <t>10.5" Nonreinforced PCC Pavement</t>
  </si>
  <si>
    <t>CRS-2P Asphalt for Surface Treatment</t>
  </si>
  <si>
    <t>Class Q3R Hot Mixed Asphalt Concrete</t>
  </si>
  <si>
    <t>Asphalt Concrete Composite</t>
  </si>
  <si>
    <t>PG 58-28 Asphalt Binder</t>
  </si>
  <si>
    <t>PCC Overlay, Furnish</t>
  </si>
  <si>
    <t>9" Nonreinforced PCC Pavement</t>
  </si>
  <si>
    <t>Class HR Asphalt Concrete</t>
  </si>
  <si>
    <t>Class E Asphalt Concrete</t>
  </si>
  <si>
    <t>Dowel Bar</t>
  </si>
  <si>
    <t>8" Nonreinforced PCC Pavement</t>
  </si>
  <si>
    <t>11" Nonreinforced PCC Pavement</t>
  </si>
  <si>
    <t>Class Q3 Hot Mixed Asphalt Concrete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</si>
  <si>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</si>
  <si>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</si>
  <si>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</si>
  <si>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</si>
  <si>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</si>
  <si>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</si>
  <si>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</si>
  <si>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</si>
  <si>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</si>
  <si>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</si>
  <si>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Mean</t>
  </si>
  <si>
    <t>Median</t>
  </si>
  <si>
    <t>Minimum</t>
  </si>
  <si>
    <t>Maximum</t>
  </si>
  <si>
    <t xml:space="preserve">Mean absolute percentage error </t>
  </si>
  <si>
    <t>Letting Year</t>
  </si>
  <si>
    <t>To predict</t>
  </si>
  <si>
    <t>2010 - 2009</t>
  </si>
  <si>
    <t>2011 - 2010</t>
  </si>
  <si>
    <t>2011 - 2009</t>
  </si>
  <si>
    <t>2012 - 2011</t>
  </si>
  <si>
    <t>2012 - 2010</t>
  </si>
  <si>
    <t>2012 - 2009</t>
  </si>
  <si>
    <t>2013 - 2012</t>
  </si>
  <si>
    <t>2013 - 2011</t>
  </si>
  <si>
    <t>2013 - 2010</t>
  </si>
  <si>
    <t>2013 - 2009</t>
  </si>
  <si>
    <t>2014 - 2013</t>
  </si>
  <si>
    <t>2014 - 2012</t>
  </si>
  <si>
    <t>2014 - 2011</t>
  </si>
  <si>
    <t>2014 - 2010</t>
  </si>
  <si>
    <t>2014 - 2009</t>
  </si>
  <si>
    <t>2015 - 2014</t>
  </si>
  <si>
    <t>2015 - 2013</t>
  </si>
  <si>
    <t>2015 - 2012</t>
  </si>
  <si>
    <t>2015 - 2011</t>
  </si>
  <si>
    <t>2015 - 2010</t>
  </si>
  <si>
    <t>2015 - 2009</t>
  </si>
  <si>
    <t>2016 - 2015</t>
  </si>
  <si>
    <t>2016 - 2014</t>
  </si>
  <si>
    <t>2016 - 2013</t>
  </si>
  <si>
    <t>2016 - 2012</t>
  </si>
  <si>
    <t>2016 - 2011</t>
  </si>
  <si>
    <t>2016 - 2010</t>
  </si>
  <si>
    <t>2016 - 2009</t>
  </si>
  <si>
    <t>2017 - 2016</t>
  </si>
  <si>
    <t>2017 - 2015</t>
  </si>
  <si>
    <t>2017 - 2014</t>
  </si>
  <si>
    <t>2017 - 2013</t>
  </si>
  <si>
    <t>2017 - 2012</t>
  </si>
  <si>
    <t>2017 - 2011</t>
  </si>
  <si>
    <t>2017 - 2010</t>
  </si>
  <si>
    <t>2017 - 2009</t>
  </si>
  <si>
    <t>2018 - 2017</t>
  </si>
  <si>
    <t>2018 - 2016</t>
  </si>
  <si>
    <t>2018 - 2015</t>
  </si>
  <si>
    <t>2018 - 2014</t>
  </si>
  <si>
    <t>2018 - 2013</t>
  </si>
  <si>
    <t>2018 - 2012</t>
  </si>
  <si>
    <t>2018 - 2011</t>
  </si>
  <si>
    <t>2018 - 2010</t>
  </si>
  <si>
    <t>2018 - 2009</t>
  </si>
  <si>
    <t>CERAMIC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</si>
</sst>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left" vertical="center" wrapText="1" readingOrder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1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43" fontId="0" fillId="5" borderId="0" xfId="1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953D-8B26-4C31-A881-8EE3147523FA}">
  <dimension ref="C3:O28"/>
  <sheetViews>
    <sheetView tabSelected="1" workbookViewId="0">
      <selection activeCell="J25" sqref="J25"/>
    </sheetView>
  </sheetViews>
  <sheetFormatPr defaultRowHeight="15" x14ac:dyDescent="0.25"/>
  <cols>
    <col min="3" max="14" width="12.42578125" customWidth="1"/>
    <col min="15" max="15" width="13.7109375" customWidth="1"/>
  </cols>
  <sheetData>
    <row r="3" spans="3:15" x14ac:dyDescent="0.25">
      <c r="C3" s="2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3:15" x14ac:dyDescent="0.25">
      <c r="C4" s="7" t="s">
        <v>37</v>
      </c>
      <c r="D4" s="16" t="s">
        <v>38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s="6" t="s">
        <v>31</v>
      </c>
      <c r="O4" s="15"/>
    </row>
    <row r="5" spans="3:15" x14ac:dyDescent="0.25">
      <c r="C5" s="6">
        <v>2009</v>
      </c>
      <c r="D5" s="17">
        <v>2009</v>
      </c>
      <c r="E5" s="6"/>
      <c r="F5" s="6"/>
      <c r="G5" s="6"/>
      <c r="H5" s="6"/>
      <c r="I5" s="6"/>
      <c r="J5" s="6"/>
      <c r="K5" s="6"/>
      <c r="L5" s="6"/>
      <c r="M5" s="6"/>
      <c r="N5" s="6"/>
      <c r="O5" s="15"/>
    </row>
    <row r="6" spans="3:15" x14ac:dyDescent="0.25">
      <c r="C6" s="6">
        <v>2010</v>
      </c>
      <c r="D6" s="17">
        <v>2010</v>
      </c>
      <c r="E6" s="6">
        <v>2009</v>
      </c>
      <c r="F6" s="6"/>
      <c r="G6" s="6"/>
      <c r="H6" s="6"/>
      <c r="I6" s="6"/>
      <c r="J6" s="6"/>
      <c r="K6" s="6"/>
      <c r="L6" s="6"/>
      <c r="M6" s="6"/>
      <c r="N6" s="6"/>
      <c r="O6" s="15"/>
    </row>
    <row r="7" spans="3:15" x14ac:dyDescent="0.25">
      <c r="C7" s="18">
        <v>2011</v>
      </c>
      <c r="D7" s="17">
        <v>2011</v>
      </c>
      <c r="E7" s="6">
        <v>2010</v>
      </c>
      <c r="F7" s="6" t="s">
        <v>39</v>
      </c>
      <c r="G7" s="6"/>
      <c r="H7" s="6"/>
      <c r="I7" s="6"/>
      <c r="J7" s="6"/>
      <c r="K7" s="6"/>
      <c r="L7" s="6"/>
      <c r="M7" s="6"/>
      <c r="N7" s="6"/>
      <c r="O7" s="15"/>
    </row>
    <row r="8" spans="3:15" x14ac:dyDescent="0.25">
      <c r="C8" s="6">
        <v>2012</v>
      </c>
      <c r="D8" s="17">
        <v>2012</v>
      </c>
      <c r="E8" s="6">
        <v>2011</v>
      </c>
      <c r="F8" s="6" t="s">
        <v>40</v>
      </c>
      <c r="G8" s="6" t="s">
        <v>41</v>
      </c>
      <c r="H8" s="6"/>
      <c r="I8" s="6"/>
      <c r="J8" s="6"/>
      <c r="K8" s="6"/>
      <c r="L8" s="6"/>
      <c r="M8" s="6"/>
      <c r="N8" s="6"/>
      <c r="O8" s="15"/>
    </row>
    <row r="9" spans="3:15" x14ac:dyDescent="0.25">
      <c r="C9" s="6">
        <v>2013</v>
      </c>
      <c r="D9" s="17">
        <v>2013</v>
      </c>
      <c r="E9" s="6">
        <v>2012</v>
      </c>
      <c r="F9" s="6" t="s">
        <v>42</v>
      </c>
      <c r="G9" s="6" t="s">
        <v>43</v>
      </c>
      <c r="H9" s="18" t="s">
        <v>44</v>
      </c>
      <c r="I9" s="6"/>
      <c r="J9" s="6"/>
      <c r="K9" s="6"/>
      <c r="L9" s="6"/>
      <c r="M9" s="6"/>
      <c r="N9" s="6"/>
      <c r="O9" s="15"/>
    </row>
    <row r="10" spans="3:15" x14ac:dyDescent="0.25">
      <c r="C10" s="6">
        <v>2014</v>
      </c>
      <c r="D10" s="17">
        <v>2014</v>
      </c>
      <c r="E10" s="6">
        <v>2013</v>
      </c>
      <c r="F10" s="6" t="s">
        <v>45</v>
      </c>
      <c r="G10" s="6" t="s">
        <v>46</v>
      </c>
      <c r="H10" s="18" t="s">
        <v>47</v>
      </c>
      <c r="I10" s="18" t="s">
        <v>48</v>
      </c>
      <c r="J10" s="6"/>
      <c r="K10" s="6"/>
      <c r="L10" s="6"/>
      <c r="M10" s="6"/>
      <c r="N10" s="6"/>
      <c r="O10" s="15"/>
    </row>
    <row r="11" spans="3:15" x14ac:dyDescent="0.25">
      <c r="C11" s="6">
        <v>2015</v>
      </c>
      <c r="D11" s="17">
        <v>2015</v>
      </c>
      <c r="E11" s="6">
        <v>2014</v>
      </c>
      <c r="F11" s="6" t="s">
        <v>49</v>
      </c>
      <c r="G11" s="6" t="s">
        <v>50</v>
      </c>
      <c r="H11" s="18" t="s">
        <v>51</v>
      </c>
      <c r="I11" s="18" t="s">
        <v>52</v>
      </c>
      <c r="J11" s="18" t="s">
        <v>53</v>
      </c>
      <c r="K11" s="6"/>
      <c r="L11" s="6"/>
      <c r="M11" s="6"/>
      <c r="N11" s="6"/>
      <c r="O11" s="15"/>
    </row>
    <row r="12" spans="3:15" x14ac:dyDescent="0.25">
      <c r="C12" s="6">
        <v>2016</v>
      </c>
      <c r="D12" s="17">
        <v>2016</v>
      </c>
      <c r="E12" s="6">
        <v>2015</v>
      </c>
      <c r="F12" s="6" t="s">
        <v>54</v>
      </c>
      <c r="G12" s="6" t="s">
        <v>55</v>
      </c>
      <c r="H12" s="18" t="s">
        <v>56</v>
      </c>
      <c r="I12" s="18" t="s">
        <v>57</v>
      </c>
      <c r="J12" s="18" t="s">
        <v>58</v>
      </c>
      <c r="K12" s="18" t="s">
        <v>59</v>
      </c>
      <c r="L12" s="6"/>
      <c r="M12" s="6"/>
      <c r="N12" s="6"/>
      <c r="O12" s="15"/>
    </row>
    <row r="13" spans="3:15" x14ac:dyDescent="0.25">
      <c r="C13" s="6">
        <v>2017</v>
      </c>
      <c r="D13" s="17">
        <v>2017</v>
      </c>
      <c r="E13" s="6">
        <v>2016</v>
      </c>
      <c r="F13" s="6" t="s">
        <v>60</v>
      </c>
      <c r="G13" s="6" t="s">
        <v>61</v>
      </c>
      <c r="H13" s="18" t="s">
        <v>62</v>
      </c>
      <c r="I13" s="18" t="s">
        <v>63</v>
      </c>
      <c r="J13" s="18" t="s">
        <v>64</v>
      </c>
      <c r="K13" s="18" t="s">
        <v>65</v>
      </c>
      <c r="L13" s="18" t="s">
        <v>66</v>
      </c>
      <c r="M13" s="6"/>
      <c r="N13" s="6"/>
      <c r="O13" s="15"/>
    </row>
    <row r="14" spans="3:15" x14ac:dyDescent="0.25">
      <c r="C14" s="6">
        <v>2018</v>
      </c>
      <c r="D14" s="17">
        <v>2018</v>
      </c>
      <c r="E14" s="6">
        <v>2017</v>
      </c>
      <c r="F14" s="6" t="s">
        <v>67</v>
      </c>
      <c r="G14" s="6" t="s">
        <v>68</v>
      </c>
      <c r="H14" s="18" t="s">
        <v>69</v>
      </c>
      <c r="I14" s="18" t="s">
        <v>70</v>
      </c>
      <c r="J14" s="18" t="s">
        <v>71</v>
      </c>
      <c r="K14" s="18" t="s">
        <v>72</v>
      </c>
      <c r="L14" s="18" t="s">
        <v>73</v>
      </c>
      <c r="M14" s="18" t="s">
        <v>74</v>
      </c>
      <c r="N14" s="6"/>
      <c r="O14" s="15"/>
    </row>
    <row r="15" spans="3:15" x14ac:dyDescent="0.25">
      <c r="C15" s="6">
        <v>2019</v>
      </c>
      <c r="D15" s="17">
        <v>2019</v>
      </c>
      <c r="E15" s="6">
        <v>2018</v>
      </c>
      <c r="F15" s="6" t="s">
        <v>75</v>
      </c>
      <c r="G15" s="6" t="s">
        <v>76</v>
      </c>
      <c r="H15" s="18" t="s">
        <v>77</v>
      </c>
      <c r="I15" s="18" t="s">
        <v>78</v>
      </c>
      <c r="J15" s="18" t="s">
        <v>79</v>
      </c>
      <c r="K15" s="18" t="s">
        <v>80</v>
      </c>
      <c r="L15" s="18" t="s">
        <v>81</v>
      </c>
      <c r="M15" s="18" t="s">
        <v>82</v>
      </c>
      <c r="N15" s="18" t="s">
        <v>83</v>
      </c>
      <c r="O15" s="15"/>
    </row>
    <row r="16" spans="3:15" x14ac:dyDescent="0.25">
      <c r="C16" s="15"/>
      <c r="D16" s="15"/>
      <c r="E16" s="15"/>
      <c r="F16" s="15"/>
      <c r="G16" s="15"/>
      <c r="H16" s="19"/>
      <c r="I16" s="19"/>
      <c r="J16" s="19"/>
      <c r="K16" s="19"/>
      <c r="L16" s="19"/>
      <c r="M16" s="19"/>
      <c r="N16" s="19"/>
      <c r="O16" s="15"/>
    </row>
    <row r="17" spans="3:15" x14ac:dyDescent="0.25">
      <c r="C17" s="2"/>
      <c r="D17" s="15"/>
      <c r="E17" s="15">
        <v>10</v>
      </c>
      <c r="F17" s="15">
        <v>9</v>
      </c>
      <c r="G17" s="15">
        <v>8</v>
      </c>
      <c r="H17" s="15">
        <v>7</v>
      </c>
      <c r="I17" s="15">
        <v>6</v>
      </c>
      <c r="J17" s="15">
        <v>5</v>
      </c>
      <c r="K17" s="15">
        <v>4</v>
      </c>
      <c r="L17" s="15">
        <v>3</v>
      </c>
      <c r="M17" s="15">
        <v>2</v>
      </c>
      <c r="N17" s="15">
        <v>1</v>
      </c>
      <c r="O17" s="15">
        <f>SUM(E17:N17)</f>
        <v>55</v>
      </c>
    </row>
    <row r="18" spans="3:15" x14ac:dyDescent="0.25">
      <c r="C18" s="2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20">
        <v>20</v>
      </c>
    </row>
    <row r="19" spans="3:15" x14ac:dyDescent="0.25">
      <c r="C19" s="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>
        <v>4</v>
      </c>
    </row>
    <row r="20" spans="3:15" x14ac:dyDescent="0.25">
      <c r="C20" s="2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>
        <v>4</v>
      </c>
    </row>
    <row r="21" spans="3:15" x14ac:dyDescent="0.25">
      <c r="C21" s="2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21">
        <f>O20*O19*O18*O17</f>
        <v>17600</v>
      </c>
    </row>
    <row r="22" spans="3:15" x14ac:dyDescent="0.25">
      <c r="C22" s="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3:15" x14ac:dyDescent="0.25">
      <c r="C23" s="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3:15" x14ac:dyDescent="0.25">
      <c r="C24" s="2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3:15" x14ac:dyDescent="0.25">
      <c r="C25" s="2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3:15" x14ac:dyDescent="0.25">
      <c r="C26" s="2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3:15" x14ac:dyDescent="0.25">
      <c r="C27" s="2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3:15" x14ac:dyDescent="0.25">
      <c r="C28" s="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E37"/>
  <sheetViews>
    <sheetView workbookViewId="0">
      <selection activeCell="O7" sqref="O7"/>
    </sheetView>
  </sheetViews>
  <sheetFormatPr defaultRowHeight="15" x14ac:dyDescent="0.25"/>
  <cols>
    <col min="1" max="1" width="1.85546875" customWidth="1"/>
    <col min="2" max="2" width="5.42578125" customWidth="1"/>
    <col min="3" max="3" width="31.5703125" customWidth="1"/>
    <col min="4" max="13" width="8.85546875" style="2"/>
  </cols>
  <sheetData>
    <row r="2" spans="2:83" x14ac:dyDescent="0.25">
      <c r="B2" s="24" t="s">
        <v>0</v>
      </c>
      <c r="C2" s="24" t="s">
        <v>1</v>
      </c>
      <c r="D2" s="2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7"/>
      <c r="AR2" s="23" t="s">
        <v>36</v>
      </c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</row>
    <row r="3" spans="2:83" ht="13.9" customHeight="1" x14ac:dyDescent="0.25">
      <c r="B3" s="24"/>
      <c r="C3" s="24"/>
      <c r="D3" s="22" t="s">
        <v>32</v>
      </c>
      <c r="E3" s="22"/>
      <c r="F3" s="22"/>
      <c r="G3" s="22"/>
      <c r="H3" s="22"/>
      <c r="I3" s="22"/>
      <c r="J3" s="22"/>
      <c r="K3" s="22"/>
      <c r="L3" s="22"/>
      <c r="M3" s="22"/>
      <c r="N3" s="22" t="s">
        <v>33</v>
      </c>
      <c r="O3" s="22"/>
      <c r="P3" s="22"/>
      <c r="Q3" s="22"/>
      <c r="R3" s="22"/>
      <c r="S3" s="22"/>
      <c r="T3" s="22"/>
      <c r="U3" s="22"/>
      <c r="V3" s="22"/>
      <c r="W3" s="22"/>
      <c r="X3" s="22" t="s">
        <v>34</v>
      </c>
      <c r="Y3" s="22"/>
      <c r="Z3" s="22"/>
      <c r="AA3" s="22"/>
      <c r="AB3" s="22"/>
      <c r="AC3" s="22"/>
      <c r="AD3" s="22"/>
      <c r="AE3" s="22"/>
      <c r="AF3" s="22"/>
      <c r="AG3" s="22"/>
      <c r="AH3" s="22" t="s">
        <v>35</v>
      </c>
      <c r="AI3" s="22"/>
      <c r="AJ3" s="22"/>
      <c r="AK3" s="22"/>
      <c r="AL3" s="22"/>
      <c r="AM3" s="22"/>
      <c r="AN3" s="22"/>
      <c r="AO3" s="22"/>
      <c r="AP3" s="22"/>
      <c r="AQ3" s="22"/>
      <c r="AR3" s="22" t="s">
        <v>32</v>
      </c>
      <c r="AS3" s="22"/>
      <c r="AT3" s="22"/>
      <c r="AU3" s="22"/>
      <c r="AV3" s="22"/>
      <c r="AW3" s="22"/>
      <c r="AX3" s="22"/>
      <c r="AY3" s="22"/>
      <c r="AZ3" s="22"/>
      <c r="BA3" s="22"/>
      <c r="BB3" s="22" t="s">
        <v>33</v>
      </c>
      <c r="BC3" s="22"/>
      <c r="BD3" s="22"/>
      <c r="BE3" s="22"/>
      <c r="BF3" s="22"/>
      <c r="BG3" s="22"/>
      <c r="BH3" s="22"/>
      <c r="BI3" s="22"/>
      <c r="BJ3" s="22"/>
      <c r="BK3" s="22"/>
      <c r="BL3" s="22" t="s">
        <v>34</v>
      </c>
      <c r="BM3" s="22"/>
      <c r="BN3" s="22"/>
      <c r="BO3" s="22"/>
      <c r="BP3" s="22"/>
      <c r="BQ3" s="22"/>
      <c r="BR3" s="22"/>
      <c r="BS3" s="22"/>
      <c r="BT3" s="22"/>
      <c r="BU3" s="22"/>
      <c r="BV3" s="22" t="s">
        <v>35</v>
      </c>
      <c r="BW3" s="22"/>
      <c r="BX3" s="22"/>
      <c r="BY3" s="22"/>
      <c r="BZ3" s="22"/>
      <c r="CA3" s="22"/>
      <c r="CB3" s="22"/>
      <c r="CC3" s="22"/>
      <c r="CD3" s="22"/>
      <c r="CE3" s="22"/>
    </row>
    <row r="4" spans="2:83" ht="24" customHeight="1" x14ac:dyDescent="0.25">
      <c r="B4" s="24"/>
      <c r="C4" s="24"/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27</v>
      </c>
      <c r="T4" s="4" t="s">
        <v>28</v>
      </c>
      <c r="U4" s="4" t="s">
        <v>29</v>
      </c>
      <c r="V4" s="4" t="s">
        <v>30</v>
      </c>
      <c r="W4" s="4" t="s">
        <v>31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22</v>
      </c>
      <c r="AI4" s="4" t="s">
        <v>23</v>
      </c>
      <c r="AJ4" s="4" t="s">
        <v>24</v>
      </c>
      <c r="AK4" s="4" t="s">
        <v>25</v>
      </c>
      <c r="AL4" s="4" t="s">
        <v>26</v>
      </c>
      <c r="AM4" s="4" t="s">
        <v>27</v>
      </c>
      <c r="AN4" s="4" t="s">
        <v>28</v>
      </c>
      <c r="AO4" s="4" t="s">
        <v>29</v>
      </c>
      <c r="AP4" s="4" t="s">
        <v>30</v>
      </c>
      <c r="AQ4" s="4" t="s">
        <v>31</v>
      </c>
      <c r="AR4" s="4" t="s">
        <v>22</v>
      </c>
      <c r="AS4" s="4" t="s">
        <v>23</v>
      </c>
      <c r="AT4" s="4" t="s">
        <v>24</v>
      </c>
      <c r="AU4" s="4" t="s">
        <v>25</v>
      </c>
      <c r="AV4" s="4" t="s">
        <v>26</v>
      </c>
      <c r="AW4" s="4" t="s">
        <v>27</v>
      </c>
      <c r="AX4" s="4" t="s">
        <v>28</v>
      </c>
      <c r="AY4" s="4" t="s">
        <v>29</v>
      </c>
      <c r="AZ4" s="4" t="s">
        <v>30</v>
      </c>
      <c r="BA4" s="4" t="s">
        <v>31</v>
      </c>
      <c r="BB4" s="4" t="s">
        <v>22</v>
      </c>
      <c r="BC4" s="4" t="s">
        <v>23</v>
      </c>
      <c r="BD4" s="4" t="s">
        <v>24</v>
      </c>
      <c r="BE4" s="4" t="s">
        <v>25</v>
      </c>
      <c r="BF4" s="4" t="s">
        <v>26</v>
      </c>
      <c r="BG4" s="4" t="s">
        <v>27</v>
      </c>
      <c r="BH4" s="4" t="s">
        <v>28</v>
      </c>
      <c r="BI4" s="4" t="s">
        <v>29</v>
      </c>
      <c r="BJ4" s="4" t="s">
        <v>30</v>
      </c>
      <c r="BK4" s="4" t="s">
        <v>31</v>
      </c>
      <c r="BL4" s="4" t="s">
        <v>22</v>
      </c>
      <c r="BM4" s="4" t="s">
        <v>23</v>
      </c>
      <c r="BN4" s="4" t="s">
        <v>24</v>
      </c>
      <c r="BO4" s="4" t="s">
        <v>25</v>
      </c>
      <c r="BP4" s="4" t="s">
        <v>26</v>
      </c>
      <c r="BQ4" s="4" t="s">
        <v>27</v>
      </c>
      <c r="BR4" s="4" t="s">
        <v>28</v>
      </c>
      <c r="BS4" s="4" t="s">
        <v>29</v>
      </c>
      <c r="BT4" s="4" t="s">
        <v>30</v>
      </c>
      <c r="BU4" s="4" t="s">
        <v>31</v>
      </c>
      <c r="BV4" s="4" t="s">
        <v>22</v>
      </c>
      <c r="BW4" s="4" t="s">
        <v>23</v>
      </c>
      <c r="BX4" s="4" t="s">
        <v>24</v>
      </c>
      <c r="BY4" s="4" t="s">
        <v>25</v>
      </c>
      <c r="BZ4" s="4" t="s">
        <v>26</v>
      </c>
      <c r="CA4" s="4" t="s">
        <v>27</v>
      </c>
      <c r="CB4" s="4" t="s">
        <v>28</v>
      </c>
      <c r="CC4" s="4" t="s">
        <v>29</v>
      </c>
      <c r="CD4" s="4" t="s">
        <v>30</v>
      </c>
      <c r="CE4" s="4" t="s">
        <v>31</v>
      </c>
    </row>
    <row r="5" spans="2:83" ht="24" customHeight="1" x14ac:dyDescent="0.25">
      <c r="B5" s="30"/>
      <c r="C5" s="30" t="s">
        <v>84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</row>
    <row r="6" spans="2:83" ht="13.9" customHeight="1" x14ac:dyDescent="0.25">
      <c r="B6" s="8">
        <v>1</v>
      </c>
      <c r="C6" s="9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</row>
    <row r="7" spans="2:83" ht="13.9" customHeight="1" x14ac:dyDescent="0.25">
      <c r="B7" s="1">
        <v>2</v>
      </c>
      <c r="C7" s="3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2:83" ht="13.9" customHeight="1" x14ac:dyDescent="0.25">
      <c r="B8" s="1">
        <v>3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</row>
    <row r="9" spans="2:83" ht="13.9" customHeight="1" x14ac:dyDescent="0.25">
      <c r="B9" s="1">
        <v>4</v>
      </c>
      <c r="C9" s="3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</row>
    <row r="10" spans="2:83" ht="13.9" customHeight="1" x14ac:dyDescent="0.25">
      <c r="B10" s="1">
        <v>5</v>
      </c>
      <c r="C10" s="3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</row>
    <row r="11" spans="2:83" ht="13.9" customHeight="1" x14ac:dyDescent="0.25">
      <c r="B11" s="1">
        <v>6</v>
      </c>
      <c r="C11" s="3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</row>
    <row r="12" spans="2:83" ht="13.9" customHeight="1" x14ac:dyDescent="0.25">
      <c r="B12" s="1">
        <v>7</v>
      </c>
      <c r="C12" s="3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</row>
    <row r="13" spans="2:83" ht="13.9" customHeight="1" x14ac:dyDescent="0.25">
      <c r="B13" s="1">
        <v>8</v>
      </c>
      <c r="C13" s="3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</row>
    <row r="14" spans="2:83" ht="13.9" customHeight="1" x14ac:dyDescent="0.25">
      <c r="B14" s="1">
        <v>9</v>
      </c>
      <c r="C14" s="3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</row>
    <row r="15" spans="2:83" ht="13.9" customHeight="1" x14ac:dyDescent="0.25">
      <c r="B15" s="1">
        <v>10</v>
      </c>
      <c r="C15" s="3" t="s">
        <v>11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</row>
    <row r="16" spans="2:83" ht="13.9" customHeight="1" x14ac:dyDescent="0.25">
      <c r="B16" s="1">
        <v>11</v>
      </c>
      <c r="C16" s="3" t="s">
        <v>12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</row>
    <row r="17" spans="2:83" ht="13.9" customHeight="1" x14ac:dyDescent="0.25">
      <c r="B17" s="1">
        <v>12</v>
      </c>
      <c r="C17" s="3" t="s">
        <v>13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</row>
    <row r="18" spans="2:83" ht="13.9" customHeight="1" x14ac:dyDescent="0.25">
      <c r="B18" s="1">
        <v>13</v>
      </c>
      <c r="C18" s="3" t="s">
        <v>14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</row>
    <row r="19" spans="2:83" ht="13.9" customHeight="1" x14ac:dyDescent="0.25">
      <c r="B19" s="1">
        <v>14</v>
      </c>
      <c r="C19" s="3" t="s">
        <v>15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</row>
    <row r="20" spans="2:83" ht="13.9" customHeight="1" x14ac:dyDescent="0.25">
      <c r="B20" s="1">
        <v>15</v>
      </c>
      <c r="C20" s="3" t="s">
        <v>16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</row>
    <row r="21" spans="2:83" ht="13.9" customHeight="1" x14ac:dyDescent="0.25">
      <c r="B21" s="1">
        <v>16</v>
      </c>
      <c r="C21" s="3" t="s">
        <v>17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</row>
    <row r="22" spans="2:83" ht="13.9" customHeight="1" x14ac:dyDescent="0.25">
      <c r="B22" s="1">
        <v>17</v>
      </c>
      <c r="C22" s="3" t="s">
        <v>18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</row>
    <row r="23" spans="2:83" ht="13.9" customHeight="1" x14ac:dyDescent="0.25">
      <c r="B23" s="1">
        <v>18</v>
      </c>
      <c r="C23" s="3" t="s">
        <v>19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</row>
    <row r="24" spans="2:83" ht="13.9" customHeight="1" x14ac:dyDescent="0.25">
      <c r="B24" s="1">
        <v>19</v>
      </c>
      <c r="C24" s="3" t="s">
        <v>20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</row>
    <row r="25" spans="2:83" ht="13.9" customHeight="1" x14ac:dyDescent="0.25">
      <c r="B25" s="1">
        <v>20</v>
      </c>
      <c r="C25" s="3" t="s">
        <v>21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</row>
    <row r="26" spans="2:83" ht="13.9" customHeight="1" x14ac:dyDescent="0.25"/>
    <row r="27" spans="2:83" ht="13.9" customHeight="1" x14ac:dyDescent="0.25">
      <c r="D27" s="2">
        <v>1600</v>
      </c>
    </row>
    <row r="28" spans="2:83" ht="13.9" customHeight="1" x14ac:dyDescent="0.25"/>
    <row r="29" spans="2:83" ht="13.9" customHeight="1" x14ac:dyDescent="0.25"/>
    <row r="30" spans="2:83" ht="13.9" customHeight="1" x14ac:dyDescent="0.25"/>
    <row r="31" spans="2:83" ht="13.9" customHeight="1" x14ac:dyDescent="0.25"/>
    <row r="32" spans="2:83" ht="13.9" customHeight="1" x14ac:dyDescent="0.25"/>
    <row r="33" ht="13.9" customHeight="1" x14ac:dyDescent="0.25"/>
    <row r="34" ht="13.9" customHeight="1" x14ac:dyDescent="0.25"/>
    <row r="35" ht="13.9" customHeight="1" x14ac:dyDescent="0.25"/>
    <row r="36" ht="13.9" customHeight="1" x14ac:dyDescent="0.25"/>
    <row r="37" ht="13.9" customHeight="1" x14ac:dyDescent="0.25"/>
  </sheetData>
  <mergeCells count="12">
    <mergeCell ref="BL3:BU3"/>
    <mergeCell ref="BV3:CE3"/>
    <mergeCell ref="AR2:CE2"/>
    <mergeCell ref="C2:C4"/>
    <mergeCell ref="B2:B4"/>
    <mergeCell ref="D2:AQ2"/>
    <mergeCell ref="D3:M3"/>
    <mergeCell ref="N3:W3"/>
    <mergeCell ref="X3:AG3"/>
    <mergeCell ref="AH3:AQ3"/>
    <mergeCell ref="AR3:BA3"/>
    <mergeCell ref="BB3:B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06E2-5ADB-4F17-AC7B-FC80C9B13C99}">
  <dimension ref="B2:CE27"/>
  <sheetViews>
    <sheetView workbookViewId="0">
      <selection activeCell="C6" sqref="C6"/>
    </sheetView>
  </sheetViews>
  <sheetFormatPr defaultRowHeight="15" x14ac:dyDescent="0.25"/>
  <cols>
    <col min="2" max="2" width="5.42578125" customWidth="1"/>
    <col min="3" max="3" width="31.5703125" customWidth="1"/>
  </cols>
  <sheetData>
    <row r="2" spans="2:83" x14ac:dyDescent="0.25">
      <c r="B2" s="28" t="s">
        <v>0</v>
      </c>
      <c r="C2" s="24" t="s">
        <v>1</v>
      </c>
      <c r="D2" s="29" t="s">
        <v>22</v>
      </c>
      <c r="E2" s="29"/>
      <c r="F2" s="29"/>
      <c r="G2" s="29"/>
      <c r="H2" s="29"/>
      <c r="I2" s="29"/>
      <c r="J2" s="29"/>
      <c r="K2" s="29"/>
      <c r="L2" s="23" t="s">
        <v>23</v>
      </c>
      <c r="M2" s="23"/>
      <c r="N2" s="23"/>
      <c r="O2" s="23"/>
      <c r="P2" s="23"/>
      <c r="Q2" s="23"/>
      <c r="R2" s="23"/>
      <c r="S2" s="23"/>
      <c r="T2" s="23" t="s">
        <v>24</v>
      </c>
      <c r="U2" s="23"/>
      <c r="V2" s="23"/>
      <c r="W2" s="23"/>
      <c r="X2" s="23"/>
      <c r="Y2" s="23"/>
      <c r="Z2" s="23"/>
      <c r="AA2" s="23"/>
      <c r="AB2" s="23" t="s">
        <v>25</v>
      </c>
      <c r="AC2" s="23"/>
      <c r="AD2" s="23"/>
      <c r="AE2" s="23"/>
      <c r="AF2" s="23"/>
      <c r="AG2" s="23"/>
      <c r="AH2" s="23"/>
      <c r="AI2" s="23"/>
      <c r="AJ2" s="23" t="s">
        <v>26</v>
      </c>
      <c r="AK2" s="23"/>
      <c r="AL2" s="23"/>
      <c r="AM2" s="23"/>
      <c r="AN2" s="23"/>
      <c r="AO2" s="23"/>
      <c r="AP2" s="23"/>
      <c r="AQ2" s="23"/>
      <c r="AR2" s="23" t="s">
        <v>27</v>
      </c>
      <c r="AS2" s="23"/>
      <c r="AT2" s="23"/>
      <c r="AU2" s="23"/>
      <c r="AV2" s="23"/>
      <c r="AW2" s="23"/>
      <c r="AX2" s="23"/>
      <c r="AY2" s="23"/>
      <c r="AZ2" s="23" t="s">
        <v>28</v>
      </c>
      <c r="BA2" s="23"/>
      <c r="BB2" s="23"/>
      <c r="BC2" s="23"/>
      <c r="BD2" s="23"/>
      <c r="BE2" s="23"/>
      <c r="BF2" s="23"/>
      <c r="BG2" s="23"/>
      <c r="BH2" s="23" t="s">
        <v>29</v>
      </c>
      <c r="BI2" s="23"/>
      <c r="BJ2" s="23"/>
      <c r="BK2" s="23"/>
      <c r="BL2" s="23"/>
      <c r="BM2" s="23"/>
      <c r="BN2" s="23"/>
      <c r="BO2" s="23"/>
      <c r="BP2" s="23" t="s">
        <v>30</v>
      </c>
      <c r="BQ2" s="23"/>
      <c r="BR2" s="23"/>
      <c r="BS2" s="23"/>
      <c r="BT2" s="23"/>
      <c r="BU2" s="23"/>
      <c r="BV2" s="23"/>
      <c r="BW2" s="23"/>
      <c r="BX2" s="23" t="s">
        <v>31</v>
      </c>
      <c r="BY2" s="23"/>
      <c r="BZ2" s="23"/>
      <c r="CA2" s="23"/>
      <c r="CB2" s="23"/>
      <c r="CC2" s="23"/>
      <c r="CD2" s="23"/>
      <c r="CE2" s="23"/>
    </row>
    <row r="3" spans="2:83" x14ac:dyDescent="0.25">
      <c r="B3" s="28"/>
      <c r="C3" s="24"/>
      <c r="D3" s="13"/>
      <c r="E3" s="13"/>
      <c r="F3" s="13"/>
      <c r="G3" s="13"/>
      <c r="H3" s="29" t="s">
        <v>36</v>
      </c>
      <c r="I3" s="29"/>
      <c r="J3" s="29"/>
      <c r="K3" s="29"/>
      <c r="L3" s="5"/>
      <c r="M3" s="5"/>
      <c r="N3" s="5"/>
      <c r="O3" s="5"/>
      <c r="P3" s="23" t="s">
        <v>36</v>
      </c>
      <c r="Q3" s="23"/>
      <c r="R3" s="23"/>
      <c r="S3" s="23"/>
      <c r="T3" s="5"/>
      <c r="U3" s="5"/>
      <c r="V3" s="5"/>
      <c r="W3" s="5"/>
      <c r="X3" s="23" t="s">
        <v>36</v>
      </c>
      <c r="Y3" s="23"/>
      <c r="Z3" s="23"/>
      <c r="AA3" s="23"/>
      <c r="AB3" s="5"/>
      <c r="AC3" s="5"/>
      <c r="AD3" s="5"/>
      <c r="AE3" s="5"/>
      <c r="AF3" s="23" t="s">
        <v>36</v>
      </c>
      <c r="AG3" s="23"/>
      <c r="AH3" s="23"/>
      <c r="AI3" s="23"/>
      <c r="AJ3" s="5"/>
      <c r="AK3" s="5"/>
      <c r="AL3" s="5"/>
      <c r="AM3" s="5"/>
      <c r="AN3" s="23" t="s">
        <v>36</v>
      </c>
      <c r="AO3" s="23"/>
      <c r="AP3" s="23"/>
      <c r="AQ3" s="23"/>
      <c r="AR3" s="5"/>
      <c r="AS3" s="5"/>
      <c r="AT3" s="5"/>
      <c r="AU3" s="5"/>
      <c r="AV3" s="23" t="s">
        <v>36</v>
      </c>
      <c r="AW3" s="23"/>
      <c r="AX3" s="23"/>
      <c r="AY3" s="23"/>
      <c r="AZ3" s="5"/>
      <c r="BA3" s="5"/>
      <c r="BB3" s="5"/>
      <c r="BC3" s="5"/>
      <c r="BD3" s="23" t="s">
        <v>36</v>
      </c>
      <c r="BE3" s="23"/>
      <c r="BF3" s="23"/>
      <c r="BG3" s="23"/>
      <c r="BH3" s="5"/>
      <c r="BI3" s="5"/>
      <c r="BJ3" s="5"/>
      <c r="BK3" s="5"/>
      <c r="BL3" s="23" t="s">
        <v>36</v>
      </c>
      <c r="BM3" s="23"/>
      <c r="BN3" s="23"/>
      <c r="BO3" s="23"/>
      <c r="BP3" s="5"/>
      <c r="BQ3" s="5"/>
      <c r="BR3" s="5"/>
      <c r="BS3" s="5"/>
      <c r="BT3" s="23" t="s">
        <v>36</v>
      </c>
      <c r="BU3" s="23"/>
      <c r="BV3" s="23"/>
      <c r="BW3" s="23"/>
      <c r="BX3" s="5"/>
      <c r="BY3" s="5"/>
      <c r="BZ3" s="5"/>
      <c r="CA3" s="5"/>
      <c r="CB3" s="23" t="s">
        <v>36</v>
      </c>
      <c r="CC3" s="23"/>
      <c r="CD3" s="23"/>
      <c r="CE3" s="23"/>
    </row>
    <row r="4" spans="2:83" x14ac:dyDescent="0.25">
      <c r="B4" s="28"/>
      <c r="C4" s="24"/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32</v>
      </c>
      <c r="I4" s="13" t="s">
        <v>33</v>
      </c>
      <c r="J4" s="13" t="s">
        <v>34</v>
      </c>
      <c r="K4" s="13" t="s">
        <v>35</v>
      </c>
      <c r="L4" s="5" t="s">
        <v>32</v>
      </c>
      <c r="M4" s="5" t="s">
        <v>33</v>
      </c>
      <c r="N4" s="5" t="s">
        <v>34</v>
      </c>
      <c r="O4" s="5" t="s">
        <v>35</v>
      </c>
      <c r="P4" s="5" t="s">
        <v>32</v>
      </c>
      <c r="Q4" s="5" t="s">
        <v>33</v>
      </c>
      <c r="R4" s="5" t="s">
        <v>34</v>
      </c>
      <c r="S4" s="5" t="s">
        <v>35</v>
      </c>
      <c r="T4" s="5" t="s">
        <v>32</v>
      </c>
      <c r="U4" s="5" t="s">
        <v>33</v>
      </c>
      <c r="V4" s="5" t="s">
        <v>34</v>
      </c>
      <c r="W4" s="5" t="s">
        <v>35</v>
      </c>
      <c r="X4" s="5" t="s">
        <v>32</v>
      </c>
      <c r="Y4" s="5" t="s">
        <v>33</v>
      </c>
      <c r="Z4" s="5" t="s">
        <v>34</v>
      </c>
      <c r="AA4" s="5" t="s">
        <v>35</v>
      </c>
      <c r="AB4" s="5" t="s">
        <v>32</v>
      </c>
      <c r="AC4" s="5" t="s">
        <v>33</v>
      </c>
      <c r="AD4" s="5" t="s">
        <v>34</v>
      </c>
      <c r="AE4" s="5" t="s">
        <v>35</v>
      </c>
      <c r="AF4" s="5" t="s">
        <v>32</v>
      </c>
      <c r="AG4" s="5" t="s">
        <v>33</v>
      </c>
      <c r="AH4" s="5" t="s">
        <v>34</v>
      </c>
      <c r="AI4" s="5" t="s">
        <v>35</v>
      </c>
      <c r="AJ4" s="5" t="s">
        <v>32</v>
      </c>
      <c r="AK4" s="5" t="s">
        <v>33</v>
      </c>
      <c r="AL4" s="5" t="s">
        <v>34</v>
      </c>
      <c r="AM4" s="5" t="s">
        <v>35</v>
      </c>
      <c r="AN4" s="5" t="s">
        <v>32</v>
      </c>
      <c r="AO4" s="5" t="s">
        <v>33</v>
      </c>
      <c r="AP4" s="5" t="s">
        <v>34</v>
      </c>
      <c r="AQ4" s="5" t="s">
        <v>35</v>
      </c>
      <c r="AR4" s="5" t="s">
        <v>32</v>
      </c>
      <c r="AS4" s="5" t="s">
        <v>33</v>
      </c>
      <c r="AT4" s="5" t="s">
        <v>34</v>
      </c>
      <c r="AU4" s="5" t="s">
        <v>35</v>
      </c>
      <c r="AV4" s="5" t="s">
        <v>32</v>
      </c>
      <c r="AW4" s="5" t="s">
        <v>33</v>
      </c>
      <c r="AX4" s="5" t="s">
        <v>34</v>
      </c>
      <c r="AY4" s="5" t="s">
        <v>35</v>
      </c>
      <c r="AZ4" s="5" t="s">
        <v>32</v>
      </c>
      <c r="BA4" s="5" t="s">
        <v>33</v>
      </c>
      <c r="BB4" s="5" t="s">
        <v>34</v>
      </c>
      <c r="BC4" s="5" t="s">
        <v>35</v>
      </c>
      <c r="BD4" s="5" t="s">
        <v>32</v>
      </c>
      <c r="BE4" s="5" t="s">
        <v>33</v>
      </c>
      <c r="BF4" s="5" t="s">
        <v>34</v>
      </c>
      <c r="BG4" s="5" t="s">
        <v>35</v>
      </c>
      <c r="BH4" s="5" t="s">
        <v>32</v>
      </c>
      <c r="BI4" s="5" t="s">
        <v>33</v>
      </c>
      <c r="BJ4" s="5" t="s">
        <v>34</v>
      </c>
      <c r="BK4" s="5" t="s">
        <v>35</v>
      </c>
      <c r="BL4" s="5" t="s">
        <v>32</v>
      </c>
      <c r="BM4" s="5" t="s">
        <v>33</v>
      </c>
      <c r="BN4" s="5" t="s">
        <v>34</v>
      </c>
      <c r="BO4" s="5" t="s">
        <v>35</v>
      </c>
      <c r="BP4" s="5" t="s">
        <v>32</v>
      </c>
      <c r="BQ4" s="5" t="s">
        <v>33</v>
      </c>
      <c r="BR4" s="5" t="s">
        <v>34</v>
      </c>
      <c r="BS4" s="5" t="s">
        <v>35</v>
      </c>
      <c r="BT4" s="5" t="s">
        <v>32</v>
      </c>
      <c r="BU4" s="5" t="s">
        <v>33</v>
      </c>
      <c r="BV4" s="5" t="s">
        <v>34</v>
      </c>
      <c r="BW4" s="5" t="s">
        <v>35</v>
      </c>
      <c r="BX4" s="5" t="s">
        <v>32</v>
      </c>
      <c r="BY4" s="5" t="s">
        <v>33</v>
      </c>
      <c r="BZ4" s="5" t="s">
        <v>34</v>
      </c>
      <c r="CA4" s="5" t="s">
        <v>35</v>
      </c>
      <c r="CB4" s="5" t="s">
        <v>32</v>
      </c>
      <c r="CC4" s="5" t="s">
        <v>33</v>
      </c>
      <c r="CD4" s="5" t="s">
        <v>34</v>
      </c>
      <c r="CE4" s="5" t="s">
        <v>35</v>
      </c>
    </row>
    <row r="5" spans="2:83" x14ac:dyDescent="0.25">
      <c r="B5" s="10">
        <v>1</v>
      </c>
      <c r="C5" s="12" t="s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</row>
    <row r="6" spans="2:83" x14ac:dyDescent="0.25">
      <c r="B6" s="11">
        <v>2</v>
      </c>
      <c r="C6" s="12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</row>
    <row r="7" spans="2:83" x14ac:dyDescent="0.25">
      <c r="B7" s="11">
        <v>3</v>
      </c>
      <c r="C7" s="12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2:83" x14ac:dyDescent="0.25">
      <c r="B8" s="11">
        <v>4</v>
      </c>
      <c r="C8" s="12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</row>
    <row r="9" spans="2:83" x14ac:dyDescent="0.25">
      <c r="B9" s="11">
        <v>5</v>
      </c>
      <c r="C9" s="12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</row>
    <row r="10" spans="2:83" ht="10.15" customHeight="1" x14ac:dyDescent="0.25">
      <c r="B10" s="11">
        <v>6</v>
      </c>
      <c r="C10" s="12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</row>
    <row r="11" spans="2:83" x14ac:dyDescent="0.25">
      <c r="B11" s="11">
        <v>7</v>
      </c>
      <c r="C11" s="12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</row>
    <row r="12" spans="2:83" x14ac:dyDescent="0.25">
      <c r="B12" s="11">
        <v>8</v>
      </c>
      <c r="C12" s="12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</row>
    <row r="13" spans="2:83" x14ac:dyDescent="0.25">
      <c r="B13" s="11">
        <v>9</v>
      </c>
      <c r="C13" s="12" t="s">
        <v>10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</row>
    <row r="14" spans="2:83" ht="12.6" customHeight="1" x14ac:dyDescent="0.25">
      <c r="B14" s="11">
        <v>10</v>
      </c>
      <c r="C14" s="12" t="s">
        <v>11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</row>
    <row r="15" spans="2:83" x14ac:dyDescent="0.25">
      <c r="B15" s="11">
        <v>11</v>
      </c>
      <c r="C15" s="12" t="s">
        <v>12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</row>
    <row r="16" spans="2:83" x14ac:dyDescent="0.25">
      <c r="B16" s="11">
        <v>12</v>
      </c>
      <c r="C16" s="12" t="s">
        <v>13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</row>
    <row r="17" spans="2:83" x14ac:dyDescent="0.25">
      <c r="B17" s="11">
        <v>13</v>
      </c>
      <c r="C17" s="12" t="s">
        <v>14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</row>
    <row r="18" spans="2:83" x14ac:dyDescent="0.25">
      <c r="B18" s="11">
        <v>14</v>
      </c>
      <c r="C18" s="12" t="s">
        <v>15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</row>
    <row r="19" spans="2:83" x14ac:dyDescent="0.25">
      <c r="B19" s="11">
        <v>15</v>
      </c>
      <c r="C19" s="12" t="s">
        <v>16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</row>
    <row r="20" spans="2:83" x14ac:dyDescent="0.25">
      <c r="B20" s="11">
        <v>16</v>
      </c>
      <c r="C20" s="12" t="s">
        <v>17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</row>
    <row r="21" spans="2:83" x14ac:dyDescent="0.25">
      <c r="B21" s="11">
        <v>17</v>
      </c>
      <c r="C21" s="12" t="s">
        <v>18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</row>
    <row r="22" spans="2:83" x14ac:dyDescent="0.25">
      <c r="B22" s="11">
        <v>18</v>
      </c>
      <c r="C22" s="12" t="s">
        <v>19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</row>
    <row r="23" spans="2:83" x14ac:dyDescent="0.25">
      <c r="B23" s="11">
        <v>19</v>
      </c>
      <c r="C23" s="12" t="s">
        <v>20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</row>
    <row r="24" spans="2:83" x14ac:dyDescent="0.25">
      <c r="B24" s="11">
        <v>20</v>
      </c>
      <c r="C24" s="12" t="s">
        <v>21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</row>
    <row r="27" spans="2:83" x14ac:dyDescent="0.25">
      <c r="D27">
        <v>200</v>
      </c>
    </row>
  </sheetData>
  <mergeCells count="22">
    <mergeCell ref="BP2:BW2"/>
    <mergeCell ref="BX2:CE2"/>
    <mergeCell ref="X3:AA3"/>
    <mergeCell ref="AF3:AI3"/>
    <mergeCell ref="AN3:AQ3"/>
    <mergeCell ref="AV3:AY3"/>
    <mergeCell ref="BD3:BG3"/>
    <mergeCell ref="BL3:BO3"/>
    <mergeCell ref="BT3:BW3"/>
    <mergeCell ref="CB3:CE3"/>
    <mergeCell ref="T2:AA2"/>
    <mergeCell ref="AB2:AI2"/>
    <mergeCell ref="AJ2:AQ2"/>
    <mergeCell ref="AR2:AY2"/>
    <mergeCell ref="AZ2:BG2"/>
    <mergeCell ref="BH2:BO2"/>
    <mergeCell ref="B2:B4"/>
    <mergeCell ref="C2:C4"/>
    <mergeCell ref="D2:K2"/>
    <mergeCell ref="H3:K3"/>
    <mergeCell ref="L2:S2"/>
    <mergeCell ref="P3:S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2c690f-17f4-42d2-a38b-2e6798d6e4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76BD4FDF8D624D96703195D5941A37" ma:contentTypeVersion="15" ma:contentTypeDescription="Create a new document." ma:contentTypeScope="" ma:versionID="4bb035701869c3d1f155ca4ee896406e">
  <xsd:schema xmlns:xsd="http://www.w3.org/2001/XMLSchema" xmlns:xs="http://www.w3.org/2001/XMLSchema" xmlns:p="http://schemas.microsoft.com/office/2006/metadata/properties" xmlns:ns3="7e1eddca-2402-40f2-9664-58f10b1a37ec" xmlns:ns4="572c690f-17f4-42d2-a38b-2e6798d6e446" targetNamespace="http://schemas.microsoft.com/office/2006/metadata/properties" ma:root="true" ma:fieldsID="8a69fa0681f1e9e05427a4f5ee078fad" ns3:_="" ns4:_="">
    <xsd:import namespace="7e1eddca-2402-40f2-9664-58f10b1a37ec"/>
    <xsd:import namespace="572c690f-17f4-42d2-a38b-2e6798d6e4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eddca-2402-40f2-9664-58f10b1a37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c690f-17f4-42d2-a38b-2e6798d6e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C0FB74-E266-41ED-98C1-5CE0A4AFD7DF}">
  <ds:schemaRefs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572c690f-17f4-42d2-a38b-2e6798d6e446"/>
    <ds:schemaRef ds:uri="7e1eddca-2402-40f2-9664-58f10b1a37e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FF5E057-1885-42F2-961C-E4FBC3C3A6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EE1C8-8E62-49A9-9E74-49D873592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eddca-2402-40f2-9664-58f10b1a37ec"/>
    <ds:schemaRef ds:uri="572c690f-17f4-42d2-a38b-2e6798d6e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 wise prediction</vt:lpstr>
      <vt:lpstr>Mean meadian</vt:lpstr>
      <vt:lpstr>1 year 2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0x010100CD76BD4FDF8D624D96703195D5941A37</vt:lpwstr>
  </property>
</Properties>
</file>