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AVR-RTOS\avr_rtos_orgel_project\"/>
    </mc:Choice>
  </mc:AlternateContent>
  <xr:revisionPtr revIDLastSave="0" documentId="13_ncr:1_{86138393-37EA-49BA-9BE6-6FD2B887FEF2}" xr6:coauthVersionLast="41" xr6:coauthVersionMax="41" xr10:uidLastSave="{00000000-0000-0000-0000-000000000000}"/>
  <bookViews>
    <workbookView xWindow="-108" yWindow="-108" windowWidth="23256" windowHeight="14976" activeTab="1" xr2:uid="{2A465206-010F-4655-81D6-FB1FD6055048}"/>
  </bookViews>
  <sheets>
    <sheet name="코드표" sheetId="1" r:id="rId1"/>
    <sheet name="해리포터" sheetId="2" r:id="rId2"/>
    <sheet name="젤다" sheetId="4" r:id="rId3"/>
    <sheet name="언더테일" sheetId="6" r:id="rId4"/>
    <sheet name="젤다main" sheetId="5" r:id="rId5"/>
    <sheet name="언더테일MAIN" sheetId="7" r:id="rId6"/>
    <sheet name="Sheet1" sheetId="3" r:id="rId7"/>
  </sheets>
  <definedNames>
    <definedName name="_xlnm._FilterDatabase" localSheetId="6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7" i="5" l="1"/>
  <c r="B155" i="6"/>
  <c r="C55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1" i="4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3" i="3"/>
  <c r="N9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3" i="3"/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" i="5"/>
  <c r="D4" i="5"/>
  <c r="D5" i="5"/>
  <c r="D6" i="5"/>
  <c r="D7" i="5"/>
  <c r="D3" i="5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2" i="6"/>
  <c r="F1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<sst xmlns="http://schemas.openxmlformats.org/spreadsheetml/2006/main" count="1120" uniqueCount="239">
  <si>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</si>
  <si>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</si>
  <si>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</si>
  <si>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</si>
  <si>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</si>
  <si>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</si>
  <si>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</si>
  <si>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</si>
  <si>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</si>
  <si>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</si>
  <si>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</si>
  <si>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</si>
  <si>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</si>
  <si>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</si>
  <si>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</si>
  <si>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</si>
  <si>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</si>
  <si>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</si>
  <si>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</si>
  <si>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</si>
  <si>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</si>
  <si>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</si>
  <si>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</si>
  <si>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</si>
  <si>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</si>
  <si>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</si>
  <si>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</si>
  <si>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</si>
  <si>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</si>
  <si>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</si>
  <si>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</si>
  <si>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</si>
  <si>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</si>
  <si>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</si>
  <si>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</si>
  <si>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</si>
  <si>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</si>
  <si>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</si>
  <si>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</si>
  <si>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</si>
  <si>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</si>
  <si>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</si>
  <si>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</si>
  <si>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</si>
  <si>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</si>
  <si>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</si>
  <si>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</si>
  <si>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</si>
  <si>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</si>
  <si>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</si>
  <si>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</si>
  <si>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</si>
  <si>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</si>
  <si>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</si>
  <si>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</si>
  <si>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</si>
  <si>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</si>
  <si>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</si>
  <si>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</si>
  <si>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</si>
  <si>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</si>
  <si>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</si>
  <si>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</si>
  <si>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</si>
  <si>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</si>
  <si>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</si>
  <si>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</si>
  <si>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</si>
  <si>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</si>
  <si>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</si>
  <si>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</si>
  <si>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</si>
  <si>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</si>
  <si>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</si>
  <si>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</si>
  <si>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</si>
  <si>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</si>
  <si>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</si>
  <si>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</si>
  <si>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</si>
  <si>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</si>
  <si>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</si>
  <si>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</si>
  <si>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</si>
  <si>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</si>
  <si>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</si>
  <si>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</si>
  <si>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</si>
  <si>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</si>
  <si>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</si>
  <si>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</si>
  <si>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</si>
  <si>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</si>
  <si>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</si>
  <si>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</si>
  <si>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</si>
  <si>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</si>
  <si>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</si>
  <si>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</si>
  <si>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</si>
  <si>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</si>
  <si>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</si>
  <si>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</si>
  <si>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</si>
  <si>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</si>
  <si>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</si>
  <si>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</si>
  <si>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</si>
  <si>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</si>
  <si>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</si>
  <si>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</si>
  <si>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</si>
  <si>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</si>
  <si>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</si>
  <si>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</si>
  <si>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</si>
  <si>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</si>
  <si>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</si>
  <si>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</si>
  <si>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</si>
  <si>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</si>
  <si>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</si>
  <si>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</si>
  <si>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</si>
  <si>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</si>
  <si>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</si>
  <si>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</si>
  <si>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</si>
  <si>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</si>
  <si>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</si>
  <si>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</si>
  <si>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</si>
  <si>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</si>
  <si>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</si>
  <si>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</si>
  <si>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</si>
  <si>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</si>
  <si>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</si>
  <si>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</si>
  <si>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</si>
  <si>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</si>
  <si>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</si>
  <si>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</si>
  <si>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</si>
  <si>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</si>
  <si>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</si>
  <si>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</si>
  <si>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</si>
  <si>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</si>
  <si>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</si>
  <si>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</si>
  <si>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</si>
  <si>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</si>
  <si>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</si>
  <si>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</si>
  <si>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</si>
  <si>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</si>
  <si>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</si>
  <si>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</si>
  <si>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</si>
  <si>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</si>
  <si>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</si>
  <si>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</si>
  <si>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</si>
  <si>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</si>
  <si>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</si>
  <si>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</si>
  <si>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</si>
  <si>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</si>
  <si>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</si>
  <si>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</si>
  <si>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</si>
  <si>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</si>
  <si>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</si>
  <si>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</si>
  <si>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</si>
  <si>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</si>
  <si>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</si>
  <si>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</si>
  <si>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</si>
  <si>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</si>
  <si>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</si>
  <si>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</si>
  <si>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</si>
  <si>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</si>
  <si>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</si>
  <si>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</si>
  <si>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</si>
  <si>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</si>
  <si>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</si>
  <si>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</si>
  <si>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</si>
  <si>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</si>
  <si>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</si>
  <si>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</si>
  <si>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</si>
  <si>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</si>
  <si>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</si>
  <si>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</si>
  <si>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</si>
  <si>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</si>
  <si>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</si>
  <si>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</si>
  <si>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</si>
  <si>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</si>
  <si>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</si>
  <si>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</si>
  <si>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</si>
  <si>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</si>
  <si>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</si>
  <si>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</si>
  <si>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</si>
  <si>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</si>
  <si>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</si>
  <si>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</si>
  <si>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</si>
  <si>
    <t>C6</t>
  </si>
  <si>
    <t>NS</t>
  </si>
  <si>
    <t>A#5</t>
  </si>
  <si>
    <t>D#7</t>
  </si>
  <si>
    <t>A#6</t>
  </si>
  <si>
    <t>코드</t>
    <phoneticPr fontId="1" type="noConversion"/>
  </si>
  <si>
    <t>노트길이</t>
    <phoneticPr fontId="1" type="noConversion"/>
  </si>
  <si>
    <t>G#4</t>
    <phoneticPr fontId="1" type="noConversion"/>
  </si>
  <si>
    <t>A#4</t>
    <phoneticPr fontId="1" type="noConversion"/>
  </si>
  <si>
    <t>C5</t>
    <phoneticPr fontId="1" type="noConversion"/>
  </si>
  <si>
    <t>NS</t>
    <phoneticPr fontId="1" type="noConversion"/>
  </si>
  <si>
    <t>F4</t>
    <phoneticPr fontId="1" type="noConversion"/>
  </si>
  <si>
    <t>G4</t>
    <phoneticPr fontId="1" type="noConversion"/>
  </si>
  <si>
    <t>A4</t>
    <phoneticPr fontId="1" type="noConversion"/>
  </si>
  <si>
    <t>B4</t>
    <phoneticPr fontId="1" type="noConversion"/>
  </si>
  <si>
    <t>D5</t>
    <phoneticPr fontId="1" type="noConversion"/>
  </si>
  <si>
    <t>F5</t>
    <phoneticPr fontId="1" type="noConversion"/>
  </si>
  <si>
    <t>key</t>
    <phoneticPr fontId="1" type="noConversion"/>
  </si>
  <si>
    <t>key_num</t>
    <phoneticPr fontId="1" type="noConversion"/>
  </si>
  <si>
    <t>note_size</t>
    <phoneticPr fontId="1" type="noConversion"/>
  </si>
  <si>
    <t>"0x" &amp; REPT("0", 2 - (LEN(DEC2HEX(K13)))) &amp; DEC2HEX(K13)</t>
    <phoneticPr fontId="1" type="noConversion"/>
  </si>
  <si>
    <t>0x00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</si>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</sst>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zoomScaleNormal="100" workbookViewId="0">
      <selection activeCell="L13" sqref="L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">
        <v>236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tabSelected="1" topLeftCell="A49"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J55"/>
  <sheetViews>
    <sheetView topLeftCell="A22" workbookViewId="0">
      <selection activeCell="C1" sqref="C1"/>
    </sheetView>
  </sheetViews>
  <sheetFormatPr defaultRowHeight="17.399999999999999" x14ac:dyDescent="0.4"/>
  <sheetData>
    <row r="1" spans="1:10" x14ac:dyDescent="0.4">
      <c r="A1" t="s">
        <v>187</v>
      </c>
      <c r="B1">
        <v>4</v>
      </c>
      <c r="C1">
        <f>B1*2</f>
        <v>8</v>
      </c>
      <c r="D1">
        <f>VLOOKUP(A1,Sheet1!$A$2:$F$90,4,FALSE)</f>
        <v>68</v>
      </c>
      <c r="F1">
        <f>IF((D1-12)&gt;0,D1-12,0)</f>
        <v>56</v>
      </c>
      <c r="G1" t="s">
        <v>199</v>
      </c>
      <c r="I1">
        <v>8</v>
      </c>
      <c r="J1" t="s">
        <v>238</v>
      </c>
    </row>
    <row r="2" spans="1:10" x14ac:dyDescent="0.4">
      <c r="A2" t="s">
        <v>188</v>
      </c>
      <c r="B2">
        <v>2</v>
      </c>
      <c r="C2">
        <f t="shared" ref="C2:C54" si="0">B2*2</f>
        <v>4</v>
      </c>
      <c r="D2">
        <f>VLOOKUP(A2,Sheet1!$A$2:$F$90,4,FALSE)</f>
        <v>71</v>
      </c>
      <c r="F2">
        <f t="shared" ref="F2:F54" si="1">IF((D2-12)&gt;0,D2-12,0)</f>
        <v>59</v>
      </c>
      <c r="G2" t="s">
        <v>199</v>
      </c>
      <c r="I2">
        <v>4</v>
      </c>
      <c r="J2" t="s">
        <v>238</v>
      </c>
    </row>
    <row r="3" spans="1:10" x14ac:dyDescent="0.4">
      <c r="A3" t="s">
        <v>189</v>
      </c>
      <c r="B3">
        <v>4</v>
      </c>
      <c r="C3">
        <f t="shared" si="0"/>
        <v>8</v>
      </c>
      <c r="D3">
        <f>VLOOKUP(A3,Sheet1!$A$2:$F$90,4,FALSE)</f>
        <v>66</v>
      </c>
      <c r="F3">
        <f t="shared" si="1"/>
        <v>54</v>
      </c>
      <c r="G3" t="s">
        <v>199</v>
      </c>
      <c r="I3">
        <v>8</v>
      </c>
      <c r="J3" t="s">
        <v>238</v>
      </c>
    </row>
    <row r="4" spans="1:10" x14ac:dyDescent="0.4">
      <c r="A4" t="s">
        <v>190</v>
      </c>
      <c r="B4">
        <v>1</v>
      </c>
      <c r="C4">
        <f t="shared" si="0"/>
        <v>2</v>
      </c>
      <c r="D4">
        <f>VLOOKUP(A4,Sheet1!$A$2:$F$90,4,FALSE)</f>
        <v>64</v>
      </c>
      <c r="F4">
        <f t="shared" si="1"/>
        <v>52</v>
      </c>
      <c r="G4" t="s">
        <v>199</v>
      </c>
      <c r="I4">
        <v>2</v>
      </c>
      <c r="J4" t="s">
        <v>238</v>
      </c>
    </row>
    <row r="5" spans="1:10" x14ac:dyDescent="0.4">
      <c r="A5" t="s">
        <v>189</v>
      </c>
      <c r="B5">
        <v>1</v>
      </c>
      <c r="C5">
        <f t="shared" si="0"/>
        <v>2</v>
      </c>
      <c r="D5">
        <f>VLOOKUP(A5,Sheet1!$A$2:$F$90,4,FALSE)</f>
        <v>66</v>
      </c>
      <c r="F5">
        <f t="shared" si="1"/>
        <v>54</v>
      </c>
      <c r="G5" t="s">
        <v>199</v>
      </c>
      <c r="I5">
        <v>2</v>
      </c>
      <c r="J5" t="s">
        <v>238</v>
      </c>
    </row>
    <row r="6" spans="1:10" x14ac:dyDescent="0.4">
      <c r="A6" t="s">
        <v>187</v>
      </c>
      <c r="B6">
        <v>4</v>
      </c>
      <c r="C6">
        <f t="shared" si="0"/>
        <v>8</v>
      </c>
      <c r="D6">
        <f>VLOOKUP(A6,Sheet1!$A$2:$F$90,4,FALSE)</f>
        <v>68</v>
      </c>
      <c r="F6">
        <f t="shared" si="1"/>
        <v>56</v>
      </c>
      <c r="G6" t="s">
        <v>199</v>
      </c>
      <c r="I6">
        <v>8</v>
      </c>
      <c r="J6" t="s">
        <v>238</v>
      </c>
    </row>
    <row r="7" spans="1:10" x14ac:dyDescent="0.4">
      <c r="A7" t="s">
        <v>188</v>
      </c>
      <c r="B7">
        <v>2</v>
      </c>
      <c r="C7">
        <f t="shared" si="0"/>
        <v>4</v>
      </c>
      <c r="D7">
        <f>VLOOKUP(A7,Sheet1!$A$2:$F$90,4,FALSE)</f>
        <v>71</v>
      </c>
      <c r="F7">
        <f t="shared" si="1"/>
        <v>59</v>
      </c>
      <c r="G7" t="s">
        <v>199</v>
      </c>
      <c r="I7">
        <v>4</v>
      </c>
      <c r="J7" t="s">
        <v>238</v>
      </c>
    </row>
    <row r="8" spans="1:10" x14ac:dyDescent="0.4">
      <c r="A8" t="s">
        <v>189</v>
      </c>
      <c r="B8">
        <v>4</v>
      </c>
      <c r="C8">
        <f t="shared" si="0"/>
        <v>8</v>
      </c>
      <c r="D8">
        <f>VLOOKUP(A8,Sheet1!$A$2:$F$90,4,FALSE)</f>
        <v>66</v>
      </c>
      <c r="F8">
        <f t="shared" si="1"/>
        <v>54</v>
      </c>
      <c r="G8" t="s">
        <v>199</v>
      </c>
      <c r="I8">
        <v>8</v>
      </c>
      <c r="J8" t="s">
        <v>238</v>
      </c>
    </row>
    <row r="9" spans="1:10" x14ac:dyDescent="0.4">
      <c r="A9" t="s">
        <v>194</v>
      </c>
      <c r="B9">
        <v>2</v>
      </c>
      <c r="C9">
        <f t="shared" si="0"/>
        <v>4</v>
      </c>
      <c r="D9">
        <f>VLOOKUP(A9,Sheet1!$A$2:$F$90,4,FALSE)</f>
        <v>0</v>
      </c>
      <c r="F9">
        <f t="shared" si="1"/>
        <v>0</v>
      </c>
      <c r="G9" t="s">
        <v>199</v>
      </c>
      <c r="I9">
        <v>4</v>
      </c>
      <c r="J9" t="s">
        <v>238</v>
      </c>
    </row>
    <row r="10" spans="1:10" x14ac:dyDescent="0.4">
      <c r="A10" t="s">
        <v>187</v>
      </c>
      <c r="B10">
        <v>4</v>
      </c>
      <c r="C10">
        <f t="shared" si="0"/>
        <v>8</v>
      </c>
      <c r="D10">
        <f>VLOOKUP(A10,Sheet1!$A$2:$F$90,4,FALSE)</f>
        <v>68</v>
      </c>
      <c r="F10">
        <f t="shared" si="1"/>
        <v>56</v>
      </c>
      <c r="G10" t="s">
        <v>199</v>
      </c>
      <c r="I10">
        <v>8</v>
      </c>
      <c r="J10" t="s">
        <v>238</v>
      </c>
    </row>
    <row r="11" spans="1:10" x14ac:dyDescent="0.4">
      <c r="A11" t="s">
        <v>188</v>
      </c>
      <c r="B11">
        <v>2</v>
      </c>
      <c r="C11">
        <f t="shared" si="0"/>
        <v>4</v>
      </c>
      <c r="D11">
        <f>VLOOKUP(A11,Sheet1!$A$2:$F$90,4,FALSE)</f>
        <v>71</v>
      </c>
      <c r="F11">
        <f t="shared" si="1"/>
        <v>59</v>
      </c>
      <c r="G11" t="s">
        <v>199</v>
      </c>
      <c r="I11">
        <v>4</v>
      </c>
      <c r="J11" t="s">
        <v>238</v>
      </c>
    </row>
    <row r="12" spans="1:10" x14ac:dyDescent="0.4">
      <c r="A12" t="s">
        <v>191</v>
      </c>
      <c r="B12">
        <v>4</v>
      </c>
      <c r="C12">
        <f t="shared" si="0"/>
        <v>8</v>
      </c>
      <c r="D12">
        <f>VLOOKUP(A12,Sheet1!$A$2:$F$90,4,FALSE)</f>
        <v>78</v>
      </c>
      <c r="F12">
        <f t="shared" si="1"/>
        <v>66</v>
      </c>
      <c r="G12" t="s">
        <v>199</v>
      </c>
      <c r="I12">
        <v>8</v>
      </c>
      <c r="J12" t="s">
        <v>238</v>
      </c>
    </row>
    <row r="13" spans="1:10" x14ac:dyDescent="0.4">
      <c r="A13" t="s">
        <v>192</v>
      </c>
      <c r="B13">
        <v>2</v>
      </c>
      <c r="C13">
        <f t="shared" si="0"/>
        <v>4</v>
      </c>
      <c r="D13">
        <f>VLOOKUP(A13,Sheet1!$A$2:$F$90,4,FALSE)</f>
        <v>76</v>
      </c>
      <c r="F13">
        <f t="shared" si="1"/>
        <v>64</v>
      </c>
      <c r="G13" t="s">
        <v>199</v>
      </c>
      <c r="I13">
        <v>4</v>
      </c>
      <c r="J13" t="s">
        <v>238</v>
      </c>
    </row>
    <row r="14" spans="1:10" x14ac:dyDescent="0.4">
      <c r="A14" t="s">
        <v>188</v>
      </c>
      <c r="B14">
        <v>4</v>
      </c>
      <c r="C14">
        <f t="shared" si="0"/>
        <v>8</v>
      </c>
      <c r="D14">
        <f>VLOOKUP(A14,Sheet1!$A$2:$F$90,4,FALSE)</f>
        <v>71</v>
      </c>
      <c r="F14">
        <f t="shared" si="1"/>
        <v>59</v>
      </c>
      <c r="G14" t="s">
        <v>199</v>
      </c>
      <c r="I14">
        <v>8</v>
      </c>
      <c r="J14" t="s">
        <v>238</v>
      </c>
    </row>
    <row r="15" spans="1:10" x14ac:dyDescent="0.4">
      <c r="A15" t="s">
        <v>193</v>
      </c>
      <c r="B15">
        <v>1</v>
      </c>
      <c r="C15">
        <f t="shared" si="0"/>
        <v>2</v>
      </c>
      <c r="D15">
        <f>VLOOKUP(A15,Sheet1!$A$2:$F$90,4,FALSE)</f>
        <v>69</v>
      </c>
      <c r="F15">
        <f t="shared" si="1"/>
        <v>57</v>
      </c>
      <c r="G15" t="s">
        <v>199</v>
      </c>
      <c r="I15">
        <v>2</v>
      </c>
      <c r="J15" t="s">
        <v>238</v>
      </c>
    </row>
    <row r="16" spans="1:10" x14ac:dyDescent="0.4">
      <c r="A16" t="s">
        <v>187</v>
      </c>
      <c r="B16">
        <v>1</v>
      </c>
      <c r="C16">
        <f t="shared" si="0"/>
        <v>2</v>
      </c>
      <c r="D16">
        <f>VLOOKUP(A16,Sheet1!$A$2:$F$90,4,FALSE)</f>
        <v>68</v>
      </c>
      <c r="F16">
        <f t="shared" si="1"/>
        <v>56</v>
      </c>
      <c r="G16" t="s">
        <v>199</v>
      </c>
      <c r="I16">
        <v>2</v>
      </c>
      <c r="J16" t="s">
        <v>238</v>
      </c>
    </row>
    <row r="17" spans="1:10" x14ac:dyDescent="0.4">
      <c r="A17" t="s">
        <v>189</v>
      </c>
      <c r="B17">
        <v>4</v>
      </c>
      <c r="C17">
        <f t="shared" si="0"/>
        <v>8</v>
      </c>
      <c r="D17">
        <f>VLOOKUP(A17,Sheet1!$A$2:$F$90,4,FALSE)</f>
        <v>66</v>
      </c>
      <c r="F17">
        <f t="shared" si="1"/>
        <v>54</v>
      </c>
      <c r="G17" t="s">
        <v>199</v>
      </c>
      <c r="I17">
        <v>8</v>
      </c>
      <c r="J17" t="s">
        <v>238</v>
      </c>
    </row>
    <row r="18" spans="1:10" x14ac:dyDescent="0.4">
      <c r="A18" t="s">
        <v>194</v>
      </c>
      <c r="B18">
        <v>2</v>
      </c>
      <c r="C18">
        <f t="shared" si="0"/>
        <v>4</v>
      </c>
      <c r="D18">
        <f>VLOOKUP(A18,Sheet1!$A$2:$F$90,4,FALSE)</f>
        <v>0</v>
      </c>
      <c r="F18">
        <f t="shared" si="1"/>
        <v>0</v>
      </c>
      <c r="G18" t="s">
        <v>199</v>
      </c>
      <c r="I18">
        <v>4</v>
      </c>
      <c r="J18" t="s">
        <v>238</v>
      </c>
    </row>
    <row r="19" spans="1:10" x14ac:dyDescent="0.4">
      <c r="A19" t="s">
        <v>187</v>
      </c>
      <c r="B19">
        <v>4</v>
      </c>
      <c r="C19">
        <f t="shared" si="0"/>
        <v>8</v>
      </c>
      <c r="D19">
        <f>VLOOKUP(A19,Sheet1!$A$2:$F$90,4,FALSE)</f>
        <v>68</v>
      </c>
      <c r="F19">
        <f t="shared" si="1"/>
        <v>56</v>
      </c>
      <c r="G19" t="s">
        <v>199</v>
      </c>
      <c r="I19">
        <v>8</v>
      </c>
      <c r="J19" t="s">
        <v>238</v>
      </c>
    </row>
    <row r="20" spans="1:10" x14ac:dyDescent="0.4">
      <c r="A20" t="s">
        <v>188</v>
      </c>
      <c r="B20">
        <v>2</v>
      </c>
      <c r="C20">
        <f t="shared" si="0"/>
        <v>4</v>
      </c>
      <c r="D20">
        <f>VLOOKUP(A20,Sheet1!$A$2:$F$90,4,FALSE)</f>
        <v>71</v>
      </c>
      <c r="F20">
        <f t="shared" si="1"/>
        <v>59</v>
      </c>
      <c r="G20" t="s">
        <v>199</v>
      </c>
      <c r="I20">
        <v>4</v>
      </c>
      <c r="J20" t="s">
        <v>238</v>
      </c>
    </row>
    <row r="21" spans="1:10" x14ac:dyDescent="0.4">
      <c r="A21" t="s">
        <v>189</v>
      </c>
      <c r="B21">
        <v>4</v>
      </c>
      <c r="C21">
        <f t="shared" si="0"/>
        <v>8</v>
      </c>
      <c r="D21">
        <f>VLOOKUP(A21,Sheet1!$A$2:$F$90,4,FALSE)</f>
        <v>66</v>
      </c>
      <c r="F21">
        <f t="shared" si="1"/>
        <v>54</v>
      </c>
      <c r="G21" t="s">
        <v>199</v>
      </c>
      <c r="I21">
        <v>8</v>
      </c>
      <c r="J21" t="s">
        <v>238</v>
      </c>
    </row>
    <row r="22" spans="1:10" x14ac:dyDescent="0.4">
      <c r="A22" t="s">
        <v>190</v>
      </c>
      <c r="B22">
        <v>1</v>
      </c>
      <c r="C22">
        <f t="shared" si="0"/>
        <v>2</v>
      </c>
      <c r="D22">
        <f>VLOOKUP(A22,Sheet1!$A$2:$F$90,4,FALSE)</f>
        <v>64</v>
      </c>
      <c r="F22">
        <f t="shared" si="1"/>
        <v>52</v>
      </c>
      <c r="G22" t="s">
        <v>199</v>
      </c>
      <c r="I22">
        <v>2</v>
      </c>
      <c r="J22" t="s">
        <v>238</v>
      </c>
    </row>
    <row r="23" spans="1:10" x14ac:dyDescent="0.4">
      <c r="A23" t="s">
        <v>189</v>
      </c>
      <c r="B23">
        <v>1</v>
      </c>
      <c r="C23">
        <f t="shared" si="0"/>
        <v>2</v>
      </c>
      <c r="D23">
        <f>VLOOKUP(A23,Sheet1!$A$2:$F$90,4,FALSE)</f>
        <v>66</v>
      </c>
      <c r="F23">
        <f t="shared" si="1"/>
        <v>54</v>
      </c>
      <c r="G23" t="s">
        <v>199</v>
      </c>
      <c r="I23">
        <v>2</v>
      </c>
      <c r="J23" t="s">
        <v>238</v>
      </c>
    </row>
    <row r="24" spans="1:10" x14ac:dyDescent="0.4">
      <c r="A24" t="s">
        <v>187</v>
      </c>
      <c r="B24">
        <v>4</v>
      </c>
      <c r="C24">
        <f t="shared" si="0"/>
        <v>8</v>
      </c>
      <c r="D24">
        <f>VLOOKUP(A24,Sheet1!$A$2:$F$90,4,FALSE)</f>
        <v>68</v>
      </c>
      <c r="F24">
        <f t="shared" si="1"/>
        <v>56</v>
      </c>
      <c r="G24" t="s">
        <v>199</v>
      </c>
      <c r="I24">
        <v>8</v>
      </c>
      <c r="J24" t="s">
        <v>238</v>
      </c>
    </row>
    <row r="25" spans="1:10" x14ac:dyDescent="0.4">
      <c r="A25" t="s">
        <v>188</v>
      </c>
      <c r="B25">
        <v>2</v>
      </c>
      <c r="C25">
        <f t="shared" si="0"/>
        <v>4</v>
      </c>
      <c r="D25">
        <f>VLOOKUP(A25,Sheet1!$A$2:$F$90,4,FALSE)</f>
        <v>71</v>
      </c>
      <c r="F25">
        <f t="shared" si="1"/>
        <v>59</v>
      </c>
      <c r="G25" t="s">
        <v>199</v>
      </c>
      <c r="I25">
        <v>4</v>
      </c>
      <c r="J25" t="s">
        <v>238</v>
      </c>
    </row>
    <row r="26" spans="1:10" x14ac:dyDescent="0.4">
      <c r="A26" t="s">
        <v>189</v>
      </c>
      <c r="B26">
        <v>4</v>
      </c>
      <c r="C26">
        <f t="shared" si="0"/>
        <v>8</v>
      </c>
      <c r="D26">
        <f>VLOOKUP(A26,Sheet1!$A$2:$F$90,4,FALSE)</f>
        <v>66</v>
      </c>
      <c r="F26">
        <f t="shared" si="1"/>
        <v>54</v>
      </c>
      <c r="G26" t="s">
        <v>199</v>
      </c>
      <c r="I26">
        <v>8</v>
      </c>
      <c r="J26" t="s">
        <v>238</v>
      </c>
    </row>
    <row r="27" spans="1:10" x14ac:dyDescent="0.4">
      <c r="A27" t="s">
        <v>194</v>
      </c>
      <c r="B27">
        <v>2</v>
      </c>
      <c r="C27">
        <f t="shared" si="0"/>
        <v>4</v>
      </c>
      <c r="D27">
        <f>VLOOKUP(A27,Sheet1!$A$2:$F$90,4,FALSE)</f>
        <v>0</v>
      </c>
      <c r="F27">
        <f t="shared" si="1"/>
        <v>0</v>
      </c>
      <c r="G27" t="s">
        <v>199</v>
      </c>
      <c r="I27">
        <v>4</v>
      </c>
      <c r="J27" t="s">
        <v>238</v>
      </c>
    </row>
    <row r="28" spans="1:10" x14ac:dyDescent="0.4">
      <c r="A28" t="s">
        <v>187</v>
      </c>
      <c r="B28">
        <v>4</v>
      </c>
      <c r="C28">
        <f t="shared" si="0"/>
        <v>8</v>
      </c>
      <c r="D28">
        <f>VLOOKUP(A28,Sheet1!$A$2:$F$90,4,FALSE)</f>
        <v>68</v>
      </c>
      <c r="F28">
        <f t="shared" si="1"/>
        <v>56</v>
      </c>
      <c r="G28" t="s">
        <v>199</v>
      </c>
      <c r="I28">
        <v>8</v>
      </c>
      <c r="J28" t="s">
        <v>238</v>
      </c>
    </row>
    <row r="29" spans="1:10" x14ac:dyDescent="0.4">
      <c r="A29" t="s">
        <v>188</v>
      </c>
      <c r="B29">
        <v>2</v>
      </c>
      <c r="C29">
        <f t="shared" si="0"/>
        <v>4</v>
      </c>
      <c r="D29">
        <f>VLOOKUP(A29,Sheet1!$A$2:$F$90,4,FALSE)</f>
        <v>71</v>
      </c>
      <c r="F29">
        <f t="shared" si="1"/>
        <v>59</v>
      </c>
      <c r="G29" t="s">
        <v>199</v>
      </c>
      <c r="I29">
        <v>4</v>
      </c>
      <c r="J29" t="s">
        <v>238</v>
      </c>
    </row>
    <row r="30" spans="1:10" x14ac:dyDescent="0.4">
      <c r="A30" t="s">
        <v>191</v>
      </c>
      <c r="B30">
        <v>4</v>
      </c>
      <c r="C30">
        <f t="shared" si="0"/>
        <v>8</v>
      </c>
      <c r="D30">
        <f>VLOOKUP(A30,Sheet1!$A$2:$F$90,4,FALSE)</f>
        <v>78</v>
      </c>
      <c r="F30">
        <f t="shared" si="1"/>
        <v>66</v>
      </c>
      <c r="G30" t="s">
        <v>199</v>
      </c>
      <c r="I30">
        <v>8</v>
      </c>
      <c r="J30" t="s">
        <v>238</v>
      </c>
    </row>
    <row r="31" spans="1:10" x14ac:dyDescent="0.4">
      <c r="A31" t="s">
        <v>192</v>
      </c>
      <c r="B31">
        <v>2</v>
      </c>
      <c r="C31">
        <f t="shared" si="0"/>
        <v>4</v>
      </c>
      <c r="D31">
        <f>VLOOKUP(A31,Sheet1!$A$2:$F$90,4,FALSE)</f>
        <v>76</v>
      </c>
      <c r="F31">
        <f t="shared" si="1"/>
        <v>64</v>
      </c>
      <c r="G31" t="s">
        <v>199</v>
      </c>
      <c r="I31">
        <v>4</v>
      </c>
      <c r="J31" t="s">
        <v>238</v>
      </c>
    </row>
    <row r="32" spans="1:10" x14ac:dyDescent="0.4">
      <c r="A32" t="s">
        <v>195</v>
      </c>
      <c r="B32">
        <v>10</v>
      </c>
      <c r="C32">
        <f t="shared" si="0"/>
        <v>20</v>
      </c>
      <c r="D32">
        <f>VLOOKUP(A32,Sheet1!$A$2:$F$90,4,FALSE)</f>
        <v>83</v>
      </c>
      <c r="F32">
        <f t="shared" si="1"/>
        <v>71</v>
      </c>
      <c r="G32" t="s">
        <v>199</v>
      </c>
      <c r="I32">
        <v>20</v>
      </c>
      <c r="J32" t="s">
        <v>238</v>
      </c>
    </row>
    <row r="33" spans="1:10" x14ac:dyDescent="0.4">
      <c r="A33" t="s">
        <v>194</v>
      </c>
      <c r="B33">
        <v>2</v>
      </c>
      <c r="C33">
        <f t="shared" si="0"/>
        <v>4</v>
      </c>
      <c r="D33">
        <f>VLOOKUP(A33,Sheet1!$A$2:$F$90,4,FALSE)</f>
        <v>0</v>
      </c>
      <c r="F33">
        <f t="shared" si="1"/>
        <v>0</v>
      </c>
      <c r="G33" t="s">
        <v>199</v>
      </c>
      <c r="I33">
        <v>4</v>
      </c>
      <c r="J33" t="s">
        <v>238</v>
      </c>
    </row>
    <row r="34" spans="1:10" x14ac:dyDescent="0.4">
      <c r="A34" t="s">
        <v>195</v>
      </c>
      <c r="B34">
        <v>4</v>
      </c>
      <c r="C34">
        <f t="shared" si="0"/>
        <v>8</v>
      </c>
      <c r="D34">
        <f>VLOOKUP(A34,Sheet1!$A$2:$F$90,4,FALSE)</f>
        <v>83</v>
      </c>
      <c r="F34">
        <f t="shared" si="1"/>
        <v>71</v>
      </c>
      <c r="G34" t="s">
        <v>199</v>
      </c>
      <c r="I34">
        <v>8</v>
      </c>
      <c r="J34" t="s">
        <v>238</v>
      </c>
    </row>
    <row r="35" spans="1:10" x14ac:dyDescent="0.4">
      <c r="A35" t="s">
        <v>196</v>
      </c>
      <c r="B35">
        <v>1</v>
      </c>
      <c r="C35">
        <f t="shared" si="0"/>
        <v>2</v>
      </c>
      <c r="D35">
        <f>VLOOKUP(A35,Sheet1!$A$2:$F$90,4,FALSE)</f>
        <v>81</v>
      </c>
      <c r="F35">
        <f t="shared" si="1"/>
        <v>69</v>
      </c>
      <c r="G35" t="s">
        <v>199</v>
      </c>
      <c r="I35">
        <v>2</v>
      </c>
      <c r="J35" t="s">
        <v>238</v>
      </c>
    </row>
    <row r="36" spans="1:10" x14ac:dyDescent="0.4">
      <c r="A36" t="s">
        <v>197</v>
      </c>
      <c r="B36">
        <v>1</v>
      </c>
      <c r="C36">
        <f t="shared" si="0"/>
        <v>2</v>
      </c>
      <c r="D36">
        <f>VLOOKUP(A36,Sheet1!$A$2:$F$90,4,FALSE)</f>
        <v>80</v>
      </c>
      <c r="F36">
        <f t="shared" si="1"/>
        <v>68</v>
      </c>
      <c r="G36" t="s">
        <v>199</v>
      </c>
      <c r="I36">
        <v>2</v>
      </c>
      <c r="J36" t="s">
        <v>238</v>
      </c>
    </row>
    <row r="37" spans="1:10" x14ac:dyDescent="0.4">
      <c r="A37" t="s">
        <v>196</v>
      </c>
      <c r="B37">
        <v>1</v>
      </c>
      <c r="C37">
        <f t="shared" si="0"/>
        <v>2</v>
      </c>
      <c r="D37">
        <f>VLOOKUP(A37,Sheet1!$A$2:$F$90,4,FALSE)</f>
        <v>81</v>
      </c>
      <c r="F37">
        <f t="shared" si="1"/>
        <v>69</v>
      </c>
      <c r="G37" t="s">
        <v>199</v>
      </c>
      <c r="I37">
        <v>2</v>
      </c>
      <c r="J37" t="s">
        <v>238</v>
      </c>
    </row>
    <row r="38" spans="1:10" x14ac:dyDescent="0.4">
      <c r="A38" t="s">
        <v>197</v>
      </c>
      <c r="B38">
        <v>1</v>
      </c>
      <c r="C38">
        <f t="shared" si="0"/>
        <v>2</v>
      </c>
      <c r="D38">
        <f>VLOOKUP(A38,Sheet1!$A$2:$F$90,4,FALSE)</f>
        <v>80</v>
      </c>
      <c r="F38">
        <f t="shared" si="1"/>
        <v>68</v>
      </c>
      <c r="G38" t="s">
        <v>199</v>
      </c>
      <c r="I38">
        <v>2</v>
      </c>
      <c r="J38" t="s">
        <v>238</v>
      </c>
    </row>
    <row r="39" spans="1:10" x14ac:dyDescent="0.4">
      <c r="A39" t="s">
        <v>192</v>
      </c>
      <c r="B39">
        <v>4</v>
      </c>
      <c r="C39">
        <f t="shared" si="0"/>
        <v>8</v>
      </c>
      <c r="D39">
        <f>VLOOKUP(A39,Sheet1!$A$2:$F$90,4,FALSE)</f>
        <v>76</v>
      </c>
      <c r="F39">
        <f t="shared" si="1"/>
        <v>64</v>
      </c>
      <c r="G39" t="s">
        <v>199</v>
      </c>
      <c r="I39">
        <v>8</v>
      </c>
      <c r="J39" t="s">
        <v>238</v>
      </c>
    </row>
    <row r="40" spans="1:10" x14ac:dyDescent="0.4">
      <c r="A40" t="s">
        <v>196</v>
      </c>
      <c r="B40">
        <v>4</v>
      </c>
      <c r="C40">
        <f t="shared" si="0"/>
        <v>8</v>
      </c>
      <c r="D40">
        <f>VLOOKUP(A40,Sheet1!$A$2:$F$90,4,FALSE)</f>
        <v>81</v>
      </c>
      <c r="F40">
        <f t="shared" si="1"/>
        <v>69</v>
      </c>
      <c r="G40" t="s">
        <v>199</v>
      </c>
      <c r="I40">
        <v>8</v>
      </c>
      <c r="J40" t="s">
        <v>238</v>
      </c>
    </row>
    <row r="41" spans="1:10" x14ac:dyDescent="0.4">
      <c r="A41" t="s">
        <v>197</v>
      </c>
      <c r="B41">
        <v>1</v>
      </c>
      <c r="C41">
        <f t="shared" si="0"/>
        <v>2</v>
      </c>
      <c r="D41">
        <f>VLOOKUP(A41,Sheet1!$A$2:$F$90,4,FALSE)</f>
        <v>80</v>
      </c>
      <c r="F41">
        <f t="shared" si="1"/>
        <v>68</v>
      </c>
      <c r="G41" t="s">
        <v>199</v>
      </c>
      <c r="I41">
        <v>2</v>
      </c>
      <c r="J41" t="s">
        <v>238</v>
      </c>
    </row>
    <row r="42" spans="1:10" x14ac:dyDescent="0.4">
      <c r="A42" t="s">
        <v>191</v>
      </c>
      <c r="B42">
        <v>1</v>
      </c>
      <c r="C42">
        <f t="shared" si="0"/>
        <v>2</v>
      </c>
      <c r="D42">
        <f>VLOOKUP(A42,Sheet1!$A$2:$F$90,4,FALSE)</f>
        <v>78</v>
      </c>
      <c r="F42">
        <f t="shared" si="1"/>
        <v>66</v>
      </c>
      <c r="G42" t="s">
        <v>199</v>
      </c>
      <c r="I42">
        <v>2</v>
      </c>
      <c r="J42" t="s">
        <v>238</v>
      </c>
    </row>
    <row r="43" spans="1:10" x14ac:dyDescent="0.4">
      <c r="A43" t="s">
        <v>197</v>
      </c>
      <c r="B43">
        <v>1</v>
      </c>
      <c r="C43">
        <f t="shared" si="0"/>
        <v>2</v>
      </c>
      <c r="D43">
        <f>VLOOKUP(A43,Sheet1!$A$2:$F$90,4,FALSE)</f>
        <v>80</v>
      </c>
      <c r="F43">
        <f t="shared" si="1"/>
        <v>68</v>
      </c>
      <c r="G43" t="s">
        <v>199</v>
      </c>
      <c r="I43">
        <v>2</v>
      </c>
      <c r="J43" t="s">
        <v>238</v>
      </c>
    </row>
    <row r="44" spans="1:10" x14ac:dyDescent="0.4">
      <c r="A44" t="s">
        <v>191</v>
      </c>
      <c r="B44">
        <v>1</v>
      </c>
      <c r="C44">
        <f t="shared" si="0"/>
        <v>2</v>
      </c>
      <c r="D44">
        <f>VLOOKUP(A44,Sheet1!$A$2:$F$90,4,FALSE)</f>
        <v>78</v>
      </c>
      <c r="F44">
        <f t="shared" si="1"/>
        <v>66</v>
      </c>
      <c r="G44" t="s">
        <v>199</v>
      </c>
      <c r="I44">
        <v>2</v>
      </c>
      <c r="J44" t="s">
        <v>238</v>
      </c>
    </row>
    <row r="45" spans="1:10" x14ac:dyDescent="0.4">
      <c r="A45" t="s">
        <v>188</v>
      </c>
      <c r="B45">
        <v>2</v>
      </c>
      <c r="C45">
        <f t="shared" si="0"/>
        <v>4</v>
      </c>
      <c r="D45">
        <f>VLOOKUP(A45,Sheet1!$A$2:$F$90,4,FALSE)</f>
        <v>71</v>
      </c>
      <c r="F45">
        <f t="shared" si="1"/>
        <v>59</v>
      </c>
      <c r="G45" t="s">
        <v>199</v>
      </c>
      <c r="I45">
        <v>4</v>
      </c>
      <c r="J45" t="s">
        <v>238</v>
      </c>
    </row>
    <row r="46" spans="1:10" x14ac:dyDescent="0.4">
      <c r="A46" t="s">
        <v>194</v>
      </c>
      <c r="B46">
        <v>2</v>
      </c>
      <c r="C46">
        <f t="shared" si="0"/>
        <v>4</v>
      </c>
      <c r="D46">
        <f>VLOOKUP(A46,Sheet1!$A$2:$F$90,4,FALSE)</f>
        <v>0</v>
      </c>
      <c r="F46">
        <f t="shared" si="1"/>
        <v>0</v>
      </c>
      <c r="G46" t="s">
        <v>199</v>
      </c>
      <c r="I46">
        <v>4</v>
      </c>
      <c r="J46" t="s">
        <v>238</v>
      </c>
    </row>
    <row r="47" spans="1:10" x14ac:dyDescent="0.4">
      <c r="A47" t="s">
        <v>195</v>
      </c>
      <c r="B47">
        <v>4</v>
      </c>
      <c r="C47">
        <f t="shared" si="0"/>
        <v>8</v>
      </c>
      <c r="D47">
        <f>VLOOKUP(A47,Sheet1!$A$2:$F$90,4,FALSE)</f>
        <v>83</v>
      </c>
      <c r="F47">
        <f t="shared" si="1"/>
        <v>71</v>
      </c>
      <c r="G47" t="s">
        <v>199</v>
      </c>
      <c r="I47">
        <v>8</v>
      </c>
      <c r="J47" t="s">
        <v>238</v>
      </c>
    </row>
    <row r="48" spans="1:10" x14ac:dyDescent="0.4">
      <c r="A48" t="s">
        <v>196</v>
      </c>
      <c r="B48">
        <v>1</v>
      </c>
      <c r="C48">
        <f t="shared" si="0"/>
        <v>2</v>
      </c>
      <c r="D48">
        <f>VLOOKUP(A48,Sheet1!$A$2:$F$90,4,FALSE)</f>
        <v>81</v>
      </c>
      <c r="F48">
        <f t="shared" si="1"/>
        <v>69</v>
      </c>
      <c r="G48" t="s">
        <v>199</v>
      </c>
      <c r="I48">
        <v>2</v>
      </c>
      <c r="J48" t="s">
        <v>238</v>
      </c>
    </row>
    <row r="49" spans="1:10" x14ac:dyDescent="0.4">
      <c r="A49" t="s">
        <v>197</v>
      </c>
      <c r="B49">
        <v>1</v>
      </c>
      <c r="C49">
        <f t="shared" si="0"/>
        <v>2</v>
      </c>
      <c r="D49">
        <f>VLOOKUP(A49,Sheet1!$A$2:$F$90,4,FALSE)</f>
        <v>80</v>
      </c>
      <c r="F49">
        <f t="shared" si="1"/>
        <v>68</v>
      </c>
      <c r="G49" t="s">
        <v>199</v>
      </c>
      <c r="I49">
        <v>2</v>
      </c>
      <c r="J49" t="s">
        <v>238</v>
      </c>
    </row>
    <row r="50" spans="1:10" x14ac:dyDescent="0.4">
      <c r="A50" t="s">
        <v>196</v>
      </c>
      <c r="B50">
        <v>1</v>
      </c>
      <c r="C50">
        <f t="shared" si="0"/>
        <v>2</v>
      </c>
      <c r="D50">
        <f>VLOOKUP(A50,Sheet1!$A$2:$F$90,4,FALSE)</f>
        <v>81</v>
      </c>
      <c r="F50">
        <f t="shared" si="1"/>
        <v>69</v>
      </c>
      <c r="G50" t="s">
        <v>199</v>
      </c>
      <c r="I50">
        <v>2</v>
      </c>
      <c r="J50" t="s">
        <v>238</v>
      </c>
    </row>
    <row r="51" spans="1:10" x14ac:dyDescent="0.4">
      <c r="A51" t="s">
        <v>197</v>
      </c>
      <c r="B51">
        <v>1</v>
      </c>
      <c r="C51">
        <f t="shared" si="0"/>
        <v>2</v>
      </c>
      <c r="D51">
        <f>VLOOKUP(A51,Sheet1!$A$2:$F$90,4,FALSE)</f>
        <v>80</v>
      </c>
      <c r="F51">
        <f t="shared" si="1"/>
        <v>68</v>
      </c>
      <c r="G51" t="s">
        <v>199</v>
      </c>
      <c r="I51">
        <v>2</v>
      </c>
      <c r="J51" t="s">
        <v>238</v>
      </c>
    </row>
    <row r="52" spans="1:10" x14ac:dyDescent="0.4">
      <c r="A52" t="s">
        <v>192</v>
      </c>
      <c r="B52">
        <v>2</v>
      </c>
      <c r="C52">
        <f t="shared" si="0"/>
        <v>4</v>
      </c>
      <c r="D52">
        <f>VLOOKUP(A52,Sheet1!$A$2:$F$90,4,FALSE)</f>
        <v>76</v>
      </c>
      <c r="F52">
        <f t="shared" si="1"/>
        <v>64</v>
      </c>
      <c r="G52" t="s">
        <v>199</v>
      </c>
      <c r="I52">
        <v>4</v>
      </c>
      <c r="J52" t="s">
        <v>238</v>
      </c>
    </row>
    <row r="53" spans="1:10" x14ac:dyDescent="0.4">
      <c r="A53" t="s">
        <v>196</v>
      </c>
      <c r="B53">
        <v>2</v>
      </c>
      <c r="C53">
        <f t="shared" si="0"/>
        <v>4</v>
      </c>
      <c r="D53">
        <f>VLOOKUP(A53,Sheet1!$A$2:$F$90,4,FALSE)</f>
        <v>81</v>
      </c>
      <c r="F53">
        <f t="shared" si="1"/>
        <v>69</v>
      </c>
      <c r="G53" t="s">
        <v>199</v>
      </c>
      <c r="I53">
        <v>4</v>
      </c>
      <c r="J53" t="s">
        <v>238</v>
      </c>
    </row>
    <row r="54" spans="1:10" x14ac:dyDescent="0.4">
      <c r="A54" t="s">
        <v>198</v>
      </c>
      <c r="B54">
        <v>12</v>
      </c>
      <c r="C54">
        <f t="shared" si="0"/>
        <v>24</v>
      </c>
      <c r="D54">
        <f>VLOOKUP(A54,Sheet1!$A$2:$F$90,4,FALSE)</f>
        <v>85</v>
      </c>
      <c r="F54">
        <f t="shared" si="1"/>
        <v>73</v>
      </c>
      <c r="G54" t="s">
        <v>199</v>
      </c>
      <c r="I54">
        <v>24</v>
      </c>
      <c r="J54" t="s">
        <v>238</v>
      </c>
    </row>
    <row r="55" spans="1:10" x14ac:dyDescent="0.4">
      <c r="B55">
        <f>SUM(B1:B54)</f>
        <v>144</v>
      </c>
      <c r="C55">
        <f>SUM(C1:C54)</f>
        <v>288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65B-722B-41B4-AC68-8ECC1B03CA2F}">
  <dimension ref="A1:F155"/>
  <sheetViews>
    <sheetView topLeftCell="A139" workbookViewId="0">
      <selection activeCell="B155" sqref="B155"/>
    </sheetView>
  </sheetViews>
  <sheetFormatPr defaultRowHeight="17.399999999999999" x14ac:dyDescent="0.4"/>
  <sheetData>
    <row r="1" spans="1:6" x14ac:dyDescent="0.4">
      <c r="A1" t="s">
        <v>221</v>
      </c>
      <c r="B1" t="s">
        <v>222</v>
      </c>
    </row>
    <row r="2" spans="1:6" x14ac:dyDescent="0.4">
      <c r="A2" t="s">
        <v>216</v>
      </c>
      <c r="B2">
        <v>8</v>
      </c>
      <c r="D2">
        <f>VLOOKUP(A2,Sheet1!$A$2:$F$90,4,FALSE)</f>
        <v>64</v>
      </c>
      <c r="F2">
        <f t="shared" ref="F2:F65" si="0">IF((D2-12)&gt;0,D2-12,0)</f>
        <v>52</v>
      </c>
    </row>
    <row r="3" spans="1:6" x14ac:dyDescent="0.4">
      <c r="A3" t="s">
        <v>110</v>
      </c>
      <c r="B3">
        <v>8</v>
      </c>
      <c r="D3">
        <f>VLOOKUP(A3,Sheet1!$A$2:$F$90,4,FALSE)</f>
        <v>76</v>
      </c>
      <c r="F3">
        <f t="shared" si="0"/>
        <v>64</v>
      </c>
    </row>
    <row r="4" spans="1:6" x14ac:dyDescent="0.4">
      <c r="A4" t="s">
        <v>27</v>
      </c>
      <c r="B4">
        <v>8</v>
      </c>
      <c r="D4">
        <f>VLOOKUP(A4,Sheet1!$A$2:$F$90,4,FALSE)</f>
        <v>71</v>
      </c>
      <c r="F4">
        <f t="shared" si="0"/>
        <v>59</v>
      </c>
    </row>
    <row r="5" spans="1:6" x14ac:dyDescent="0.4">
      <c r="A5" t="s">
        <v>217</v>
      </c>
      <c r="B5">
        <v>8</v>
      </c>
      <c r="D5">
        <f>VLOOKUP(A5,Sheet1!$A$2:$F$90,4,FALSE)</f>
        <v>0</v>
      </c>
      <c r="F5">
        <f t="shared" si="0"/>
        <v>0</v>
      </c>
    </row>
    <row r="6" spans="1:6" x14ac:dyDescent="0.4">
      <c r="A6" t="s">
        <v>28</v>
      </c>
      <c r="B6">
        <v>8</v>
      </c>
      <c r="D6">
        <f>VLOOKUP(A6,Sheet1!$A$2:$F$90,4,FALSE)</f>
        <v>69</v>
      </c>
      <c r="F6">
        <f t="shared" si="0"/>
        <v>57</v>
      </c>
    </row>
    <row r="7" spans="1:6" x14ac:dyDescent="0.4">
      <c r="A7" t="s">
        <v>110</v>
      </c>
      <c r="B7">
        <v>8</v>
      </c>
      <c r="D7">
        <f>VLOOKUP(A7,Sheet1!$A$2:$F$90,4,FALSE)</f>
        <v>76</v>
      </c>
      <c r="F7">
        <f t="shared" si="0"/>
        <v>64</v>
      </c>
    </row>
    <row r="8" spans="1:6" x14ac:dyDescent="0.4">
      <c r="A8" t="s">
        <v>216</v>
      </c>
      <c r="B8">
        <v>8</v>
      </c>
      <c r="D8">
        <f>VLOOKUP(A8,Sheet1!$A$2:$F$90,4,FALSE)</f>
        <v>64</v>
      </c>
      <c r="F8">
        <f t="shared" si="0"/>
        <v>52</v>
      </c>
    </row>
    <row r="9" spans="1:6" x14ac:dyDescent="0.4">
      <c r="A9" t="s">
        <v>217</v>
      </c>
      <c r="B9">
        <v>8</v>
      </c>
      <c r="D9">
        <f>VLOOKUP(A9,Sheet1!$A$2:$F$90,4,FALSE)</f>
        <v>0</v>
      </c>
      <c r="F9">
        <f t="shared" si="0"/>
        <v>0</v>
      </c>
    </row>
    <row r="10" spans="1:6" x14ac:dyDescent="0.4">
      <c r="A10" t="s">
        <v>216</v>
      </c>
      <c r="B10">
        <v>8</v>
      </c>
      <c r="D10">
        <f>VLOOKUP(A10,Sheet1!$A$2:$F$90,4,FALSE)</f>
        <v>64</v>
      </c>
      <c r="F10">
        <f t="shared" si="0"/>
        <v>52</v>
      </c>
    </row>
    <row r="11" spans="1:6" x14ac:dyDescent="0.4">
      <c r="A11" t="s">
        <v>28</v>
      </c>
      <c r="B11">
        <v>8</v>
      </c>
      <c r="D11">
        <f>VLOOKUP(A11,Sheet1!$A$2:$F$90,4,FALSE)</f>
        <v>69</v>
      </c>
      <c r="F11">
        <f t="shared" si="0"/>
        <v>57</v>
      </c>
    </row>
    <row r="12" spans="1:6" x14ac:dyDescent="0.4">
      <c r="A12" t="s">
        <v>110</v>
      </c>
      <c r="B12">
        <v>8</v>
      </c>
      <c r="D12">
        <f>VLOOKUP(A12,Sheet1!$A$2:$F$90,4,FALSE)</f>
        <v>76</v>
      </c>
      <c r="F12">
        <f t="shared" si="0"/>
        <v>64</v>
      </c>
    </row>
    <row r="13" spans="1:6" x14ac:dyDescent="0.4">
      <c r="A13" t="s">
        <v>20</v>
      </c>
      <c r="B13">
        <v>8</v>
      </c>
      <c r="D13">
        <f>VLOOKUP(A13,Sheet1!$A$2:$F$90,4,FALSE)</f>
        <v>78</v>
      </c>
      <c r="F13">
        <f t="shared" si="0"/>
        <v>66</v>
      </c>
    </row>
    <row r="14" spans="1:6" x14ac:dyDescent="0.4">
      <c r="A14" t="s">
        <v>110</v>
      </c>
      <c r="B14">
        <v>8</v>
      </c>
      <c r="D14">
        <f>VLOOKUP(A14,Sheet1!$A$2:$F$90,4,FALSE)</f>
        <v>76</v>
      </c>
      <c r="F14">
        <f t="shared" si="0"/>
        <v>64</v>
      </c>
    </row>
    <row r="15" spans="1:6" x14ac:dyDescent="0.4">
      <c r="A15" t="s">
        <v>27</v>
      </c>
      <c r="B15">
        <v>8</v>
      </c>
      <c r="D15">
        <f>VLOOKUP(A15,Sheet1!$A$2:$F$90,4,FALSE)</f>
        <v>71</v>
      </c>
      <c r="F15">
        <f t="shared" si="0"/>
        <v>59</v>
      </c>
    </row>
    <row r="16" spans="1:6" x14ac:dyDescent="0.4">
      <c r="A16" t="s">
        <v>28</v>
      </c>
      <c r="B16">
        <v>8</v>
      </c>
      <c r="D16">
        <f>VLOOKUP(A16,Sheet1!$A$2:$F$90,4,FALSE)</f>
        <v>69</v>
      </c>
      <c r="F16">
        <f t="shared" si="0"/>
        <v>57</v>
      </c>
    </row>
    <row r="17" spans="1:6" x14ac:dyDescent="0.4">
      <c r="A17" t="s">
        <v>217</v>
      </c>
      <c r="B17">
        <v>8</v>
      </c>
      <c r="D17">
        <f>VLOOKUP(A17,Sheet1!$A$2:$F$90,4,FALSE)</f>
        <v>0</v>
      </c>
      <c r="F17">
        <f t="shared" si="0"/>
        <v>0</v>
      </c>
    </row>
    <row r="18" spans="1:6" x14ac:dyDescent="0.4">
      <c r="A18" t="s">
        <v>216</v>
      </c>
      <c r="B18">
        <v>8</v>
      </c>
      <c r="D18">
        <f>VLOOKUP(A18,Sheet1!$A$2:$F$90,4,FALSE)</f>
        <v>64</v>
      </c>
      <c r="F18">
        <f t="shared" si="0"/>
        <v>52</v>
      </c>
    </row>
    <row r="19" spans="1:6" x14ac:dyDescent="0.4">
      <c r="A19" t="s">
        <v>110</v>
      </c>
      <c r="B19">
        <v>8</v>
      </c>
      <c r="D19">
        <f>VLOOKUP(A19,Sheet1!$A$2:$F$90,4,FALSE)</f>
        <v>76</v>
      </c>
      <c r="F19">
        <f t="shared" si="0"/>
        <v>64</v>
      </c>
    </row>
    <row r="20" spans="1:6" x14ac:dyDescent="0.4">
      <c r="A20" t="s">
        <v>27</v>
      </c>
      <c r="B20">
        <v>8</v>
      </c>
      <c r="D20">
        <f>VLOOKUP(A20,Sheet1!$A$2:$F$90,4,FALSE)</f>
        <v>71</v>
      </c>
      <c r="F20">
        <f t="shared" si="0"/>
        <v>59</v>
      </c>
    </row>
    <row r="21" spans="1:6" x14ac:dyDescent="0.4">
      <c r="A21" t="s">
        <v>217</v>
      </c>
      <c r="B21">
        <v>8</v>
      </c>
      <c r="D21">
        <f>VLOOKUP(A21,Sheet1!$A$2:$F$90,4,FALSE)</f>
        <v>0</v>
      </c>
      <c r="F21">
        <f t="shared" si="0"/>
        <v>0</v>
      </c>
    </row>
    <row r="22" spans="1:6" x14ac:dyDescent="0.4">
      <c r="A22" t="s">
        <v>28</v>
      </c>
      <c r="B22">
        <v>8</v>
      </c>
      <c r="D22">
        <f>VLOOKUP(A22,Sheet1!$A$2:$F$90,4,FALSE)</f>
        <v>69</v>
      </c>
      <c r="F22">
        <f t="shared" si="0"/>
        <v>57</v>
      </c>
    </row>
    <row r="23" spans="1:6" x14ac:dyDescent="0.4">
      <c r="A23" t="s">
        <v>110</v>
      </c>
      <c r="B23">
        <v>8</v>
      </c>
      <c r="D23">
        <f>VLOOKUP(A23,Sheet1!$A$2:$F$90,4,FALSE)</f>
        <v>76</v>
      </c>
      <c r="F23">
        <f t="shared" si="0"/>
        <v>64</v>
      </c>
    </row>
    <row r="24" spans="1:6" x14ac:dyDescent="0.4">
      <c r="A24" t="s">
        <v>216</v>
      </c>
      <c r="B24">
        <v>8</v>
      </c>
      <c r="D24">
        <f>VLOOKUP(A24,Sheet1!$A$2:$F$90,4,FALSE)</f>
        <v>64</v>
      </c>
      <c r="F24">
        <f t="shared" si="0"/>
        <v>52</v>
      </c>
    </row>
    <row r="25" spans="1:6" x14ac:dyDescent="0.4">
      <c r="A25" t="s">
        <v>217</v>
      </c>
      <c r="B25">
        <v>8</v>
      </c>
      <c r="D25">
        <f>VLOOKUP(A25,Sheet1!$A$2:$F$90,4,FALSE)</f>
        <v>0</v>
      </c>
      <c r="F25">
        <f t="shared" si="0"/>
        <v>0</v>
      </c>
    </row>
    <row r="26" spans="1:6" x14ac:dyDescent="0.4">
      <c r="A26" t="s">
        <v>216</v>
      </c>
      <c r="B26">
        <v>8</v>
      </c>
      <c r="D26">
        <f>VLOOKUP(A26,Sheet1!$A$2:$F$90,4,FALSE)</f>
        <v>64</v>
      </c>
      <c r="F26">
        <f t="shared" si="0"/>
        <v>52</v>
      </c>
    </row>
    <row r="27" spans="1:6" x14ac:dyDescent="0.4">
      <c r="A27" t="s">
        <v>28</v>
      </c>
      <c r="B27">
        <v>8</v>
      </c>
      <c r="D27">
        <f>VLOOKUP(A27,Sheet1!$A$2:$F$90,4,FALSE)</f>
        <v>69</v>
      </c>
      <c r="F27">
        <f t="shared" si="0"/>
        <v>57</v>
      </c>
    </row>
    <row r="28" spans="1:6" x14ac:dyDescent="0.4">
      <c r="A28" t="s">
        <v>110</v>
      </c>
      <c r="B28">
        <v>8</v>
      </c>
      <c r="D28">
        <f>VLOOKUP(A28,Sheet1!$A$2:$F$90,4,FALSE)</f>
        <v>76</v>
      </c>
      <c r="F28">
        <f t="shared" si="0"/>
        <v>64</v>
      </c>
    </row>
    <row r="29" spans="1:6" x14ac:dyDescent="0.4">
      <c r="A29" t="s">
        <v>20</v>
      </c>
      <c r="B29">
        <v>8</v>
      </c>
      <c r="D29">
        <f>VLOOKUP(A29,Sheet1!$A$2:$F$90,4,FALSE)</f>
        <v>78</v>
      </c>
      <c r="F29">
        <f t="shared" si="0"/>
        <v>66</v>
      </c>
    </row>
    <row r="30" spans="1:6" x14ac:dyDescent="0.4">
      <c r="A30" t="s">
        <v>110</v>
      </c>
      <c r="B30">
        <v>8</v>
      </c>
      <c r="D30">
        <f>VLOOKUP(A30,Sheet1!$A$2:$F$90,4,FALSE)</f>
        <v>76</v>
      </c>
      <c r="F30">
        <f t="shared" si="0"/>
        <v>64</v>
      </c>
    </row>
    <row r="31" spans="1:6" x14ac:dyDescent="0.4">
      <c r="A31" t="s">
        <v>27</v>
      </c>
      <c r="B31">
        <v>8</v>
      </c>
      <c r="D31">
        <f>VLOOKUP(A31,Sheet1!$A$2:$F$90,4,FALSE)</f>
        <v>71</v>
      </c>
      <c r="F31">
        <f t="shared" si="0"/>
        <v>59</v>
      </c>
    </row>
    <row r="32" spans="1:6" x14ac:dyDescent="0.4">
      <c r="A32" t="s">
        <v>28</v>
      </c>
      <c r="B32">
        <v>8</v>
      </c>
      <c r="D32">
        <f>VLOOKUP(A32,Sheet1!$A$2:$F$90,4,FALSE)</f>
        <v>69</v>
      </c>
      <c r="F32">
        <f t="shared" si="0"/>
        <v>57</v>
      </c>
    </row>
    <row r="33" spans="1:6" x14ac:dyDescent="0.4">
      <c r="A33" t="s">
        <v>217</v>
      </c>
      <c r="B33">
        <v>8</v>
      </c>
      <c r="D33">
        <f>VLOOKUP(A33,Sheet1!$A$2:$F$90,4,FALSE)</f>
        <v>0</v>
      </c>
      <c r="F33">
        <f t="shared" si="0"/>
        <v>0</v>
      </c>
    </row>
    <row r="34" spans="1:6" x14ac:dyDescent="0.4">
      <c r="A34" t="s">
        <v>36</v>
      </c>
      <c r="B34">
        <v>1</v>
      </c>
      <c r="D34">
        <f>VLOOKUP(A34,Sheet1!$A$2:$F$90,4,FALSE)</f>
        <v>61</v>
      </c>
      <c r="F34">
        <f t="shared" si="0"/>
        <v>49</v>
      </c>
    </row>
    <row r="35" spans="1:6" x14ac:dyDescent="0.4">
      <c r="A35" t="s">
        <v>218</v>
      </c>
      <c r="B35">
        <v>1</v>
      </c>
      <c r="D35">
        <f>VLOOKUP(A35,Sheet1!$A$2:$F$90,4,FALSE)</f>
        <v>62</v>
      </c>
      <c r="F35">
        <f t="shared" si="0"/>
        <v>50</v>
      </c>
    </row>
    <row r="36" spans="1:6" x14ac:dyDescent="0.4">
      <c r="A36" t="s">
        <v>216</v>
      </c>
      <c r="B36">
        <v>4</v>
      </c>
      <c r="D36">
        <f>VLOOKUP(A36,Sheet1!$A$2:$F$90,4,FALSE)</f>
        <v>64</v>
      </c>
      <c r="F36">
        <f t="shared" si="0"/>
        <v>52</v>
      </c>
    </row>
    <row r="37" spans="1:6" x14ac:dyDescent="0.4">
      <c r="A37" t="s">
        <v>217</v>
      </c>
      <c r="B37">
        <v>4</v>
      </c>
      <c r="D37">
        <f>VLOOKUP(A37,Sheet1!$A$2:$F$90,4,FALSE)</f>
        <v>0</v>
      </c>
      <c r="F37">
        <f t="shared" si="0"/>
        <v>0</v>
      </c>
    </row>
    <row r="38" spans="1:6" x14ac:dyDescent="0.4">
      <c r="A38" t="s">
        <v>110</v>
      </c>
      <c r="B38">
        <v>4</v>
      </c>
      <c r="D38">
        <f>VLOOKUP(A38,Sheet1!$A$2:$F$90,4,FALSE)</f>
        <v>76</v>
      </c>
      <c r="F38">
        <f t="shared" si="0"/>
        <v>64</v>
      </c>
    </row>
    <row r="39" spans="1:6" x14ac:dyDescent="0.4">
      <c r="A39" t="s">
        <v>25</v>
      </c>
      <c r="B39">
        <v>4</v>
      </c>
      <c r="D39">
        <f>VLOOKUP(A39,Sheet1!$A$2:$F$90,4,FALSE)</f>
        <v>73</v>
      </c>
      <c r="F39">
        <f t="shared" si="0"/>
        <v>61</v>
      </c>
    </row>
    <row r="40" spans="1:6" x14ac:dyDescent="0.4">
      <c r="A40" t="s">
        <v>27</v>
      </c>
      <c r="B40">
        <v>4</v>
      </c>
      <c r="D40">
        <f>VLOOKUP(A40,Sheet1!$A$2:$F$90,4,FALSE)</f>
        <v>71</v>
      </c>
      <c r="F40">
        <f t="shared" si="0"/>
        <v>59</v>
      </c>
    </row>
    <row r="41" spans="1:6" x14ac:dyDescent="0.4">
      <c r="A41" t="s">
        <v>28</v>
      </c>
      <c r="B41">
        <v>4</v>
      </c>
      <c r="D41">
        <f>VLOOKUP(A41,Sheet1!$A$2:$F$90,4,FALSE)</f>
        <v>69</v>
      </c>
      <c r="F41">
        <f t="shared" si="0"/>
        <v>57</v>
      </c>
    </row>
    <row r="42" spans="1:6" x14ac:dyDescent="0.4">
      <c r="A42" t="s">
        <v>29</v>
      </c>
      <c r="B42">
        <v>4</v>
      </c>
      <c r="D42">
        <f>VLOOKUP(A42,Sheet1!$A$2:$F$90,4,FALSE)</f>
        <v>68</v>
      </c>
      <c r="F42">
        <f t="shared" si="0"/>
        <v>56</v>
      </c>
    </row>
    <row r="43" spans="1:6" x14ac:dyDescent="0.4">
      <c r="A43" t="s">
        <v>28</v>
      </c>
      <c r="B43">
        <v>4</v>
      </c>
      <c r="D43">
        <f>VLOOKUP(A43,Sheet1!$A$2:$F$90,4,FALSE)</f>
        <v>69</v>
      </c>
      <c r="F43">
        <f t="shared" si="0"/>
        <v>57</v>
      </c>
    </row>
    <row r="44" spans="1:6" x14ac:dyDescent="0.4">
      <c r="A44" t="s">
        <v>27</v>
      </c>
      <c r="B44">
        <v>8</v>
      </c>
      <c r="D44">
        <f>VLOOKUP(A44,Sheet1!$A$2:$F$90,4,FALSE)</f>
        <v>71</v>
      </c>
      <c r="F44">
        <f t="shared" si="0"/>
        <v>59</v>
      </c>
    </row>
    <row r="45" spans="1:6" x14ac:dyDescent="0.4">
      <c r="A45" t="s">
        <v>18</v>
      </c>
      <c r="B45">
        <v>4</v>
      </c>
      <c r="D45">
        <f>VLOOKUP(A45,Sheet1!$A$2:$F$90,4,FALSE)</f>
        <v>80</v>
      </c>
      <c r="F45">
        <f t="shared" si="0"/>
        <v>68</v>
      </c>
    </row>
    <row r="46" spans="1:6" x14ac:dyDescent="0.4">
      <c r="A46" t="s">
        <v>219</v>
      </c>
      <c r="B46">
        <v>1</v>
      </c>
      <c r="D46">
        <f>VLOOKUP(A46,Sheet1!$A$2:$F$90,4,FALSE)</f>
        <v>79</v>
      </c>
      <c r="F46">
        <f t="shared" si="0"/>
        <v>67</v>
      </c>
    </row>
    <row r="47" spans="1:6" x14ac:dyDescent="0.4">
      <c r="A47" t="s">
        <v>20</v>
      </c>
      <c r="B47">
        <v>1</v>
      </c>
      <c r="D47">
        <f>VLOOKUP(A47,Sheet1!$A$2:$F$90,4,FALSE)</f>
        <v>78</v>
      </c>
      <c r="F47">
        <f t="shared" si="0"/>
        <v>66</v>
      </c>
    </row>
    <row r="48" spans="1:6" x14ac:dyDescent="0.4">
      <c r="A48" t="s">
        <v>109</v>
      </c>
      <c r="B48">
        <v>2</v>
      </c>
      <c r="D48">
        <f>VLOOKUP(A48,Sheet1!$A$2:$F$90,4,FALSE)</f>
        <v>77</v>
      </c>
      <c r="F48">
        <f t="shared" si="0"/>
        <v>65</v>
      </c>
    </row>
    <row r="49" spans="1:6" x14ac:dyDescent="0.4">
      <c r="A49" t="s">
        <v>110</v>
      </c>
      <c r="B49">
        <v>4</v>
      </c>
      <c r="D49">
        <f>VLOOKUP(A49,Sheet1!$A$2:$F$90,4,FALSE)</f>
        <v>76</v>
      </c>
      <c r="F49">
        <f t="shared" si="0"/>
        <v>64</v>
      </c>
    </row>
    <row r="50" spans="1:6" x14ac:dyDescent="0.4">
      <c r="A50" t="s">
        <v>217</v>
      </c>
      <c r="B50">
        <v>12</v>
      </c>
      <c r="D50">
        <f>VLOOKUP(A50,Sheet1!$A$2:$F$90,4,FALSE)</f>
        <v>0</v>
      </c>
      <c r="F50">
        <f t="shared" si="0"/>
        <v>0</v>
      </c>
    </row>
    <row r="51" spans="1:6" x14ac:dyDescent="0.4">
      <c r="A51" t="s">
        <v>29</v>
      </c>
      <c r="B51">
        <v>8</v>
      </c>
      <c r="D51">
        <f>VLOOKUP(A51,Sheet1!$A$2:$F$90,4,FALSE)</f>
        <v>68</v>
      </c>
      <c r="F51">
        <f t="shared" si="0"/>
        <v>56</v>
      </c>
    </row>
    <row r="52" spans="1:6" x14ac:dyDescent="0.4">
      <c r="A52" t="s">
        <v>110</v>
      </c>
      <c r="B52">
        <v>4</v>
      </c>
      <c r="D52">
        <f>VLOOKUP(A52,Sheet1!$A$2:$F$90,4,FALSE)</f>
        <v>76</v>
      </c>
      <c r="F52">
        <f t="shared" si="0"/>
        <v>64</v>
      </c>
    </row>
    <row r="53" spans="1:6" x14ac:dyDescent="0.4">
      <c r="A53" t="s">
        <v>25</v>
      </c>
      <c r="B53">
        <v>4</v>
      </c>
      <c r="D53">
        <f>VLOOKUP(A53,Sheet1!$A$2:$F$90,4,FALSE)</f>
        <v>73</v>
      </c>
      <c r="F53">
        <f t="shared" si="0"/>
        <v>61</v>
      </c>
    </row>
    <row r="54" spans="1:6" x14ac:dyDescent="0.4">
      <c r="A54" t="s">
        <v>27</v>
      </c>
      <c r="B54">
        <v>4</v>
      </c>
      <c r="D54">
        <f>VLOOKUP(A54,Sheet1!$A$2:$F$90,4,FALSE)</f>
        <v>71</v>
      </c>
      <c r="F54">
        <f t="shared" si="0"/>
        <v>59</v>
      </c>
    </row>
    <row r="55" spans="1:6" x14ac:dyDescent="0.4">
      <c r="A55" t="s">
        <v>28</v>
      </c>
      <c r="B55">
        <v>4</v>
      </c>
      <c r="D55">
        <f>VLOOKUP(A55,Sheet1!$A$2:$F$90,4,FALSE)</f>
        <v>69</v>
      </c>
      <c r="F55">
        <f t="shared" si="0"/>
        <v>57</v>
      </c>
    </row>
    <row r="56" spans="1:6" x14ac:dyDescent="0.4">
      <c r="A56" t="s">
        <v>27</v>
      </c>
      <c r="B56">
        <v>4</v>
      </c>
      <c r="D56">
        <f>VLOOKUP(A56,Sheet1!$A$2:$F$90,4,FALSE)</f>
        <v>71</v>
      </c>
      <c r="F56">
        <f t="shared" si="0"/>
        <v>59</v>
      </c>
    </row>
    <row r="57" spans="1:6" x14ac:dyDescent="0.4">
      <c r="A57" t="s">
        <v>25</v>
      </c>
      <c r="B57">
        <v>4</v>
      </c>
      <c r="D57">
        <f>VLOOKUP(A57,Sheet1!$A$2:$F$90,4,FALSE)</f>
        <v>73</v>
      </c>
      <c r="F57">
        <f t="shared" si="0"/>
        <v>61</v>
      </c>
    </row>
    <row r="58" spans="1:6" x14ac:dyDescent="0.4">
      <c r="A58" t="s">
        <v>27</v>
      </c>
      <c r="B58">
        <v>8</v>
      </c>
      <c r="D58">
        <f>VLOOKUP(A58,Sheet1!$A$2:$F$90,4,FALSE)</f>
        <v>71</v>
      </c>
      <c r="F58">
        <f t="shared" si="0"/>
        <v>59</v>
      </c>
    </row>
    <row r="59" spans="1:6" x14ac:dyDescent="0.4">
      <c r="A59" t="s">
        <v>25</v>
      </c>
      <c r="B59">
        <v>8</v>
      </c>
      <c r="D59">
        <f>VLOOKUP(A59,Sheet1!$A$2:$F$90,4,FALSE)</f>
        <v>73</v>
      </c>
      <c r="F59">
        <f t="shared" si="0"/>
        <v>61</v>
      </c>
    </row>
    <row r="60" spans="1:6" x14ac:dyDescent="0.4">
      <c r="A60" t="s">
        <v>27</v>
      </c>
      <c r="B60">
        <v>4</v>
      </c>
      <c r="D60">
        <f>VLOOKUP(A60,Sheet1!$A$2:$F$90,4,FALSE)</f>
        <v>71</v>
      </c>
      <c r="F60">
        <f t="shared" si="0"/>
        <v>59</v>
      </c>
    </row>
    <row r="61" spans="1:6" x14ac:dyDescent="0.4">
      <c r="A61" t="s">
        <v>28</v>
      </c>
      <c r="B61">
        <v>4</v>
      </c>
      <c r="D61">
        <f>VLOOKUP(A61,Sheet1!$A$2:$F$90,4,FALSE)</f>
        <v>69</v>
      </c>
      <c r="F61">
        <f t="shared" si="0"/>
        <v>57</v>
      </c>
    </row>
    <row r="62" spans="1:6" x14ac:dyDescent="0.4">
      <c r="A62" t="s">
        <v>29</v>
      </c>
      <c r="B62">
        <v>4</v>
      </c>
      <c r="D62">
        <f>VLOOKUP(A62,Sheet1!$A$2:$F$90,4,FALSE)</f>
        <v>68</v>
      </c>
      <c r="F62">
        <f t="shared" si="0"/>
        <v>56</v>
      </c>
    </row>
    <row r="63" spans="1:6" x14ac:dyDescent="0.4">
      <c r="A63" t="s">
        <v>28</v>
      </c>
      <c r="B63">
        <v>4</v>
      </c>
      <c r="D63">
        <f>VLOOKUP(A63,Sheet1!$A$2:$F$90,4,FALSE)</f>
        <v>69</v>
      </c>
      <c r="F63">
        <f t="shared" si="0"/>
        <v>57</v>
      </c>
    </row>
    <row r="64" spans="1:6" x14ac:dyDescent="0.4">
      <c r="A64" t="s">
        <v>216</v>
      </c>
      <c r="B64">
        <v>8</v>
      </c>
      <c r="D64">
        <f>VLOOKUP(A64,Sheet1!$A$2:$F$90,4,FALSE)</f>
        <v>64</v>
      </c>
      <c r="F64">
        <f t="shared" si="0"/>
        <v>52</v>
      </c>
    </row>
    <row r="65" spans="1:6" x14ac:dyDescent="0.4">
      <c r="A65" t="s">
        <v>110</v>
      </c>
      <c r="B65">
        <v>4</v>
      </c>
      <c r="D65">
        <f>VLOOKUP(A65,Sheet1!$A$2:$F$90,4,FALSE)</f>
        <v>76</v>
      </c>
      <c r="F65">
        <f t="shared" si="0"/>
        <v>64</v>
      </c>
    </row>
    <row r="66" spans="1:6" x14ac:dyDescent="0.4">
      <c r="A66" t="s">
        <v>25</v>
      </c>
      <c r="B66">
        <v>4</v>
      </c>
      <c r="D66">
        <f>VLOOKUP(A66,Sheet1!$A$2:$F$90,4,FALSE)</f>
        <v>73</v>
      </c>
      <c r="F66">
        <f t="shared" ref="F66:F129" si="1">IF((D66-12)&gt;0,D66-12,0)</f>
        <v>61</v>
      </c>
    </row>
    <row r="67" spans="1:6" x14ac:dyDescent="0.4">
      <c r="A67" t="s">
        <v>27</v>
      </c>
      <c r="B67">
        <v>4</v>
      </c>
      <c r="D67">
        <f>VLOOKUP(A67,Sheet1!$A$2:$F$90,4,FALSE)</f>
        <v>71</v>
      </c>
      <c r="F67">
        <f t="shared" si="1"/>
        <v>59</v>
      </c>
    </row>
    <row r="68" spans="1:6" x14ac:dyDescent="0.4">
      <c r="A68" t="s">
        <v>28</v>
      </c>
      <c r="B68">
        <v>4</v>
      </c>
      <c r="D68">
        <f>VLOOKUP(A68,Sheet1!$A$2:$F$90,4,FALSE)</f>
        <v>69</v>
      </c>
      <c r="F68">
        <f t="shared" si="1"/>
        <v>57</v>
      </c>
    </row>
    <row r="69" spans="1:6" x14ac:dyDescent="0.4">
      <c r="A69" t="s">
        <v>29</v>
      </c>
      <c r="B69">
        <v>4</v>
      </c>
      <c r="D69">
        <f>VLOOKUP(A69,Sheet1!$A$2:$F$90,4,FALSE)</f>
        <v>68</v>
      </c>
      <c r="F69">
        <f t="shared" si="1"/>
        <v>56</v>
      </c>
    </row>
    <row r="70" spans="1:6" x14ac:dyDescent="0.4">
      <c r="A70" t="s">
        <v>28</v>
      </c>
      <c r="B70">
        <v>4</v>
      </c>
      <c r="D70">
        <f>VLOOKUP(A70,Sheet1!$A$2:$F$90,4,FALSE)</f>
        <v>69</v>
      </c>
      <c r="F70">
        <f t="shared" si="1"/>
        <v>57</v>
      </c>
    </row>
    <row r="71" spans="1:6" x14ac:dyDescent="0.4">
      <c r="A71" t="s">
        <v>27</v>
      </c>
      <c r="B71">
        <v>8</v>
      </c>
      <c r="D71">
        <f>VLOOKUP(A71,Sheet1!$A$2:$F$90,4,FALSE)</f>
        <v>71</v>
      </c>
      <c r="F71">
        <f t="shared" si="1"/>
        <v>59</v>
      </c>
    </row>
    <row r="72" spans="1:6" x14ac:dyDescent="0.4">
      <c r="A72" t="s">
        <v>18</v>
      </c>
      <c r="B72">
        <v>4</v>
      </c>
      <c r="D72">
        <f>VLOOKUP(A72,Sheet1!$A$2:$F$90,4,FALSE)</f>
        <v>80</v>
      </c>
      <c r="F72">
        <f t="shared" si="1"/>
        <v>68</v>
      </c>
    </row>
    <row r="73" spans="1:6" x14ac:dyDescent="0.4">
      <c r="A73" t="s">
        <v>219</v>
      </c>
      <c r="B73">
        <v>1</v>
      </c>
      <c r="D73">
        <f>VLOOKUP(A73,Sheet1!$A$2:$F$90,4,FALSE)</f>
        <v>79</v>
      </c>
      <c r="F73">
        <f t="shared" si="1"/>
        <v>67</v>
      </c>
    </row>
    <row r="74" spans="1:6" x14ac:dyDescent="0.4">
      <c r="A74" t="s">
        <v>20</v>
      </c>
      <c r="B74">
        <v>1</v>
      </c>
      <c r="D74">
        <f>VLOOKUP(A74,Sheet1!$A$2:$F$90,4,FALSE)</f>
        <v>78</v>
      </c>
      <c r="F74">
        <f t="shared" si="1"/>
        <v>66</v>
      </c>
    </row>
    <row r="75" spans="1:6" x14ac:dyDescent="0.4">
      <c r="A75" t="s">
        <v>109</v>
      </c>
      <c r="B75">
        <v>2</v>
      </c>
      <c r="D75">
        <f>VLOOKUP(A75,Sheet1!$A$2:$F$90,4,FALSE)</f>
        <v>77</v>
      </c>
      <c r="F75">
        <f t="shared" si="1"/>
        <v>65</v>
      </c>
    </row>
    <row r="76" spans="1:6" x14ac:dyDescent="0.4">
      <c r="A76" t="s">
        <v>110</v>
      </c>
      <c r="B76">
        <v>4</v>
      </c>
      <c r="D76">
        <f>VLOOKUP(A76,Sheet1!$A$2:$F$90,4,FALSE)</f>
        <v>76</v>
      </c>
      <c r="F76">
        <f t="shared" si="1"/>
        <v>64</v>
      </c>
    </row>
    <row r="77" spans="1:6" x14ac:dyDescent="0.4">
      <c r="A77" t="s">
        <v>217</v>
      </c>
      <c r="B77">
        <v>12</v>
      </c>
      <c r="D77">
        <f>VLOOKUP(A77,Sheet1!$A$2:$F$90,4,FALSE)</f>
        <v>0</v>
      </c>
      <c r="F77">
        <f t="shared" si="1"/>
        <v>0</v>
      </c>
    </row>
    <row r="78" spans="1:6" x14ac:dyDescent="0.4">
      <c r="A78" t="s">
        <v>29</v>
      </c>
      <c r="B78">
        <v>8</v>
      </c>
      <c r="D78">
        <f>VLOOKUP(A78,Sheet1!$A$2:$F$90,4,FALSE)</f>
        <v>68</v>
      </c>
      <c r="F78">
        <f t="shared" si="1"/>
        <v>56</v>
      </c>
    </row>
    <row r="79" spans="1:6" x14ac:dyDescent="0.4">
      <c r="A79" t="s">
        <v>110</v>
      </c>
      <c r="B79">
        <v>4</v>
      </c>
      <c r="D79">
        <f>VLOOKUP(A79,Sheet1!$A$2:$F$90,4,FALSE)</f>
        <v>76</v>
      </c>
      <c r="F79">
        <f t="shared" si="1"/>
        <v>64</v>
      </c>
    </row>
    <row r="80" spans="1:6" x14ac:dyDescent="0.4">
      <c r="A80" t="s">
        <v>25</v>
      </c>
      <c r="B80">
        <v>4</v>
      </c>
      <c r="D80">
        <f>VLOOKUP(A80,Sheet1!$A$2:$F$90,4,FALSE)</f>
        <v>73</v>
      </c>
      <c r="F80">
        <f t="shared" si="1"/>
        <v>61</v>
      </c>
    </row>
    <row r="81" spans="1:6" x14ac:dyDescent="0.4">
      <c r="A81" t="s">
        <v>27</v>
      </c>
      <c r="B81">
        <v>4</v>
      </c>
      <c r="D81">
        <f>VLOOKUP(A81,Sheet1!$A$2:$F$90,4,FALSE)</f>
        <v>71</v>
      </c>
      <c r="F81">
        <f t="shared" si="1"/>
        <v>59</v>
      </c>
    </row>
    <row r="82" spans="1:6" x14ac:dyDescent="0.4">
      <c r="A82" t="s">
        <v>28</v>
      </c>
      <c r="B82">
        <v>4</v>
      </c>
      <c r="D82">
        <f>VLOOKUP(A82,Sheet1!$A$2:$F$90,4,FALSE)</f>
        <v>69</v>
      </c>
      <c r="F82">
        <f t="shared" si="1"/>
        <v>57</v>
      </c>
    </row>
    <row r="83" spans="1:6" x14ac:dyDescent="0.4">
      <c r="A83" t="s">
        <v>27</v>
      </c>
      <c r="B83">
        <v>4</v>
      </c>
      <c r="D83">
        <f>VLOOKUP(A83,Sheet1!$A$2:$F$90,4,FALSE)</f>
        <v>71</v>
      </c>
      <c r="F83">
        <f t="shared" si="1"/>
        <v>59</v>
      </c>
    </row>
    <row r="84" spans="1:6" x14ac:dyDescent="0.4">
      <c r="A84" t="s">
        <v>25</v>
      </c>
      <c r="B84">
        <v>4</v>
      </c>
      <c r="D84">
        <f>VLOOKUP(A84,Sheet1!$A$2:$F$90,4,FALSE)</f>
        <v>73</v>
      </c>
      <c r="F84">
        <f t="shared" si="1"/>
        <v>61</v>
      </c>
    </row>
    <row r="85" spans="1:6" x14ac:dyDescent="0.4">
      <c r="A85" t="s">
        <v>27</v>
      </c>
      <c r="B85">
        <v>8</v>
      </c>
      <c r="D85">
        <f>VLOOKUP(A85,Sheet1!$A$2:$F$90,4,FALSE)</f>
        <v>71</v>
      </c>
      <c r="F85">
        <f t="shared" si="1"/>
        <v>59</v>
      </c>
    </row>
    <row r="86" spans="1:6" x14ac:dyDescent="0.4">
      <c r="A86" t="s">
        <v>25</v>
      </c>
      <c r="B86">
        <v>8</v>
      </c>
      <c r="D86">
        <f>VLOOKUP(A86,Sheet1!$A$2:$F$90,4,FALSE)</f>
        <v>73</v>
      </c>
      <c r="F86">
        <f t="shared" si="1"/>
        <v>61</v>
      </c>
    </row>
    <row r="87" spans="1:6" x14ac:dyDescent="0.4">
      <c r="A87" t="s">
        <v>27</v>
      </c>
      <c r="B87">
        <v>4</v>
      </c>
      <c r="D87">
        <f>VLOOKUP(A87,Sheet1!$A$2:$F$90,4,FALSE)</f>
        <v>71</v>
      </c>
      <c r="F87">
        <f t="shared" si="1"/>
        <v>59</v>
      </c>
    </row>
    <row r="88" spans="1:6" x14ac:dyDescent="0.4">
      <c r="A88" t="s">
        <v>28</v>
      </c>
      <c r="B88">
        <v>4</v>
      </c>
      <c r="D88">
        <f>VLOOKUP(A88,Sheet1!$A$2:$F$90,4,FALSE)</f>
        <v>69</v>
      </c>
      <c r="F88">
        <f t="shared" si="1"/>
        <v>57</v>
      </c>
    </row>
    <row r="89" spans="1:6" x14ac:dyDescent="0.4">
      <c r="A89" t="s">
        <v>29</v>
      </c>
      <c r="B89">
        <v>4</v>
      </c>
      <c r="D89">
        <f>VLOOKUP(A89,Sheet1!$A$2:$F$90,4,FALSE)</f>
        <v>68</v>
      </c>
      <c r="F89">
        <f t="shared" si="1"/>
        <v>56</v>
      </c>
    </row>
    <row r="90" spans="1:6" x14ac:dyDescent="0.4">
      <c r="A90" t="s">
        <v>28</v>
      </c>
      <c r="B90">
        <v>4</v>
      </c>
      <c r="D90">
        <f>VLOOKUP(A90,Sheet1!$A$2:$F$90,4,FALSE)</f>
        <v>69</v>
      </c>
      <c r="F90">
        <f t="shared" si="1"/>
        <v>57</v>
      </c>
    </row>
    <row r="91" spans="1:6" x14ac:dyDescent="0.4">
      <c r="A91" t="s">
        <v>110</v>
      </c>
      <c r="B91">
        <v>4</v>
      </c>
      <c r="D91">
        <f>VLOOKUP(A91,Sheet1!$A$2:$F$90,4,FALSE)</f>
        <v>76</v>
      </c>
      <c r="F91">
        <f t="shared" si="1"/>
        <v>64</v>
      </c>
    </row>
    <row r="92" spans="1:6" x14ac:dyDescent="0.4">
      <c r="A92" t="s">
        <v>28</v>
      </c>
      <c r="B92">
        <v>4</v>
      </c>
      <c r="D92">
        <f>VLOOKUP(A92,Sheet1!$A$2:$F$90,4,FALSE)</f>
        <v>69</v>
      </c>
      <c r="F92">
        <f t="shared" si="1"/>
        <v>57</v>
      </c>
    </row>
    <row r="93" spans="1:6" x14ac:dyDescent="0.4">
      <c r="A93" t="s">
        <v>27</v>
      </c>
      <c r="B93">
        <v>4</v>
      </c>
      <c r="D93">
        <f>VLOOKUP(A93,Sheet1!$A$2:$F$90,4,FALSE)</f>
        <v>71</v>
      </c>
      <c r="F93">
        <f t="shared" si="1"/>
        <v>59</v>
      </c>
    </row>
    <row r="94" spans="1:6" x14ac:dyDescent="0.4">
      <c r="A94" t="s">
        <v>28</v>
      </c>
      <c r="B94">
        <v>4</v>
      </c>
      <c r="D94">
        <f>VLOOKUP(A94,Sheet1!$A$2:$F$90,4,FALSE)</f>
        <v>69</v>
      </c>
      <c r="F94">
        <f t="shared" si="1"/>
        <v>57</v>
      </c>
    </row>
    <row r="95" spans="1:6" x14ac:dyDescent="0.4">
      <c r="A95" t="s">
        <v>34</v>
      </c>
      <c r="B95">
        <v>4</v>
      </c>
      <c r="D95">
        <f>VLOOKUP(A95,Sheet1!$A$2:$F$90,4,FALSE)</f>
        <v>63</v>
      </c>
      <c r="F95">
        <f t="shared" si="1"/>
        <v>51</v>
      </c>
    </row>
    <row r="96" spans="1:6" x14ac:dyDescent="0.4">
      <c r="A96" t="s">
        <v>28</v>
      </c>
      <c r="B96">
        <v>4</v>
      </c>
      <c r="D96">
        <f>VLOOKUP(A96,Sheet1!$A$2:$F$90,4,FALSE)</f>
        <v>69</v>
      </c>
      <c r="F96">
        <f t="shared" si="1"/>
        <v>57</v>
      </c>
    </row>
    <row r="97" spans="1:6" x14ac:dyDescent="0.4">
      <c r="A97" t="s">
        <v>27</v>
      </c>
      <c r="B97">
        <v>4</v>
      </c>
      <c r="D97">
        <f>VLOOKUP(A97,Sheet1!$A$2:$F$90,4,FALSE)</f>
        <v>71</v>
      </c>
      <c r="F97">
        <f t="shared" si="1"/>
        <v>59</v>
      </c>
    </row>
    <row r="98" spans="1:6" x14ac:dyDescent="0.4">
      <c r="A98" t="s">
        <v>28</v>
      </c>
      <c r="B98">
        <v>4</v>
      </c>
      <c r="D98">
        <f>VLOOKUP(A98,Sheet1!$A$2:$F$90,4,FALSE)</f>
        <v>69</v>
      </c>
      <c r="F98">
        <f t="shared" si="1"/>
        <v>57</v>
      </c>
    </row>
    <row r="99" spans="1:6" x14ac:dyDescent="0.4">
      <c r="A99" t="s">
        <v>218</v>
      </c>
      <c r="B99">
        <v>4</v>
      </c>
      <c r="D99">
        <f>VLOOKUP(A99,Sheet1!$A$2:$F$90,4,FALSE)</f>
        <v>62</v>
      </c>
      <c r="F99">
        <f t="shared" si="1"/>
        <v>50</v>
      </c>
    </row>
    <row r="100" spans="1:6" x14ac:dyDescent="0.4">
      <c r="A100" t="s">
        <v>28</v>
      </c>
      <c r="B100">
        <v>4</v>
      </c>
      <c r="D100">
        <f>VLOOKUP(A100,Sheet1!$A$2:$F$90,4,FALSE)</f>
        <v>69</v>
      </c>
      <c r="F100">
        <f t="shared" si="1"/>
        <v>57</v>
      </c>
    </row>
    <row r="101" spans="1:6" x14ac:dyDescent="0.4">
      <c r="A101" t="s">
        <v>27</v>
      </c>
      <c r="B101">
        <v>4</v>
      </c>
      <c r="D101">
        <f>VLOOKUP(A101,Sheet1!$A$2:$F$90,4,FALSE)</f>
        <v>71</v>
      </c>
      <c r="F101">
        <f t="shared" si="1"/>
        <v>59</v>
      </c>
    </row>
    <row r="102" spans="1:6" x14ac:dyDescent="0.4">
      <c r="A102" t="s">
        <v>220</v>
      </c>
      <c r="B102">
        <v>4</v>
      </c>
      <c r="D102">
        <f>VLOOKUP(A102,Sheet1!$A$2:$F$90,4,FALSE)</f>
        <v>74</v>
      </c>
      <c r="F102">
        <f t="shared" si="1"/>
        <v>62</v>
      </c>
    </row>
    <row r="103" spans="1:6" x14ac:dyDescent="0.4">
      <c r="A103" t="s">
        <v>25</v>
      </c>
      <c r="B103">
        <v>4</v>
      </c>
      <c r="D103">
        <f>VLOOKUP(A103,Sheet1!$A$2:$F$90,4,FALSE)</f>
        <v>73</v>
      </c>
      <c r="F103">
        <f t="shared" si="1"/>
        <v>61</v>
      </c>
    </row>
    <row r="104" spans="1:6" x14ac:dyDescent="0.4">
      <c r="A104" t="s">
        <v>27</v>
      </c>
      <c r="B104">
        <v>4</v>
      </c>
      <c r="D104">
        <f>VLOOKUP(A104,Sheet1!$A$2:$F$90,4,FALSE)</f>
        <v>71</v>
      </c>
      <c r="F104">
        <f t="shared" si="1"/>
        <v>59</v>
      </c>
    </row>
    <row r="105" spans="1:6" x14ac:dyDescent="0.4">
      <c r="A105" t="s">
        <v>28</v>
      </c>
      <c r="B105">
        <v>4</v>
      </c>
      <c r="D105">
        <f>VLOOKUP(A105,Sheet1!$A$2:$F$90,4,FALSE)</f>
        <v>69</v>
      </c>
      <c r="F105">
        <f t="shared" si="1"/>
        <v>57</v>
      </c>
    </row>
    <row r="106" spans="1:6" x14ac:dyDescent="0.4">
      <c r="A106" t="s">
        <v>216</v>
      </c>
      <c r="B106">
        <v>4</v>
      </c>
      <c r="D106">
        <f>VLOOKUP(A106,Sheet1!$A$2:$F$90,4,FALSE)</f>
        <v>64</v>
      </c>
      <c r="F106">
        <f t="shared" si="1"/>
        <v>52</v>
      </c>
    </row>
    <row r="107" spans="1:6" x14ac:dyDescent="0.4">
      <c r="A107" t="s">
        <v>110</v>
      </c>
      <c r="B107">
        <v>4</v>
      </c>
      <c r="D107">
        <f>VLOOKUP(A107,Sheet1!$A$2:$F$90,4,FALSE)</f>
        <v>76</v>
      </c>
      <c r="F107">
        <f t="shared" si="1"/>
        <v>64</v>
      </c>
    </row>
    <row r="108" spans="1:6" x14ac:dyDescent="0.4">
      <c r="A108" t="s">
        <v>28</v>
      </c>
      <c r="B108">
        <v>4</v>
      </c>
      <c r="D108">
        <f>VLOOKUP(A108,Sheet1!$A$2:$F$90,4,FALSE)</f>
        <v>69</v>
      </c>
      <c r="F108">
        <f t="shared" si="1"/>
        <v>57</v>
      </c>
    </row>
    <row r="109" spans="1:6" x14ac:dyDescent="0.4">
      <c r="A109" t="s">
        <v>27</v>
      </c>
      <c r="B109">
        <v>4</v>
      </c>
      <c r="D109">
        <f>VLOOKUP(A109,Sheet1!$A$2:$F$90,4,FALSE)</f>
        <v>71</v>
      </c>
      <c r="F109">
        <f t="shared" si="1"/>
        <v>59</v>
      </c>
    </row>
    <row r="110" spans="1:6" x14ac:dyDescent="0.4">
      <c r="A110" t="s">
        <v>28</v>
      </c>
      <c r="B110">
        <v>4</v>
      </c>
      <c r="D110">
        <f>VLOOKUP(A110,Sheet1!$A$2:$F$90,4,FALSE)</f>
        <v>69</v>
      </c>
      <c r="F110">
        <f t="shared" si="1"/>
        <v>57</v>
      </c>
    </row>
    <row r="111" spans="1:6" x14ac:dyDescent="0.4">
      <c r="A111" t="s">
        <v>34</v>
      </c>
      <c r="B111">
        <v>4</v>
      </c>
      <c r="D111">
        <f>VLOOKUP(A111,Sheet1!$A$2:$F$90,4,FALSE)</f>
        <v>63</v>
      </c>
      <c r="F111">
        <f t="shared" si="1"/>
        <v>51</v>
      </c>
    </row>
    <row r="112" spans="1:6" x14ac:dyDescent="0.4">
      <c r="A112" t="s">
        <v>28</v>
      </c>
      <c r="B112">
        <v>4</v>
      </c>
      <c r="D112">
        <f>VLOOKUP(A112,Sheet1!$A$2:$F$90,4,FALSE)</f>
        <v>69</v>
      </c>
      <c r="F112">
        <f t="shared" si="1"/>
        <v>57</v>
      </c>
    </row>
    <row r="113" spans="1:6" x14ac:dyDescent="0.4">
      <c r="A113" t="s">
        <v>27</v>
      </c>
      <c r="B113">
        <v>4</v>
      </c>
      <c r="D113">
        <f>VLOOKUP(A113,Sheet1!$A$2:$F$90,4,FALSE)</f>
        <v>71</v>
      </c>
      <c r="F113">
        <f t="shared" si="1"/>
        <v>59</v>
      </c>
    </row>
    <row r="114" spans="1:6" x14ac:dyDescent="0.4">
      <c r="A114" t="s">
        <v>28</v>
      </c>
      <c r="B114">
        <v>4</v>
      </c>
      <c r="D114">
        <f>VLOOKUP(A114,Sheet1!$A$2:$F$90,4,FALSE)</f>
        <v>69</v>
      </c>
      <c r="F114">
        <f t="shared" si="1"/>
        <v>57</v>
      </c>
    </row>
    <row r="115" spans="1:6" x14ac:dyDescent="0.4">
      <c r="A115" t="s">
        <v>218</v>
      </c>
      <c r="B115">
        <v>4</v>
      </c>
      <c r="D115">
        <f>VLOOKUP(A115,Sheet1!$A$2:$F$90,4,FALSE)</f>
        <v>62</v>
      </c>
      <c r="F115">
        <f t="shared" si="1"/>
        <v>50</v>
      </c>
    </row>
    <row r="116" spans="1:6" x14ac:dyDescent="0.4">
      <c r="A116" t="s">
        <v>28</v>
      </c>
      <c r="B116">
        <v>4</v>
      </c>
      <c r="D116">
        <f>VLOOKUP(A116,Sheet1!$A$2:$F$90,4,FALSE)</f>
        <v>69</v>
      </c>
      <c r="F116">
        <f t="shared" si="1"/>
        <v>57</v>
      </c>
    </row>
    <row r="117" spans="1:6" x14ac:dyDescent="0.4">
      <c r="A117" t="s">
        <v>27</v>
      </c>
      <c r="B117">
        <v>4</v>
      </c>
      <c r="D117">
        <f>VLOOKUP(A117,Sheet1!$A$2:$F$90,4,FALSE)</f>
        <v>71</v>
      </c>
      <c r="F117">
        <f t="shared" si="1"/>
        <v>59</v>
      </c>
    </row>
    <row r="118" spans="1:6" x14ac:dyDescent="0.4">
      <c r="A118" t="s">
        <v>220</v>
      </c>
      <c r="B118">
        <v>4</v>
      </c>
      <c r="D118">
        <f>VLOOKUP(A118,Sheet1!$A$2:$F$90,4,FALSE)</f>
        <v>74</v>
      </c>
      <c r="F118">
        <f t="shared" si="1"/>
        <v>62</v>
      </c>
    </row>
    <row r="119" spans="1:6" x14ac:dyDescent="0.4">
      <c r="A119" t="s">
        <v>25</v>
      </c>
      <c r="B119">
        <v>4</v>
      </c>
      <c r="D119">
        <f>VLOOKUP(A119,Sheet1!$A$2:$F$90,4,FALSE)</f>
        <v>73</v>
      </c>
      <c r="F119">
        <f t="shared" si="1"/>
        <v>61</v>
      </c>
    </row>
    <row r="120" spans="1:6" x14ac:dyDescent="0.4">
      <c r="A120" t="s">
        <v>27</v>
      </c>
      <c r="B120">
        <v>4</v>
      </c>
      <c r="D120">
        <f>VLOOKUP(A120,Sheet1!$A$2:$F$90,4,FALSE)</f>
        <v>71</v>
      </c>
      <c r="F120">
        <f t="shared" si="1"/>
        <v>59</v>
      </c>
    </row>
    <row r="121" spans="1:6" x14ac:dyDescent="0.4">
      <c r="A121" t="s">
        <v>28</v>
      </c>
      <c r="B121">
        <v>4</v>
      </c>
      <c r="D121">
        <f>VLOOKUP(A121,Sheet1!$A$2:$F$90,4,FALSE)</f>
        <v>69</v>
      </c>
      <c r="F121">
        <f t="shared" si="1"/>
        <v>57</v>
      </c>
    </row>
    <row r="122" spans="1:6" x14ac:dyDescent="0.4">
      <c r="A122" t="s">
        <v>216</v>
      </c>
      <c r="B122">
        <v>4</v>
      </c>
      <c r="D122">
        <f>VLOOKUP(A122,Sheet1!$A$2:$F$90,4,FALSE)</f>
        <v>64</v>
      </c>
      <c r="F122">
        <f t="shared" si="1"/>
        <v>52</v>
      </c>
    </row>
    <row r="123" spans="1:6" x14ac:dyDescent="0.4">
      <c r="A123" t="s">
        <v>110</v>
      </c>
      <c r="B123">
        <v>4</v>
      </c>
      <c r="D123">
        <f>VLOOKUP(A123,Sheet1!$A$2:$F$90,4,FALSE)</f>
        <v>76</v>
      </c>
      <c r="F123">
        <f t="shared" si="1"/>
        <v>64</v>
      </c>
    </row>
    <row r="124" spans="1:6" x14ac:dyDescent="0.4">
      <c r="A124" t="s">
        <v>28</v>
      </c>
      <c r="B124">
        <v>4</v>
      </c>
      <c r="D124">
        <f>VLOOKUP(A124,Sheet1!$A$2:$F$90,4,FALSE)</f>
        <v>69</v>
      </c>
      <c r="F124">
        <f t="shared" si="1"/>
        <v>57</v>
      </c>
    </row>
    <row r="125" spans="1:6" x14ac:dyDescent="0.4">
      <c r="A125" t="s">
        <v>27</v>
      </c>
      <c r="B125">
        <v>4</v>
      </c>
      <c r="D125">
        <f>VLOOKUP(A125,Sheet1!$A$2:$F$90,4,FALSE)</f>
        <v>71</v>
      </c>
      <c r="F125">
        <f t="shared" si="1"/>
        <v>59</v>
      </c>
    </row>
    <row r="126" spans="1:6" x14ac:dyDescent="0.4">
      <c r="A126" t="s">
        <v>28</v>
      </c>
      <c r="B126">
        <v>4</v>
      </c>
      <c r="D126">
        <f>VLOOKUP(A126,Sheet1!$A$2:$F$90,4,FALSE)</f>
        <v>69</v>
      </c>
      <c r="F126">
        <f t="shared" si="1"/>
        <v>57</v>
      </c>
    </row>
    <row r="127" spans="1:6" x14ac:dyDescent="0.4">
      <c r="A127" t="s">
        <v>34</v>
      </c>
      <c r="B127">
        <v>4</v>
      </c>
      <c r="D127">
        <f>VLOOKUP(A127,Sheet1!$A$2:$F$90,4,FALSE)</f>
        <v>63</v>
      </c>
      <c r="F127">
        <f t="shared" si="1"/>
        <v>51</v>
      </c>
    </row>
    <row r="128" spans="1:6" x14ac:dyDescent="0.4">
      <c r="A128" t="s">
        <v>28</v>
      </c>
      <c r="B128">
        <v>4</v>
      </c>
      <c r="D128">
        <f>VLOOKUP(A128,Sheet1!$A$2:$F$90,4,FALSE)</f>
        <v>69</v>
      </c>
      <c r="F128">
        <f t="shared" si="1"/>
        <v>57</v>
      </c>
    </row>
    <row r="129" spans="1:6" x14ac:dyDescent="0.4">
      <c r="A129" t="s">
        <v>27</v>
      </c>
      <c r="B129">
        <v>4</v>
      </c>
      <c r="D129">
        <f>VLOOKUP(A129,Sheet1!$A$2:$F$90,4,FALSE)</f>
        <v>71</v>
      </c>
      <c r="F129">
        <f t="shared" si="1"/>
        <v>59</v>
      </c>
    </row>
    <row r="130" spans="1:6" x14ac:dyDescent="0.4">
      <c r="A130" t="s">
        <v>28</v>
      </c>
      <c r="B130">
        <v>4</v>
      </c>
      <c r="D130">
        <f>VLOOKUP(A130,Sheet1!$A$2:$F$90,4,FALSE)</f>
        <v>69</v>
      </c>
      <c r="F130">
        <f t="shared" ref="F130:F154" si="2">IF((D130-12)&gt;0,D130-12,0)</f>
        <v>57</v>
      </c>
    </row>
    <row r="131" spans="1:6" x14ac:dyDescent="0.4">
      <c r="A131" t="s">
        <v>218</v>
      </c>
      <c r="B131">
        <v>4</v>
      </c>
      <c r="D131">
        <f>VLOOKUP(A131,Sheet1!$A$2:$F$90,4,FALSE)</f>
        <v>62</v>
      </c>
      <c r="F131">
        <f t="shared" si="2"/>
        <v>50</v>
      </c>
    </row>
    <row r="132" spans="1:6" x14ac:dyDescent="0.4">
      <c r="A132" t="s">
        <v>28</v>
      </c>
      <c r="B132">
        <v>4</v>
      </c>
      <c r="D132">
        <f>VLOOKUP(A132,Sheet1!$A$2:$F$90,4,FALSE)</f>
        <v>69</v>
      </c>
      <c r="F132">
        <f t="shared" si="2"/>
        <v>57</v>
      </c>
    </row>
    <row r="133" spans="1:6" x14ac:dyDescent="0.4">
      <c r="A133" t="s">
        <v>27</v>
      </c>
      <c r="B133">
        <v>4</v>
      </c>
      <c r="D133">
        <f>VLOOKUP(A133,Sheet1!$A$2:$F$90,4,FALSE)</f>
        <v>71</v>
      </c>
      <c r="F133">
        <f t="shared" si="2"/>
        <v>59</v>
      </c>
    </row>
    <row r="134" spans="1:6" x14ac:dyDescent="0.4">
      <c r="A134" t="s">
        <v>220</v>
      </c>
      <c r="B134">
        <v>4</v>
      </c>
      <c r="D134">
        <f>VLOOKUP(A134,Sheet1!$A$2:$F$90,4,FALSE)</f>
        <v>74</v>
      </c>
      <c r="F134">
        <f t="shared" si="2"/>
        <v>62</v>
      </c>
    </row>
    <row r="135" spans="1:6" x14ac:dyDescent="0.4">
      <c r="A135" t="s">
        <v>25</v>
      </c>
      <c r="B135">
        <v>4</v>
      </c>
      <c r="D135">
        <f>VLOOKUP(A135,Sheet1!$A$2:$F$90,4,FALSE)</f>
        <v>73</v>
      </c>
      <c r="F135">
        <f t="shared" si="2"/>
        <v>61</v>
      </c>
    </row>
    <row r="136" spans="1:6" x14ac:dyDescent="0.4">
      <c r="A136" t="s">
        <v>27</v>
      </c>
      <c r="B136">
        <v>4</v>
      </c>
      <c r="D136">
        <f>VLOOKUP(A136,Sheet1!$A$2:$F$90,4,FALSE)</f>
        <v>71</v>
      </c>
      <c r="F136">
        <f t="shared" si="2"/>
        <v>59</v>
      </c>
    </row>
    <row r="137" spans="1:6" x14ac:dyDescent="0.4">
      <c r="A137" t="s">
        <v>28</v>
      </c>
      <c r="B137">
        <v>4</v>
      </c>
      <c r="D137">
        <f>VLOOKUP(A137,Sheet1!$A$2:$F$90,4,FALSE)</f>
        <v>69</v>
      </c>
      <c r="F137">
        <f t="shared" si="2"/>
        <v>57</v>
      </c>
    </row>
    <row r="138" spans="1:6" x14ac:dyDescent="0.4">
      <c r="A138" t="s">
        <v>216</v>
      </c>
      <c r="B138">
        <v>4</v>
      </c>
      <c r="D138">
        <f>VLOOKUP(A138,Sheet1!$A$2:$F$90,4,FALSE)</f>
        <v>64</v>
      </c>
      <c r="F138">
        <f t="shared" si="2"/>
        <v>52</v>
      </c>
    </row>
    <row r="139" spans="1:6" x14ac:dyDescent="0.4">
      <c r="A139" t="s">
        <v>110</v>
      </c>
      <c r="B139">
        <v>4</v>
      </c>
      <c r="D139">
        <f>VLOOKUP(A139,Sheet1!$A$2:$F$90,4,FALSE)</f>
        <v>76</v>
      </c>
      <c r="F139">
        <f t="shared" si="2"/>
        <v>64</v>
      </c>
    </row>
    <row r="140" spans="1:6" x14ac:dyDescent="0.4">
      <c r="A140" t="s">
        <v>28</v>
      </c>
      <c r="B140">
        <v>4</v>
      </c>
      <c r="D140">
        <f>VLOOKUP(A140,Sheet1!$A$2:$F$90,4,FALSE)</f>
        <v>69</v>
      </c>
      <c r="F140">
        <f t="shared" si="2"/>
        <v>57</v>
      </c>
    </row>
    <row r="141" spans="1:6" x14ac:dyDescent="0.4">
      <c r="A141" t="s">
        <v>27</v>
      </c>
      <c r="B141">
        <v>4</v>
      </c>
      <c r="D141">
        <f>VLOOKUP(A141,Sheet1!$A$2:$F$90,4,FALSE)</f>
        <v>71</v>
      </c>
      <c r="F141">
        <f t="shared" si="2"/>
        <v>59</v>
      </c>
    </row>
    <row r="142" spans="1:6" x14ac:dyDescent="0.4">
      <c r="A142" t="s">
        <v>28</v>
      </c>
      <c r="B142">
        <v>4</v>
      </c>
      <c r="D142">
        <f>VLOOKUP(A142,Sheet1!$A$2:$F$90,4,FALSE)</f>
        <v>69</v>
      </c>
      <c r="F142">
        <f t="shared" si="2"/>
        <v>57</v>
      </c>
    </row>
    <row r="143" spans="1:6" x14ac:dyDescent="0.4">
      <c r="A143" t="s">
        <v>34</v>
      </c>
      <c r="B143">
        <v>4</v>
      </c>
      <c r="D143">
        <f>VLOOKUP(A143,Sheet1!$A$2:$F$90,4,FALSE)</f>
        <v>63</v>
      </c>
      <c r="F143">
        <f t="shared" si="2"/>
        <v>51</v>
      </c>
    </row>
    <row r="144" spans="1:6" x14ac:dyDescent="0.4">
      <c r="A144" t="s">
        <v>28</v>
      </c>
      <c r="B144">
        <v>4</v>
      </c>
      <c r="D144">
        <f>VLOOKUP(A144,Sheet1!$A$2:$F$90,4,FALSE)</f>
        <v>69</v>
      </c>
      <c r="F144">
        <f t="shared" si="2"/>
        <v>57</v>
      </c>
    </row>
    <row r="145" spans="1:6" x14ac:dyDescent="0.4">
      <c r="A145" t="s">
        <v>27</v>
      </c>
      <c r="B145">
        <v>4</v>
      </c>
      <c r="D145">
        <f>VLOOKUP(A145,Sheet1!$A$2:$F$90,4,FALSE)</f>
        <v>71</v>
      </c>
      <c r="F145">
        <f t="shared" si="2"/>
        <v>59</v>
      </c>
    </row>
    <row r="146" spans="1:6" x14ac:dyDescent="0.4">
      <c r="A146" t="s">
        <v>28</v>
      </c>
      <c r="B146">
        <v>4</v>
      </c>
      <c r="D146">
        <f>VLOOKUP(A146,Sheet1!$A$2:$F$90,4,FALSE)</f>
        <v>69</v>
      </c>
      <c r="F146">
        <f t="shared" si="2"/>
        <v>57</v>
      </c>
    </row>
    <row r="147" spans="1:6" x14ac:dyDescent="0.4">
      <c r="A147" t="s">
        <v>218</v>
      </c>
      <c r="B147">
        <v>4</v>
      </c>
      <c r="D147">
        <f>VLOOKUP(A147,Sheet1!$A$2:$F$90,4,FALSE)</f>
        <v>62</v>
      </c>
      <c r="F147">
        <f t="shared" si="2"/>
        <v>50</v>
      </c>
    </row>
    <row r="148" spans="1:6" x14ac:dyDescent="0.4">
      <c r="A148" t="s">
        <v>28</v>
      </c>
      <c r="B148">
        <v>4</v>
      </c>
      <c r="D148">
        <f>VLOOKUP(A148,Sheet1!$A$2:$F$90,4,FALSE)</f>
        <v>69</v>
      </c>
      <c r="F148">
        <f t="shared" si="2"/>
        <v>57</v>
      </c>
    </row>
    <row r="149" spans="1:6" x14ac:dyDescent="0.4">
      <c r="A149" t="s">
        <v>27</v>
      </c>
      <c r="B149">
        <v>4</v>
      </c>
      <c r="D149">
        <f>VLOOKUP(A149,Sheet1!$A$2:$F$90,4,FALSE)</f>
        <v>71</v>
      </c>
      <c r="F149">
        <f t="shared" si="2"/>
        <v>59</v>
      </c>
    </row>
    <row r="150" spans="1:6" x14ac:dyDescent="0.4">
      <c r="A150" t="s">
        <v>220</v>
      </c>
      <c r="B150">
        <v>4</v>
      </c>
      <c r="D150">
        <f>VLOOKUP(A150,Sheet1!$A$2:$F$90,4,FALSE)</f>
        <v>74</v>
      </c>
      <c r="F150">
        <f t="shared" si="2"/>
        <v>62</v>
      </c>
    </row>
    <row r="151" spans="1:6" x14ac:dyDescent="0.4">
      <c r="A151" t="s">
        <v>25</v>
      </c>
      <c r="B151">
        <v>4</v>
      </c>
      <c r="D151">
        <f>VLOOKUP(A151,Sheet1!$A$2:$F$90,4,FALSE)</f>
        <v>73</v>
      </c>
      <c r="F151">
        <f t="shared" si="2"/>
        <v>61</v>
      </c>
    </row>
    <row r="152" spans="1:6" x14ac:dyDescent="0.4">
      <c r="A152" t="s">
        <v>27</v>
      </c>
      <c r="B152">
        <v>4</v>
      </c>
      <c r="D152">
        <f>VLOOKUP(A152,Sheet1!$A$2:$F$90,4,FALSE)</f>
        <v>71</v>
      </c>
      <c r="F152">
        <f t="shared" si="2"/>
        <v>59</v>
      </c>
    </row>
    <row r="153" spans="1:6" x14ac:dyDescent="0.4">
      <c r="A153" t="s">
        <v>28</v>
      </c>
      <c r="B153">
        <v>4</v>
      </c>
      <c r="D153">
        <f>VLOOKUP(A153,Sheet1!$A$2:$F$90,4,FALSE)</f>
        <v>69</v>
      </c>
      <c r="F153">
        <f t="shared" si="2"/>
        <v>57</v>
      </c>
    </row>
    <row r="154" spans="1:6" x14ac:dyDescent="0.4">
      <c r="A154" t="s">
        <v>216</v>
      </c>
      <c r="B154">
        <v>4</v>
      </c>
      <c r="D154">
        <f>VLOOKUP(A154,Sheet1!$A$2:$F$90,4,FALSE)</f>
        <v>64</v>
      </c>
      <c r="F154">
        <f t="shared" si="2"/>
        <v>52</v>
      </c>
    </row>
    <row r="155" spans="1:6" x14ac:dyDescent="0.4">
      <c r="B155">
        <f>SUM(B2:B154)</f>
        <v>770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D237"/>
  <sheetViews>
    <sheetView topLeftCell="A220" workbookViewId="0">
      <selection activeCell="B237" sqref="B237"/>
    </sheetView>
  </sheetViews>
  <sheetFormatPr defaultRowHeight="17.399999999999999" x14ac:dyDescent="0.4"/>
  <sheetData>
    <row r="1" spans="1:4" x14ac:dyDescent="0.4">
      <c r="A1" t="s">
        <v>233</v>
      </c>
      <c r="B1" t="s">
        <v>235</v>
      </c>
      <c r="D1" t="s">
        <v>234</v>
      </c>
    </row>
    <row r="2" spans="1:4" x14ac:dyDescent="0.4">
      <c r="A2" t="s">
        <v>200</v>
      </c>
      <c r="B2">
        <v>2</v>
      </c>
      <c r="D2">
        <f>VLOOKUP(A2,Sheet1!$A$2:$F$90,4,FALSE)</f>
        <v>40</v>
      </c>
    </row>
    <row r="3" spans="1:4" x14ac:dyDescent="0.4">
      <c r="A3" t="s">
        <v>201</v>
      </c>
      <c r="B3">
        <v>4</v>
      </c>
      <c r="D3">
        <f>VLOOKUP(A3,Sheet1!$A$2:$F$90,4,FALSE)</f>
        <v>45</v>
      </c>
    </row>
    <row r="4" spans="1:4" x14ac:dyDescent="0.4">
      <c r="A4" t="s">
        <v>200</v>
      </c>
      <c r="B4">
        <v>4</v>
      </c>
      <c r="D4">
        <f>VLOOKUP(A4,Sheet1!$A$2:$F$90,4,FALSE)</f>
        <v>40</v>
      </c>
    </row>
    <row r="5" spans="1:4" x14ac:dyDescent="0.4">
      <c r="A5" t="s">
        <v>202</v>
      </c>
      <c r="B5">
        <v>2</v>
      </c>
      <c r="D5">
        <f>VLOOKUP(A5,Sheet1!$A$2:$F$90,4,FALSE)</f>
        <v>0</v>
      </c>
    </row>
    <row r="6" spans="1:4" x14ac:dyDescent="0.4">
      <c r="A6" t="s">
        <v>201</v>
      </c>
      <c r="B6">
        <v>1</v>
      </c>
      <c r="D6">
        <f>VLOOKUP(A6,Sheet1!$A$2:$F$90,4,FALSE)</f>
        <v>45</v>
      </c>
    </row>
    <row r="7" spans="1:4" x14ac:dyDescent="0.4">
      <c r="A7" t="s">
        <v>202</v>
      </c>
      <c r="B7">
        <v>1</v>
      </c>
      <c r="D7">
        <f>VLOOKUP(A7,Sheet1!$A$2:$F$90,4,FALSE)</f>
        <v>0</v>
      </c>
    </row>
    <row r="8" spans="1:4" x14ac:dyDescent="0.4">
      <c r="A8" t="s">
        <v>201</v>
      </c>
      <c r="B8">
        <v>1</v>
      </c>
      <c r="D8">
        <f>VLOOKUP(A8,Sheet1!$A$2:$F$90,4,FALSE)</f>
        <v>45</v>
      </c>
    </row>
    <row r="9" spans="1:4" x14ac:dyDescent="0.4">
      <c r="A9" t="s">
        <v>203</v>
      </c>
      <c r="B9">
        <v>1</v>
      </c>
      <c r="D9">
        <f>VLOOKUP(A9,Sheet1!$A$2:$F$90,4,FALSE)</f>
        <v>47</v>
      </c>
    </row>
    <row r="10" spans="1:4" x14ac:dyDescent="0.4">
      <c r="A10" t="s">
        <v>204</v>
      </c>
      <c r="B10">
        <v>1</v>
      </c>
      <c r="D10">
        <f>VLOOKUP(A10,Sheet1!$A$2:$F$90,4,FALSE)</f>
        <v>49</v>
      </c>
    </row>
    <row r="11" spans="1:4" x14ac:dyDescent="0.4">
      <c r="A11" t="s">
        <v>205</v>
      </c>
      <c r="B11">
        <v>1</v>
      </c>
      <c r="D11">
        <f>VLOOKUP(A11,Sheet1!$A$2:$F$90,4,FALSE)</f>
        <v>50</v>
      </c>
    </row>
    <row r="12" spans="1:4" x14ac:dyDescent="0.4">
      <c r="A12" t="s">
        <v>206</v>
      </c>
      <c r="B12">
        <v>4</v>
      </c>
      <c r="D12">
        <f>VLOOKUP(A12,Sheet1!$A$2:$F$90,4,FALSE)</f>
        <v>52</v>
      </c>
    </row>
    <row r="13" spans="1:4" x14ac:dyDescent="0.4">
      <c r="A13" t="s">
        <v>202</v>
      </c>
      <c r="B13">
        <v>6</v>
      </c>
      <c r="D13">
        <f>VLOOKUP(A13,Sheet1!$A$2:$F$90,4,FALSE)</f>
        <v>0</v>
      </c>
    </row>
    <row r="14" spans="1:4" x14ac:dyDescent="0.4">
      <c r="A14" t="s">
        <v>206</v>
      </c>
      <c r="B14">
        <v>1</v>
      </c>
      <c r="D14">
        <f>VLOOKUP(A14,Sheet1!$A$2:$F$90,4,FALSE)</f>
        <v>52</v>
      </c>
    </row>
    <row r="15" spans="1:4" x14ac:dyDescent="0.4">
      <c r="A15" t="s">
        <v>207</v>
      </c>
      <c r="B15">
        <v>2</v>
      </c>
      <c r="D15">
        <f>VLOOKUP(A15,Sheet1!$A$2:$F$90,4,FALSE)</f>
        <v>53</v>
      </c>
    </row>
    <row r="16" spans="1:4" x14ac:dyDescent="0.4">
      <c r="A16" t="s">
        <v>208</v>
      </c>
      <c r="B16">
        <v>1</v>
      </c>
      <c r="D16">
        <f>VLOOKUP(A16,Sheet1!$A$2:$F$90,4,FALSE)</f>
        <v>55</v>
      </c>
    </row>
    <row r="17" spans="1:4" x14ac:dyDescent="0.4">
      <c r="A17" t="s">
        <v>209</v>
      </c>
      <c r="B17">
        <v>4</v>
      </c>
      <c r="D17">
        <f>VLOOKUP(A17,Sheet1!$A$2:$F$90,4,FALSE)</f>
        <v>57</v>
      </c>
    </row>
    <row r="18" spans="1:4" x14ac:dyDescent="0.4">
      <c r="A18" t="s">
        <v>202</v>
      </c>
      <c r="B18">
        <v>5</v>
      </c>
      <c r="D18">
        <f>VLOOKUP(A18,Sheet1!$A$2:$F$90,4,FALSE)</f>
        <v>0</v>
      </c>
    </row>
    <row r="19" spans="1:4" x14ac:dyDescent="0.4">
      <c r="A19" t="s">
        <v>209</v>
      </c>
      <c r="B19">
        <v>2</v>
      </c>
      <c r="D19">
        <f>VLOOKUP(A19,Sheet1!$A$2:$F$90,4,FALSE)</f>
        <v>57</v>
      </c>
    </row>
    <row r="20" spans="1:4" x14ac:dyDescent="0.4">
      <c r="A20" t="s">
        <v>208</v>
      </c>
      <c r="B20">
        <v>2</v>
      </c>
      <c r="D20">
        <f>VLOOKUP(A20,Sheet1!$A$2:$F$90,4,FALSE)</f>
        <v>55</v>
      </c>
    </row>
    <row r="21" spans="1:4" x14ac:dyDescent="0.4">
      <c r="A21" t="s">
        <v>207</v>
      </c>
      <c r="B21">
        <v>2</v>
      </c>
      <c r="D21">
        <f>VLOOKUP(A21,Sheet1!$A$2:$F$90,4,FALSE)</f>
        <v>53</v>
      </c>
    </row>
    <row r="22" spans="1:4" x14ac:dyDescent="0.4">
      <c r="A22" t="s">
        <v>208</v>
      </c>
      <c r="B22">
        <v>4</v>
      </c>
      <c r="D22">
        <f>VLOOKUP(A22,Sheet1!$A$2:$F$90,4,FALSE)</f>
        <v>55</v>
      </c>
    </row>
    <row r="23" spans="1:4" x14ac:dyDescent="0.4">
      <c r="A23" t="s">
        <v>207</v>
      </c>
      <c r="B23">
        <v>1</v>
      </c>
      <c r="D23">
        <f>VLOOKUP(A23,Sheet1!$A$2:$F$90,4,FALSE)</f>
        <v>53</v>
      </c>
    </row>
    <row r="24" spans="1:4" x14ac:dyDescent="0.4">
      <c r="A24" t="s">
        <v>206</v>
      </c>
      <c r="B24">
        <v>2</v>
      </c>
      <c r="D24">
        <f>VLOOKUP(A24,Sheet1!$A$2:$F$90,4,FALSE)</f>
        <v>52</v>
      </c>
    </row>
    <row r="25" spans="1:4" x14ac:dyDescent="0.4">
      <c r="A25" t="s">
        <v>202</v>
      </c>
      <c r="B25">
        <v>6</v>
      </c>
      <c r="D25">
        <f>VLOOKUP(A25,Sheet1!$A$2:$F$90,4,FALSE)</f>
        <v>0</v>
      </c>
    </row>
    <row r="26" spans="1:4" x14ac:dyDescent="0.4">
      <c r="A26" t="s">
        <v>206</v>
      </c>
      <c r="B26">
        <v>3</v>
      </c>
      <c r="D26">
        <f>VLOOKUP(A26,Sheet1!$A$2:$F$90,4,FALSE)</f>
        <v>52</v>
      </c>
    </row>
    <row r="27" spans="1:4" x14ac:dyDescent="0.4">
      <c r="A27" t="s">
        <v>205</v>
      </c>
      <c r="B27">
        <v>1</v>
      </c>
      <c r="D27">
        <f>VLOOKUP(A27,Sheet1!$A$2:$F$90,4,FALSE)</f>
        <v>50</v>
      </c>
    </row>
    <row r="28" spans="1:4" x14ac:dyDescent="0.4">
      <c r="A28" t="s">
        <v>202</v>
      </c>
      <c r="B28">
        <v>1</v>
      </c>
      <c r="D28">
        <f>VLOOKUP(A28,Sheet1!$A$2:$F$90,4,FALSE)</f>
        <v>0</v>
      </c>
    </row>
    <row r="29" spans="1:4" x14ac:dyDescent="0.4">
      <c r="A29" t="s">
        <v>205</v>
      </c>
      <c r="B29">
        <v>1</v>
      </c>
      <c r="D29">
        <f>VLOOKUP(A29,Sheet1!$A$2:$F$90,4,FALSE)</f>
        <v>50</v>
      </c>
    </row>
    <row r="30" spans="1:4" x14ac:dyDescent="0.4">
      <c r="A30" t="s">
        <v>206</v>
      </c>
      <c r="B30">
        <v>1</v>
      </c>
      <c r="D30">
        <f>VLOOKUP(A30,Sheet1!$A$2:$F$90,4,FALSE)</f>
        <v>52</v>
      </c>
    </row>
    <row r="31" spans="1:4" x14ac:dyDescent="0.4">
      <c r="A31" t="s">
        <v>207</v>
      </c>
      <c r="B31">
        <v>3</v>
      </c>
      <c r="D31">
        <f>VLOOKUP(A31,Sheet1!$A$2:$F$90,4,FALSE)</f>
        <v>53</v>
      </c>
    </row>
    <row r="32" spans="1:4" x14ac:dyDescent="0.4">
      <c r="A32" t="s">
        <v>202</v>
      </c>
      <c r="B32">
        <v>4</v>
      </c>
      <c r="D32">
        <f>VLOOKUP(A32,Sheet1!$A$2:$F$90,4,FALSE)</f>
        <v>0</v>
      </c>
    </row>
    <row r="33" spans="1:4" x14ac:dyDescent="0.4">
      <c r="A33" t="s">
        <v>206</v>
      </c>
      <c r="B33">
        <v>2</v>
      </c>
      <c r="D33">
        <f>VLOOKUP(A33,Sheet1!$A$2:$F$90,4,FALSE)</f>
        <v>52</v>
      </c>
    </row>
    <row r="34" spans="1:4" x14ac:dyDescent="0.4">
      <c r="A34" t="s">
        <v>205</v>
      </c>
      <c r="B34">
        <v>2</v>
      </c>
      <c r="D34">
        <f>VLOOKUP(A34,Sheet1!$A$2:$F$90,4,FALSE)</f>
        <v>50</v>
      </c>
    </row>
    <row r="35" spans="1:4" x14ac:dyDescent="0.4">
      <c r="A35" t="s">
        <v>210</v>
      </c>
      <c r="B35">
        <v>1</v>
      </c>
      <c r="D35">
        <f>VLOOKUP(A35,Sheet1!$A$2:$F$90,4,FALSE)</f>
        <v>48</v>
      </c>
    </row>
    <row r="36" spans="1:4" x14ac:dyDescent="0.4">
      <c r="A36" t="s">
        <v>202</v>
      </c>
      <c r="B36">
        <v>1</v>
      </c>
      <c r="D36">
        <f>VLOOKUP(A36,Sheet1!$A$2:$F$90,4,FALSE)</f>
        <v>0</v>
      </c>
    </row>
    <row r="37" spans="1:4" x14ac:dyDescent="0.4">
      <c r="A37" t="s">
        <v>210</v>
      </c>
      <c r="B37">
        <v>1</v>
      </c>
      <c r="D37">
        <f>VLOOKUP(A37,Sheet1!$A$2:$F$90,4,FALSE)</f>
        <v>48</v>
      </c>
    </row>
    <row r="38" spans="1:4" x14ac:dyDescent="0.4">
      <c r="A38" t="s">
        <v>205</v>
      </c>
      <c r="B38">
        <v>1</v>
      </c>
      <c r="D38">
        <f>VLOOKUP(A38,Sheet1!$A$2:$F$90,4,FALSE)</f>
        <v>50</v>
      </c>
    </row>
    <row r="39" spans="1:4" x14ac:dyDescent="0.4">
      <c r="A39" t="s">
        <v>206</v>
      </c>
      <c r="B39">
        <v>3</v>
      </c>
      <c r="D39">
        <f>VLOOKUP(A39,Sheet1!$A$2:$F$90,4,FALSE)</f>
        <v>52</v>
      </c>
    </row>
    <row r="40" spans="1:4" x14ac:dyDescent="0.4">
      <c r="A40" t="s">
        <v>202</v>
      </c>
      <c r="B40">
        <v>4</v>
      </c>
      <c r="D40">
        <f>VLOOKUP(A40,Sheet1!$A$2:$F$90,4,FALSE)</f>
        <v>0</v>
      </c>
    </row>
    <row r="41" spans="1:4" x14ac:dyDescent="0.4">
      <c r="A41" t="s">
        <v>205</v>
      </c>
      <c r="B41">
        <v>2</v>
      </c>
      <c r="D41">
        <f>VLOOKUP(A41,Sheet1!$A$2:$F$90,4,FALSE)</f>
        <v>50</v>
      </c>
    </row>
    <row r="42" spans="1:4" x14ac:dyDescent="0.4">
      <c r="A42" t="s">
        <v>210</v>
      </c>
      <c r="B42">
        <v>2</v>
      </c>
      <c r="D42">
        <f>VLOOKUP(A42,Sheet1!$A$2:$F$90,4,FALSE)</f>
        <v>48</v>
      </c>
    </row>
    <row r="43" spans="1:4" x14ac:dyDescent="0.4">
      <c r="A43" t="s">
        <v>203</v>
      </c>
      <c r="B43">
        <v>1</v>
      </c>
      <c r="D43">
        <f>VLOOKUP(A43,Sheet1!$A$2:$F$90,4,FALSE)</f>
        <v>47</v>
      </c>
    </row>
    <row r="44" spans="1:4" x14ac:dyDescent="0.4">
      <c r="A44" t="s">
        <v>202</v>
      </c>
      <c r="B44">
        <v>1</v>
      </c>
      <c r="D44">
        <f>VLOOKUP(A44,Sheet1!$A$2:$F$90,4,FALSE)</f>
        <v>0</v>
      </c>
    </row>
    <row r="45" spans="1:4" x14ac:dyDescent="0.4">
      <c r="A45" t="s">
        <v>203</v>
      </c>
      <c r="B45">
        <v>1</v>
      </c>
      <c r="D45">
        <f>VLOOKUP(A45,Sheet1!$A$2:$F$90,4,FALSE)</f>
        <v>47</v>
      </c>
    </row>
    <row r="46" spans="1:4" x14ac:dyDescent="0.4">
      <c r="A46" t="s">
        <v>204</v>
      </c>
      <c r="B46">
        <v>1</v>
      </c>
      <c r="D46">
        <f>VLOOKUP(A46,Sheet1!$A$2:$F$90,4,FALSE)</f>
        <v>49</v>
      </c>
    </row>
    <row r="47" spans="1:4" x14ac:dyDescent="0.4">
      <c r="A47" t="s">
        <v>211</v>
      </c>
      <c r="B47">
        <v>3</v>
      </c>
      <c r="D47">
        <f>VLOOKUP(A47,Sheet1!$A$2:$F$90,4,FALSE)</f>
        <v>51</v>
      </c>
    </row>
    <row r="48" spans="1:4" x14ac:dyDescent="0.4">
      <c r="A48" t="s">
        <v>202</v>
      </c>
      <c r="B48">
        <v>4</v>
      </c>
      <c r="D48">
        <f>VLOOKUP(A48,Sheet1!$A$2:$F$90,4,FALSE)</f>
        <v>0</v>
      </c>
    </row>
    <row r="49" spans="1:4" x14ac:dyDescent="0.4">
      <c r="A49" t="s">
        <v>212</v>
      </c>
      <c r="B49">
        <v>4</v>
      </c>
      <c r="D49">
        <f>VLOOKUP(A49,Sheet1!$A$2:$F$90,4,FALSE)</f>
        <v>54</v>
      </c>
    </row>
    <row r="50" spans="1:4" x14ac:dyDescent="0.4">
      <c r="A50" t="s">
        <v>206</v>
      </c>
      <c r="B50">
        <v>4</v>
      </c>
      <c r="D50">
        <f>VLOOKUP(A50,Sheet1!$A$2:$F$90,4,FALSE)</f>
        <v>52</v>
      </c>
    </row>
    <row r="51" spans="1:4" x14ac:dyDescent="0.4">
      <c r="A51" t="s">
        <v>202</v>
      </c>
      <c r="B51">
        <v>13</v>
      </c>
      <c r="D51">
        <f>VLOOKUP(A51,Sheet1!$A$2:$F$90,4,FALSE)</f>
        <v>0</v>
      </c>
    </row>
    <row r="52" spans="1:4" x14ac:dyDescent="0.4">
      <c r="A52" t="s">
        <v>201</v>
      </c>
      <c r="B52">
        <v>4</v>
      </c>
      <c r="D52">
        <f>VLOOKUP(A52,Sheet1!$A$2:$F$90,4,FALSE)</f>
        <v>45</v>
      </c>
    </row>
    <row r="53" spans="1:4" x14ac:dyDescent="0.4">
      <c r="A53" t="s">
        <v>200</v>
      </c>
      <c r="B53">
        <v>4</v>
      </c>
      <c r="D53">
        <f>VLOOKUP(A53,Sheet1!$A$2:$F$90,4,FALSE)</f>
        <v>40</v>
      </c>
    </row>
    <row r="54" spans="1:4" x14ac:dyDescent="0.4">
      <c r="A54" t="s">
        <v>202</v>
      </c>
      <c r="B54">
        <v>2</v>
      </c>
      <c r="D54">
        <f>VLOOKUP(A54,Sheet1!$A$2:$F$90,4,FALSE)</f>
        <v>0</v>
      </c>
    </row>
    <row r="55" spans="1:4" x14ac:dyDescent="0.4">
      <c r="A55" t="s">
        <v>201</v>
      </c>
      <c r="B55">
        <v>1</v>
      </c>
      <c r="D55">
        <f>VLOOKUP(A55,Sheet1!$A$2:$F$90,4,FALSE)</f>
        <v>45</v>
      </c>
    </row>
    <row r="56" spans="1:4" x14ac:dyDescent="0.4">
      <c r="A56" t="s">
        <v>202</v>
      </c>
      <c r="B56">
        <v>1</v>
      </c>
      <c r="D56">
        <f>VLOOKUP(A56,Sheet1!$A$2:$F$90,4,FALSE)</f>
        <v>0</v>
      </c>
    </row>
    <row r="57" spans="1:4" x14ac:dyDescent="0.4">
      <c r="A57" t="s">
        <v>201</v>
      </c>
      <c r="B57">
        <v>1</v>
      </c>
      <c r="D57">
        <f>VLOOKUP(A57,Sheet1!$A$2:$F$90,4,FALSE)</f>
        <v>45</v>
      </c>
    </row>
    <row r="58" spans="1:4" x14ac:dyDescent="0.4">
      <c r="A58" t="s">
        <v>203</v>
      </c>
      <c r="B58">
        <v>1</v>
      </c>
      <c r="D58">
        <f>VLOOKUP(A58,Sheet1!$A$2:$F$90,4,FALSE)</f>
        <v>47</v>
      </c>
    </row>
    <row r="59" spans="1:4" x14ac:dyDescent="0.4">
      <c r="A59" t="s">
        <v>204</v>
      </c>
      <c r="B59">
        <v>1</v>
      </c>
      <c r="D59">
        <f>VLOOKUP(A59,Sheet1!$A$2:$F$90,4,FALSE)</f>
        <v>49</v>
      </c>
    </row>
    <row r="60" spans="1:4" x14ac:dyDescent="0.4">
      <c r="A60" t="s">
        <v>205</v>
      </c>
      <c r="B60">
        <v>1</v>
      </c>
      <c r="D60">
        <f>VLOOKUP(A60,Sheet1!$A$2:$F$90,4,FALSE)</f>
        <v>50</v>
      </c>
    </row>
    <row r="61" spans="1:4" x14ac:dyDescent="0.4">
      <c r="A61" t="s">
        <v>206</v>
      </c>
      <c r="B61">
        <v>4</v>
      </c>
      <c r="D61">
        <f>VLOOKUP(A61,Sheet1!$A$2:$F$90,4,FALSE)</f>
        <v>52</v>
      </c>
    </row>
    <row r="62" spans="1:4" x14ac:dyDescent="0.4">
      <c r="A62" t="s">
        <v>202</v>
      </c>
      <c r="B62">
        <v>6</v>
      </c>
      <c r="D62">
        <f>VLOOKUP(A62,Sheet1!$A$2:$F$90,4,FALSE)</f>
        <v>0</v>
      </c>
    </row>
    <row r="63" spans="1:4" x14ac:dyDescent="0.4">
      <c r="A63" t="s">
        <v>206</v>
      </c>
      <c r="B63">
        <v>1</v>
      </c>
      <c r="D63">
        <f>VLOOKUP(A63,Sheet1!$A$2:$F$90,4,FALSE)</f>
        <v>52</v>
      </c>
    </row>
    <row r="64" spans="1:4" x14ac:dyDescent="0.4">
      <c r="A64" t="s">
        <v>207</v>
      </c>
      <c r="B64">
        <v>2</v>
      </c>
      <c r="D64">
        <f>VLOOKUP(A64,Sheet1!$A$2:$F$90,4,FALSE)</f>
        <v>53</v>
      </c>
    </row>
    <row r="65" spans="1:4" x14ac:dyDescent="0.4">
      <c r="A65" t="s">
        <v>208</v>
      </c>
      <c r="B65">
        <v>1</v>
      </c>
      <c r="D65">
        <f>VLOOKUP(A65,Sheet1!$A$2:$F$90,4,FALSE)</f>
        <v>55</v>
      </c>
    </row>
    <row r="66" spans="1:4" x14ac:dyDescent="0.4">
      <c r="A66" t="s">
        <v>209</v>
      </c>
      <c r="B66">
        <v>4</v>
      </c>
      <c r="D66">
        <f>VLOOKUP(A66,Sheet1!$A$2:$F$90,4,FALSE)</f>
        <v>57</v>
      </c>
    </row>
    <row r="67" spans="1:4" x14ac:dyDescent="0.4">
      <c r="A67" t="s">
        <v>202</v>
      </c>
      <c r="B67">
        <v>6</v>
      </c>
      <c r="D67">
        <f>VLOOKUP(A67,Sheet1!$A$2:$F$90,4,FALSE)</f>
        <v>0</v>
      </c>
    </row>
    <row r="68" spans="1:4" x14ac:dyDescent="0.4">
      <c r="A68" t="s">
        <v>213</v>
      </c>
      <c r="B68">
        <v>4</v>
      </c>
      <c r="D68">
        <f>VLOOKUP(A68,Sheet1!$A$2:$F$90,4,FALSE)</f>
        <v>60</v>
      </c>
    </row>
    <row r="69" spans="1:4" x14ac:dyDescent="0.4">
      <c r="A69" t="s">
        <v>214</v>
      </c>
      <c r="B69">
        <v>4</v>
      </c>
      <c r="D69">
        <f>VLOOKUP(A69,Sheet1!$A$2:$F$90,4,FALSE)</f>
        <v>59</v>
      </c>
    </row>
    <row r="70" spans="1:4" x14ac:dyDescent="0.4">
      <c r="A70" t="s">
        <v>215</v>
      </c>
      <c r="B70">
        <v>4</v>
      </c>
      <c r="D70">
        <f>VLOOKUP(A70,Sheet1!$A$2:$F$90,4,FALSE)</f>
        <v>56</v>
      </c>
    </row>
    <row r="71" spans="1:4" x14ac:dyDescent="0.4">
      <c r="A71" t="s">
        <v>202</v>
      </c>
      <c r="B71">
        <v>4</v>
      </c>
      <c r="D71">
        <f>VLOOKUP(A71,Sheet1!$A$2:$F$90,4,FALSE)</f>
        <v>0</v>
      </c>
    </row>
    <row r="72" spans="1:4" x14ac:dyDescent="0.4">
      <c r="A72" t="s">
        <v>141</v>
      </c>
      <c r="B72">
        <v>4</v>
      </c>
      <c r="D72">
        <f>VLOOKUP(A72,Sheet1!$A$2:$F$90,4,FALSE)</f>
        <v>52</v>
      </c>
    </row>
    <row r="73" spans="1:4" x14ac:dyDescent="0.4">
      <c r="A73" t="s">
        <v>207</v>
      </c>
      <c r="B73">
        <v>4</v>
      </c>
      <c r="D73">
        <f>VLOOKUP(A73,Sheet1!$A$2:$F$90,4,FALSE)</f>
        <v>53</v>
      </c>
    </row>
    <row r="74" spans="1:4" x14ac:dyDescent="0.4">
      <c r="A74" t="s">
        <v>202</v>
      </c>
      <c r="B74">
        <v>8</v>
      </c>
      <c r="D74">
        <f>VLOOKUP(A74,Sheet1!$A$2:$F$90,4,FALSE)</f>
        <v>0</v>
      </c>
    </row>
    <row r="75" spans="1:4" x14ac:dyDescent="0.4">
      <c r="A75" t="s">
        <v>209</v>
      </c>
      <c r="B75">
        <v>4</v>
      </c>
      <c r="D75">
        <f>VLOOKUP(A75,Sheet1!$A$2:$F$90,4,FALSE)</f>
        <v>57</v>
      </c>
    </row>
    <row r="76" spans="1:4" x14ac:dyDescent="0.4">
      <c r="A76" t="s">
        <v>215</v>
      </c>
      <c r="B76">
        <v>4</v>
      </c>
      <c r="D76">
        <f>VLOOKUP(A76,Sheet1!$A$2:$F$90,4,FALSE)</f>
        <v>56</v>
      </c>
    </row>
    <row r="77" spans="1:4" x14ac:dyDescent="0.4">
      <c r="A77" t="s">
        <v>206</v>
      </c>
      <c r="B77">
        <v>4</v>
      </c>
      <c r="D77">
        <f>VLOOKUP(A77,Sheet1!$A$2:$F$90,4,FALSE)</f>
        <v>52</v>
      </c>
    </row>
    <row r="78" spans="1:4" x14ac:dyDescent="0.4">
      <c r="A78" t="s">
        <v>202</v>
      </c>
      <c r="B78">
        <v>4</v>
      </c>
      <c r="D78">
        <f>VLOOKUP(A78,Sheet1!$A$2:$F$90,4,FALSE)</f>
        <v>0</v>
      </c>
    </row>
    <row r="79" spans="1:4" x14ac:dyDescent="0.4">
      <c r="A79" t="s">
        <v>141</v>
      </c>
      <c r="B79">
        <v>4</v>
      </c>
      <c r="D79">
        <f>VLOOKUP(A79,Sheet1!$A$2:$F$90,4,FALSE)</f>
        <v>52</v>
      </c>
    </row>
    <row r="80" spans="1:4" x14ac:dyDescent="0.4">
      <c r="A80" t="s">
        <v>140</v>
      </c>
      <c r="B80">
        <v>4</v>
      </c>
      <c r="D80">
        <f>VLOOKUP(A80,Sheet1!$A$2:$F$90,4,FALSE)</f>
        <v>53</v>
      </c>
    </row>
    <row r="81" spans="1:4" x14ac:dyDescent="0.4">
      <c r="A81" t="s">
        <v>170</v>
      </c>
      <c r="B81">
        <v>8</v>
      </c>
      <c r="D81">
        <f>VLOOKUP(A81,Sheet1!$A$2:$F$90,4,FALSE)</f>
        <v>0</v>
      </c>
    </row>
    <row r="82" spans="1:4" x14ac:dyDescent="0.4">
      <c r="A82" t="s">
        <v>209</v>
      </c>
      <c r="B82">
        <v>4</v>
      </c>
      <c r="D82">
        <f>VLOOKUP(A82,Sheet1!$A$2:$F$90,4,FALSE)</f>
        <v>57</v>
      </c>
    </row>
    <row r="83" spans="1:4" x14ac:dyDescent="0.4">
      <c r="A83" t="s">
        <v>215</v>
      </c>
      <c r="B83">
        <v>4</v>
      </c>
      <c r="D83">
        <f>VLOOKUP(A83,Sheet1!$A$2:$F$90,4,FALSE)</f>
        <v>56</v>
      </c>
    </row>
    <row r="84" spans="1:4" x14ac:dyDescent="0.4">
      <c r="A84" t="s">
        <v>141</v>
      </c>
      <c r="B84">
        <v>4</v>
      </c>
      <c r="D84">
        <f>VLOOKUP(A84,Sheet1!$A$2:$F$90,4,FALSE)</f>
        <v>52</v>
      </c>
    </row>
    <row r="85" spans="1:4" x14ac:dyDescent="0.4">
      <c r="A85" t="s">
        <v>170</v>
      </c>
      <c r="B85">
        <v>4</v>
      </c>
      <c r="D85">
        <f>VLOOKUP(A85,Sheet1!$A$2:$F$90,4,FALSE)</f>
        <v>0</v>
      </c>
    </row>
    <row r="86" spans="1:4" x14ac:dyDescent="0.4">
      <c r="A86" t="s">
        <v>223</v>
      </c>
      <c r="B86">
        <v>4</v>
      </c>
      <c r="D86">
        <f>VLOOKUP(A86,Sheet1!$A$2:$F$90,4,FALSE)</f>
        <v>48</v>
      </c>
    </row>
    <row r="87" spans="1:4" x14ac:dyDescent="0.4">
      <c r="A87" t="s">
        <v>224</v>
      </c>
      <c r="B87">
        <v>4</v>
      </c>
      <c r="D87">
        <f>VLOOKUP(A87,Sheet1!$A$2:$F$90,4,FALSE)</f>
        <v>50</v>
      </c>
    </row>
    <row r="88" spans="1:4" x14ac:dyDescent="0.4">
      <c r="A88" t="s">
        <v>226</v>
      </c>
      <c r="B88">
        <v>8</v>
      </c>
      <c r="D88">
        <f>VLOOKUP(A88,Sheet1!$A$2:$F$90,4,FALSE)</f>
        <v>0</v>
      </c>
    </row>
    <row r="89" spans="1:4" x14ac:dyDescent="0.4">
      <c r="A89" t="s">
        <v>140</v>
      </c>
      <c r="B89">
        <v>4</v>
      </c>
      <c r="D89">
        <f>VLOOKUP(A89,Sheet1!$A$2:$F$90,4,FALSE)</f>
        <v>53</v>
      </c>
    </row>
    <row r="90" spans="1:4" x14ac:dyDescent="0.4">
      <c r="A90" t="s">
        <v>225</v>
      </c>
      <c r="B90">
        <v>2</v>
      </c>
      <c r="D90">
        <f>VLOOKUP(A90,Sheet1!$A$2:$F$90,4,FALSE)</f>
        <v>52</v>
      </c>
    </row>
    <row r="91" spans="1:4" x14ac:dyDescent="0.4">
      <c r="A91" t="s">
        <v>226</v>
      </c>
      <c r="B91">
        <v>2</v>
      </c>
      <c r="D91">
        <f>VLOOKUP(A91,Sheet1!$A$2:$F$90,4,FALSE)</f>
        <v>0</v>
      </c>
    </row>
    <row r="92" spans="1:4" x14ac:dyDescent="0.4">
      <c r="A92" t="s">
        <v>223</v>
      </c>
      <c r="B92">
        <v>4</v>
      </c>
      <c r="D92">
        <f>VLOOKUP(A92,Sheet1!$A$2:$F$90,4,FALSE)</f>
        <v>48</v>
      </c>
    </row>
    <row r="93" spans="1:4" x14ac:dyDescent="0.4">
      <c r="A93" t="s">
        <v>226</v>
      </c>
      <c r="B93">
        <v>4</v>
      </c>
      <c r="D93">
        <f>VLOOKUP(A93,Sheet1!$A$2:$F$90,4,FALSE)</f>
        <v>0</v>
      </c>
    </row>
    <row r="94" spans="1:4" x14ac:dyDescent="0.4">
      <c r="A94" t="s">
        <v>227</v>
      </c>
      <c r="B94">
        <v>4</v>
      </c>
      <c r="D94">
        <f>VLOOKUP(A94,Sheet1!$A$2:$F$90,4,FALSE)</f>
        <v>45</v>
      </c>
    </row>
    <row r="95" spans="1:4" x14ac:dyDescent="0.4">
      <c r="A95" t="s">
        <v>228</v>
      </c>
      <c r="B95">
        <v>1</v>
      </c>
      <c r="D95">
        <f>VLOOKUP(A95,Sheet1!$A$2:$F$90,4,FALSE)</f>
        <v>47</v>
      </c>
    </row>
    <row r="96" spans="1:4" x14ac:dyDescent="0.4">
      <c r="A96" t="s">
        <v>226</v>
      </c>
      <c r="B96">
        <v>1</v>
      </c>
      <c r="D96">
        <f>VLOOKUP(A96,Sheet1!$A$2:$F$90,4,FALSE)</f>
        <v>0</v>
      </c>
    </row>
    <row r="97" spans="1:4" x14ac:dyDescent="0.4">
      <c r="A97" t="s">
        <v>228</v>
      </c>
      <c r="B97">
        <v>1</v>
      </c>
      <c r="D97">
        <f>VLOOKUP(A97,Sheet1!$A$2:$F$90,4,FALSE)</f>
        <v>47</v>
      </c>
    </row>
    <row r="98" spans="1:4" x14ac:dyDescent="0.4">
      <c r="A98" t="s">
        <v>229</v>
      </c>
      <c r="B98">
        <v>1</v>
      </c>
      <c r="D98">
        <f>VLOOKUP(A98,Sheet1!$A$2:$F$90,4,FALSE)</f>
        <v>49</v>
      </c>
    </row>
    <row r="99" spans="1:4" x14ac:dyDescent="0.4">
      <c r="A99" t="s">
        <v>230</v>
      </c>
      <c r="B99">
        <v>3</v>
      </c>
      <c r="D99">
        <f>VLOOKUP(A99,Sheet1!$A$2:$F$90,4,FALSE)</f>
        <v>51</v>
      </c>
    </row>
    <row r="100" spans="1:4" x14ac:dyDescent="0.4">
      <c r="A100" t="s">
        <v>226</v>
      </c>
      <c r="B100">
        <v>5</v>
      </c>
      <c r="D100">
        <f>VLOOKUP(A100,Sheet1!$A$2:$F$90,4,FALSE)</f>
        <v>0</v>
      </c>
    </row>
    <row r="101" spans="1:4" x14ac:dyDescent="0.4">
      <c r="A101" t="s">
        <v>231</v>
      </c>
      <c r="B101">
        <v>4</v>
      </c>
      <c r="D101">
        <f>VLOOKUP(A101,Sheet1!$A$2:$F$90,4,FALSE)</f>
        <v>54</v>
      </c>
    </row>
    <row r="102" spans="1:4" x14ac:dyDescent="0.4">
      <c r="A102" t="s">
        <v>225</v>
      </c>
      <c r="B102">
        <v>8</v>
      </c>
      <c r="D102">
        <f>VLOOKUP(A102,Sheet1!$A$2:$F$90,4,FALSE)</f>
        <v>52</v>
      </c>
    </row>
    <row r="103" spans="1:4" x14ac:dyDescent="0.4">
      <c r="A103" t="s">
        <v>226</v>
      </c>
      <c r="B103">
        <v>12</v>
      </c>
      <c r="D103">
        <f>VLOOKUP(A103,Sheet1!$A$2:$F$90,4,FALSE)</f>
        <v>0</v>
      </c>
    </row>
    <row r="104" spans="1:4" x14ac:dyDescent="0.4">
      <c r="A104" t="s">
        <v>201</v>
      </c>
      <c r="B104">
        <v>4</v>
      </c>
      <c r="D104">
        <f>VLOOKUP(A104,Sheet1!$A$2:$F$90,4,FALSE)</f>
        <v>45</v>
      </c>
    </row>
    <row r="105" spans="1:4" x14ac:dyDescent="0.4">
      <c r="A105" t="s">
        <v>148</v>
      </c>
      <c r="B105">
        <v>4</v>
      </c>
      <c r="D105">
        <f>VLOOKUP(A105,Sheet1!$A$2:$F$90,4,FALSE)</f>
        <v>40</v>
      </c>
    </row>
    <row r="106" spans="1:4" x14ac:dyDescent="0.4">
      <c r="A106" t="s">
        <v>170</v>
      </c>
      <c r="B106">
        <v>2</v>
      </c>
      <c r="D106">
        <f>VLOOKUP(A106,Sheet1!$A$2:$F$90,4,FALSE)</f>
        <v>0</v>
      </c>
    </row>
    <row r="107" spans="1:4" x14ac:dyDescent="0.4">
      <c r="A107" t="s">
        <v>201</v>
      </c>
      <c r="B107">
        <v>1</v>
      </c>
      <c r="D107">
        <f>VLOOKUP(A107,Sheet1!$A$2:$F$90,4,FALSE)</f>
        <v>45</v>
      </c>
    </row>
    <row r="108" spans="1:4" x14ac:dyDescent="0.4">
      <c r="A108" t="s">
        <v>170</v>
      </c>
      <c r="B108">
        <v>1</v>
      </c>
      <c r="D108">
        <f>VLOOKUP(A108,Sheet1!$A$2:$F$90,4,FALSE)</f>
        <v>0</v>
      </c>
    </row>
    <row r="109" spans="1:4" x14ac:dyDescent="0.4">
      <c r="A109" t="s">
        <v>201</v>
      </c>
      <c r="B109">
        <v>1</v>
      </c>
      <c r="D109">
        <f>VLOOKUP(A109,Sheet1!$A$2:$F$90,4,FALSE)</f>
        <v>45</v>
      </c>
    </row>
    <row r="110" spans="1:4" x14ac:dyDescent="0.4">
      <c r="A110" t="s">
        <v>203</v>
      </c>
      <c r="B110">
        <v>1</v>
      </c>
      <c r="D110">
        <f>VLOOKUP(A110,Sheet1!$A$2:$F$90,4,FALSE)</f>
        <v>47</v>
      </c>
    </row>
    <row r="111" spans="1:4" x14ac:dyDescent="0.4">
      <c r="A111" t="s">
        <v>143</v>
      </c>
      <c r="B111">
        <v>1</v>
      </c>
      <c r="D111">
        <f>VLOOKUP(A111,Sheet1!$A$2:$F$90,4,FALSE)</f>
        <v>49</v>
      </c>
    </row>
    <row r="112" spans="1:4" x14ac:dyDescent="0.4">
      <c r="A112" t="s">
        <v>142</v>
      </c>
      <c r="B112">
        <v>1</v>
      </c>
      <c r="D112">
        <f>VLOOKUP(A112,Sheet1!$A$2:$F$90,4,FALSE)</f>
        <v>50</v>
      </c>
    </row>
    <row r="113" spans="1:4" x14ac:dyDescent="0.4">
      <c r="A113" t="s">
        <v>141</v>
      </c>
      <c r="B113">
        <v>4</v>
      </c>
      <c r="D113">
        <f>VLOOKUP(A113,Sheet1!$A$2:$F$90,4,FALSE)</f>
        <v>52</v>
      </c>
    </row>
    <row r="114" spans="1:4" x14ac:dyDescent="0.4">
      <c r="A114" t="s">
        <v>170</v>
      </c>
      <c r="B114">
        <v>6</v>
      </c>
      <c r="D114">
        <f>VLOOKUP(A114,Sheet1!$A$2:$F$90,4,FALSE)</f>
        <v>0</v>
      </c>
    </row>
    <row r="115" spans="1:4" x14ac:dyDescent="0.4">
      <c r="A115" t="s">
        <v>141</v>
      </c>
      <c r="B115">
        <v>1</v>
      </c>
      <c r="D115">
        <f>VLOOKUP(A115,Sheet1!$A$2:$F$90,4,FALSE)</f>
        <v>52</v>
      </c>
    </row>
    <row r="116" spans="1:4" x14ac:dyDescent="0.4">
      <c r="A116" t="s">
        <v>140</v>
      </c>
      <c r="B116">
        <v>2</v>
      </c>
      <c r="D116">
        <f>VLOOKUP(A116,Sheet1!$A$2:$F$90,4,FALSE)</f>
        <v>53</v>
      </c>
    </row>
    <row r="117" spans="1:4" x14ac:dyDescent="0.4">
      <c r="A117" t="s">
        <v>139</v>
      </c>
      <c r="B117">
        <v>1</v>
      </c>
      <c r="D117">
        <f>VLOOKUP(A117,Sheet1!$A$2:$F$90,4,FALSE)</f>
        <v>55</v>
      </c>
    </row>
    <row r="118" spans="1:4" x14ac:dyDescent="0.4">
      <c r="A118" t="s">
        <v>209</v>
      </c>
      <c r="B118">
        <v>4</v>
      </c>
      <c r="D118">
        <f>VLOOKUP(A118,Sheet1!$A$2:$F$90,4,FALSE)</f>
        <v>57</v>
      </c>
    </row>
    <row r="119" spans="1:4" x14ac:dyDescent="0.4">
      <c r="A119" t="s">
        <v>170</v>
      </c>
      <c r="B119">
        <v>5</v>
      </c>
      <c r="D119">
        <f>VLOOKUP(A119,Sheet1!$A$2:$F$90,4,FALSE)</f>
        <v>0</v>
      </c>
    </row>
    <row r="120" spans="1:4" x14ac:dyDescent="0.4">
      <c r="A120" t="s">
        <v>209</v>
      </c>
      <c r="B120">
        <v>2</v>
      </c>
      <c r="D120">
        <f>VLOOKUP(A120,Sheet1!$A$2:$F$90,4,FALSE)</f>
        <v>57</v>
      </c>
    </row>
    <row r="121" spans="1:4" x14ac:dyDescent="0.4">
      <c r="A121" t="s">
        <v>139</v>
      </c>
      <c r="B121">
        <v>2</v>
      </c>
      <c r="D121">
        <f>VLOOKUP(A121,Sheet1!$A$2:$F$90,4,FALSE)</f>
        <v>55</v>
      </c>
    </row>
    <row r="122" spans="1:4" x14ac:dyDescent="0.4">
      <c r="A122" t="s">
        <v>140</v>
      </c>
      <c r="B122">
        <v>2</v>
      </c>
      <c r="D122">
        <f>VLOOKUP(A122,Sheet1!$A$2:$F$90,4,FALSE)</f>
        <v>53</v>
      </c>
    </row>
    <row r="123" spans="1:4" x14ac:dyDescent="0.4">
      <c r="A123" t="s">
        <v>139</v>
      </c>
      <c r="B123">
        <v>4</v>
      </c>
      <c r="D123">
        <f>VLOOKUP(A123,Sheet1!$A$2:$F$90,4,FALSE)</f>
        <v>55</v>
      </c>
    </row>
    <row r="124" spans="1:4" x14ac:dyDescent="0.4">
      <c r="A124" t="s">
        <v>140</v>
      </c>
      <c r="B124">
        <v>1</v>
      </c>
      <c r="D124">
        <f>VLOOKUP(A124,Sheet1!$A$2:$F$90,4,FALSE)</f>
        <v>53</v>
      </c>
    </row>
    <row r="125" spans="1:4" x14ac:dyDescent="0.4">
      <c r="A125" t="s">
        <v>141</v>
      </c>
      <c r="B125">
        <v>2</v>
      </c>
      <c r="D125">
        <f>VLOOKUP(A125,Sheet1!$A$2:$F$90,4,FALSE)</f>
        <v>52</v>
      </c>
    </row>
    <row r="126" spans="1:4" x14ac:dyDescent="0.4">
      <c r="A126" t="s">
        <v>170</v>
      </c>
      <c r="B126">
        <v>6</v>
      </c>
      <c r="D126">
        <f>VLOOKUP(A126,Sheet1!$A$2:$F$90,4,FALSE)</f>
        <v>0</v>
      </c>
    </row>
    <row r="127" spans="1:4" x14ac:dyDescent="0.4">
      <c r="A127" t="s">
        <v>141</v>
      </c>
      <c r="B127">
        <v>3</v>
      </c>
      <c r="D127">
        <f>VLOOKUP(A127,Sheet1!$A$2:$F$90,4,FALSE)</f>
        <v>52</v>
      </c>
    </row>
    <row r="128" spans="1:4" x14ac:dyDescent="0.4">
      <c r="A128" t="s">
        <v>142</v>
      </c>
      <c r="B128">
        <v>1</v>
      </c>
      <c r="D128">
        <f>VLOOKUP(A128,Sheet1!$A$2:$F$90,4,FALSE)</f>
        <v>50</v>
      </c>
    </row>
    <row r="129" spans="1:4" x14ac:dyDescent="0.4">
      <c r="A129" t="s">
        <v>170</v>
      </c>
      <c r="B129">
        <v>1</v>
      </c>
      <c r="D129">
        <f>VLOOKUP(A129,Sheet1!$A$2:$F$90,4,FALSE)</f>
        <v>0</v>
      </c>
    </row>
    <row r="130" spans="1:4" x14ac:dyDescent="0.4">
      <c r="A130" t="s">
        <v>142</v>
      </c>
      <c r="B130">
        <v>1</v>
      </c>
      <c r="D130">
        <f>VLOOKUP(A130,Sheet1!$A$2:$F$90,4,FALSE)</f>
        <v>50</v>
      </c>
    </row>
    <row r="131" spans="1:4" x14ac:dyDescent="0.4">
      <c r="A131" t="s">
        <v>141</v>
      </c>
      <c r="B131">
        <v>1</v>
      </c>
      <c r="D131">
        <f>VLOOKUP(A131,Sheet1!$A$2:$F$90,4,FALSE)</f>
        <v>52</v>
      </c>
    </row>
    <row r="132" spans="1:4" x14ac:dyDescent="0.4">
      <c r="A132" t="s">
        <v>140</v>
      </c>
      <c r="B132">
        <v>3</v>
      </c>
      <c r="D132">
        <f>VLOOKUP(A132,Sheet1!$A$2:$F$90,4,FALSE)</f>
        <v>53</v>
      </c>
    </row>
    <row r="133" spans="1:4" x14ac:dyDescent="0.4">
      <c r="A133" t="s">
        <v>170</v>
      </c>
      <c r="B133">
        <v>4</v>
      </c>
      <c r="D133">
        <f>VLOOKUP(A133,Sheet1!$A$2:$F$90,4,FALSE)</f>
        <v>0</v>
      </c>
    </row>
    <row r="134" spans="1:4" x14ac:dyDescent="0.4">
      <c r="A134" t="s">
        <v>141</v>
      </c>
      <c r="B134">
        <v>2</v>
      </c>
      <c r="D134">
        <f>VLOOKUP(A134,Sheet1!$A$2:$F$90,4,FALSE)</f>
        <v>52</v>
      </c>
    </row>
    <row r="135" spans="1:4" x14ac:dyDescent="0.4">
      <c r="A135" t="s">
        <v>142</v>
      </c>
      <c r="B135">
        <v>2</v>
      </c>
      <c r="D135">
        <f>VLOOKUP(A135,Sheet1!$A$2:$F$90,4,FALSE)</f>
        <v>50</v>
      </c>
    </row>
    <row r="136" spans="1:4" x14ac:dyDescent="0.4">
      <c r="A136" t="s">
        <v>144</v>
      </c>
      <c r="B136">
        <v>1</v>
      </c>
      <c r="D136">
        <f>VLOOKUP(A136,Sheet1!$A$2:$F$90,4,FALSE)</f>
        <v>48</v>
      </c>
    </row>
    <row r="137" spans="1:4" x14ac:dyDescent="0.4">
      <c r="A137" t="s">
        <v>170</v>
      </c>
      <c r="B137">
        <v>1</v>
      </c>
      <c r="D137">
        <f>VLOOKUP(A137,Sheet1!$A$2:$F$90,4,FALSE)</f>
        <v>0</v>
      </c>
    </row>
    <row r="138" spans="1:4" x14ac:dyDescent="0.4">
      <c r="A138" t="s">
        <v>144</v>
      </c>
      <c r="B138">
        <v>1</v>
      </c>
      <c r="D138">
        <f>VLOOKUP(A138,Sheet1!$A$2:$F$90,4,FALSE)</f>
        <v>48</v>
      </c>
    </row>
    <row r="139" spans="1:4" x14ac:dyDescent="0.4">
      <c r="A139" t="s">
        <v>142</v>
      </c>
      <c r="B139">
        <v>1</v>
      </c>
      <c r="D139">
        <f>VLOOKUP(A139,Sheet1!$A$2:$F$90,4,FALSE)</f>
        <v>50</v>
      </c>
    </row>
    <row r="140" spans="1:4" x14ac:dyDescent="0.4">
      <c r="A140" t="s">
        <v>141</v>
      </c>
      <c r="B140">
        <v>3</v>
      </c>
      <c r="D140">
        <f>VLOOKUP(A140,Sheet1!$A$2:$F$90,4,FALSE)</f>
        <v>52</v>
      </c>
    </row>
    <row r="141" spans="1:4" x14ac:dyDescent="0.4">
      <c r="A141" t="s">
        <v>170</v>
      </c>
      <c r="B141">
        <v>4</v>
      </c>
      <c r="D141">
        <f>VLOOKUP(A141,Sheet1!$A$2:$F$90,4,FALSE)</f>
        <v>0</v>
      </c>
    </row>
    <row r="142" spans="1:4" x14ac:dyDescent="0.4">
      <c r="A142" t="s">
        <v>142</v>
      </c>
      <c r="B142">
        <v>2</v>
      </c>
      <c r="D142">
        <f>VLOOKUP(A142,Sheet1!$A$2:$F$90,4,FALSE)</f>
        <v>50</v>
      </c>
    </row>
    <row r="143" spans="1:4" x14ac:dyDescent="0.4">
      <c r="A143" t="s">
        <v>144</v>
      </c>
      <c r="B143">
        <v>2</v>
      </c>
      <c r="D143">
        <f>VLOOKUP(A143,Sheet1!$A$2:$F$90,4,FALSE)</f>
        <v>48</v>
      </c>
    </row>
    <row r="144" spans="1:4" x14ac:dyDescent="0.4">
      <c r="A144" t="s">
        <v>203</v>
      </c>
      <c r="B144">
        <v>1</v>
      </c>
      <c r="D144">
        <f>VLOOKUP(A144,Sheet1!$A$2:$F$90,4,FALSE)</f>
        <v>47</v>
      </c>
    </row>
    <row r="145" spans="1:4" x14ac:dyDescent="0.4">
      <c r="A145" t="s">
        <v>170</v>
      </c>
      <c r="B145">
        <v>1</v>
      </c>
      <c r="D145">
        <f>VLOOKUP(A145,Sheet1!$A$2:$F$90,4,FALSE)</f>
        <v>0</v>
      </c>
    </row>
    <row r="146" spans="1:4" x14ac:dyDescent="0.4">
      <c r="A146" t="s">
        <v>203</v>
      </c>
      <c r="B146">
        <v>1</v>
      </c>
      <c r="D146">
        <f>VLOOKUP(A146,Sheet1!$A$2:$F$90,4,FALSE)</f>
        <v>47</v>
      </c>
    </row>
    <row r="147" spans="1:4" x14ac:dyDescent="0.4">
      <c r="A147" t="s">
        <v>143</v>
      </c>
      <c r="B147">
        <v>1</v>
      </c>
      <c r="D147">
        <f>VLOOKUP(A147,Sheet1!$A$2:$F$90,4,FALSE)</f>
        <v>49</v>
      </c>
    </row>
    <row r="148" spans="1:4" x14ac:dyDescent="0.4">
      <c r="A148" t="s">
        <v>211</v>
      </c>
      <c r="B148">
        <v>3</v>
      </c>
      <c r="D148">
        <f>VLOOKUP(A148,Sheet1!$A$2:$F$90,4,FALSE)</f>
        <v>51</v>
      </c>
    </row>
    <row r="149" spans="1:4" x14ac:dyDescent="0.4">
      <c r="A149" t="s">
        <v>170</v>
      </c>
      <c r="B149">
        <v>4</v>
      </c>
      <c r="D149">
        <f>VLOOKUP(A149,Sheet1!$A$2:$F$90,4,FALSE)</f>
        <v>0</v>
      </c>
    </row>
    <row r="150" spans="1:4" x14ac:dyDescent="0.4">
      <c r="A150" t="s">
        <v>212</v>
      </c>
      <c r="B150">
        <v>4</v>
      </c>
      <c r="D150">
        <f>VLOOKUP(A150,Sheet1!$A$2:$F$90,4,FALSE)</f>
        <v>54</v>
      </c>
    </row>
    <row r="151" spans="1:4" x14ac:dyDescent="0.4">
      <c r="A151" t="s">
        <v>141</v>
      </c>
      <c r="B151">
        <v>4</v>
      </c>
      <c r="D151">
        <f>VLOOKUP(A151,Sheet1!$A$2:$F$90,4,FALSE)</f>
        <v>52</v>
      </c>
    </row>
    <row r="152" spans="1:4" x14ac:dyDescent="0.4">
      <c r="A152" t="s">
        <v>170</v>
      </c>
      <c r="B152">
        <v>13</v>
      </c>
      <c r="D152">
        <f>VLOOKUP(A152,Sheet1!$A$2:$F$90,4,FALSE)</f>
        <v>0</v>
      </c>
    </row>
    <row r="153" spans="1:4" x14ac:dyDescent="0.4">
      <c r="A153" t="s">
        <v>201</v>
      </c>
      <c r="B153">
        <v>4</v>
      </c>
      <c r="D153">
        <f>VLOOKUP(A153,Sheet1!$A$2:$F$90,4,FALSE)</f>
        <v>45</v>
      </c>
    </row>
    <row r="154" spans="1:4" x14ac:dyDescent="0.4">
      <c r="A154" t="s">
        <v>148</v>
      </c>
      <c r="B154">
        <v>4</v>
      </c>
      <c r="D154">
        <f>VLOOKUP(A154,Sheet1!$A$2:$F$90,4,FALSE)</f>
        <v>40</v>
      </c>
    </row>
    <row r="155" spans="1:4" x14ac:dyDescent="0.4">
      <c r="A155" t="s">
        <v>170</v>
      </c>
      <c r="B155">
        <v>2</v>
      </c>
      <c r="D155">
        <f>VLOOKUP(A155,Sheet1!$A$2:$F$90,4,FALSE)</f>
        <v>0</v>
      </c>
    </row>
    <row r="156" spans="1:4" x14ac:dyDescent="0.4">
      <c r="A156" t="s">
        <v>201</v>
      </c>
      <c r="B156">
        <v>1</v>
      </c>
      <c r="D156">
        <f>VLOOKUP(A156,Sheet1!$A$2:$F$90,4,FALSE)</f>
        <v>45</v>
      </c>
    </row>
    <row r="157" spans="1:4" x14ac:dyDescent="0.4">
      <c r="A157" t="s">
        <v>170</v>
      </c>
      <c r="B157">
        <v>1</v>
      </c>
      <c r="D157">
        <f>VLOOKUP(A157,Sheet1!$A$2:$F$90,4,FALSE)</f>
        <v>0</v>
      </c>
    </row>
    <row r="158" spans="1:4" x14ac:dyDescent="0.4">
      <c r="A158" t="s">
        <v>201</v>
      </c>
      <c r="B158">
        <v>1</v>
      </c>
      <c r="D158">
        <f>VLOOKUP(A158,Sheet1!$A$2:$F$90,4,FALSE)</f>
        <v>45</v>
      </c>
    </row>
    <row r="159" spans="1:4" x14ac:dyDescent="0.4">
      <c r="A159" t="s">
        <v>203</v>
      </c>
      <c r="B159">
        <v>1</v>
      </c>
      <c r="D159">
        <f>VLOOKUP(A159,Sheet1!$A$2:$F$90,4,FALSE)</f>
        <v>47</v>
      </c>
    </row>
    <row r="160" spans="1:4" x14ac:dyDescent="0.4">
      <c r="A160" t="s">
        <v>143</v>
      </c>
      <c r="B160">
        <v>1</v>
      </c>
      <c r="D160">
        <f>VLOOKUP(A160,Sheet1!$A$2:$F$90,4,FALSE)</f>
        <v>49</v>
      </c>
    </row>
    <row r="161" spans="1:4" x14ac:dyDescent="0.4">
      <c r="A161" t="s">
        <v>142</v>
      </c>
      <c r="B161">
        <v>1</v>
      </c>
      <c r="D161">
        <f>VLOOKUP(A161,Sheet1!$A$2:$F$90,4,FALSE)</f>
        <v>50</v>
      </c>
    </row>
    <row r="162" spans="1:4" x14ac:dyDescent="0.4">
      <c r="A162" t="s">
        <v>141</v>
      </c>
      <c r="B162">
        <v>4</v>
      </c>
      <c r="D162">
        <f>VLOOKUP(A162,Sheet1!$A$2:$F$90,4,FALSE)</f>
        <v>52</v>
      </c>
    </row>
    <row r="163" spans="1:4" x14ac:dyDescent="0.4">
      <c r="A163" t="s">
        <v>170</v>
      </c>
      <c r="B163">
        <v>6</v>
      </c>
      <c r="D163">
        <f>VLOOKUP(A163,Sheet1!$A$2:$F$90,4,FALSE)</f>
        <v>0</v>
      </c>
    </row>
    <row r="164" spans="1:4" x14ac:dyDescent="0.4">
      <c r="A164" t="s">
        <v>141</v>
      </c>
      <c r="B164">
        <v>1</v>
      </c>
      <c r="D164">
        <f>VLOOKUP(A164,Sheet1!$A$2:$F$90,4,FALSE)</f>
        <v>52</v>
      </c>
    </row>
    <row r="165" spans="1:4" x14ac:dyDescent="0.4">
      <c r="A165" t="s">
        <v>140</v>
      </c>
      <c r="B165">
        <v>2</v>
      </c>
      <c r="D165">
        <f>VLOOKUP(A165,Sheet1!$A$2:$F$90,4,FALSE)</f>
        <v>53</v>
      </c>
    </row>
    <row r="166" spans="1:4" x14ac:dyDescent="0.4">
      <c r="A166" t="s">
        <v>139</v>
      </c>
      <c r="B166">
        <v>1</v>
      </c>
      <c r="D166">
        <f>VLOOKUP(A166,Sheet1!$A$2:$F$90,4,FALSE)</f>
        <v>55</v>
      </c>
    </row>
    <row r="167" spans="1:4" x14ac:dyDescent="0.4">
      <c r="A167" t="s">
        <v>209</v>
      </c>
      <c r="B167">
        <v>4</v>
      </c>
      <c r="D167">
        <f>VLOOKUP(A167,Sheet1!$A$2:$F$90,4,FALSE)</f>
        <v>57</v>
      </c>
    </row>
    <row r="168" spans="1:4" x14ac:dyDescent="0.4">
      <c r="A168" t="s">
        <v>170</v>
      </c>
      <c r="B168">
        <v>6</v>
      </c>
      <c r="D168">
        <f>VLOOKUP(A168,Sheet1!$A$2:$F$90,4,FALSE)</f>
        <v>0</v>
      </c>
    </row>
    <row r="169" spans="1:4" x14ac:dyDescent="0.4">
      <c r="A169" t="s">
        <v>137</v>
      </c>
      <c r="B169">
        <v>4</v>
      </c>
      <c r="D169">
        <f>VLOOKUP(A169,Sheet1!$A$2:$F$90,4,FALSE)</f>
        <v>60</v>
      </c>
    </row>
    <row r="170" spans="1:4" x14ac:dyDescent="0.4">
      <c r="A170" t="s">
        <v>214</v>
      </c>
      <c r="B170">
        <v>4</v>
      </c>
      <c r="D170">
        <f>VLOOKUP(A170,Sheet1!$A$2:$F$90,4,FALSE)</f>
        <v>59</v>
      </c>
    </row>
    <row r="171" spans="1:4" x14ac:dyDescent="0.4">
      <c r="A171" t="s">
        <v>215</v>
      </c>
      <c r="B171">
        <v>4</v>
      </c>
      <c r="D171">
        <f>VLOOKUP(A171,Sheet1!$A$2:$F$90,4,FALSE)</f>
        <v>56</v>
      </c>
    </row>
    <row r="172" spans="1:4" x14ac:dyDescent="0.4">
      <c r="A172" t="s">
        <v>170</v>
      </c>
      <c r="B172">
        <v>4</v>
      </c>
      <c r="D172">
        <f>VLOOKUP(A172,Sheet1!$A$2:$F$90,4,FALSE)</f>
        <v>0</v>
      </c>
    </row>
    <row r="173" spans="1:4" x14ac:dyDescent="0.4">
      <c r="A173" t="s">
        <v>141</v>
      </c>
      <c r="B173">
        <v>4</v>
      </c>
      <c r="D173">
        <f>VLOOKUP(A173,Sheet1!$A$2:$F$90,4,FALSE)</f>
        <v>52</v>
      </c>
    </row>
    <row r="174" spans="1:4" x14ac:dyDescent="0.4">
      <c r="A174" t="s">
        <v>140</v>
      </c>
      <c r="B174">
        <v>4</v>
      </c>
      <c r="D174">
        <f>VLOOKUP(A174,Sheet1!$A$2:$F$90,4,FALSE)</f>
        <v>53</v>
      </c>
    </row>
    <row r="175" spans="1:4" x14ac:dyDescent="0.4">
      <c r="A175" t="s">
        <v>170</v>
      </c>
      <c r="B175">
        <v>8</v>
      </c>
      <c r="D175">
        <f>VLOOKUP(A175,Sheet1!$A$2:$F$90,4,FALSE)</f>
        <v>0</v>
      </c>
    </row>
    <row r="176" spans="1:4" x14ac:dyDescent="0.4">
      <c r="A176" t="s">
        <v>209</v>
      </c>
      <c r="B176">
        <v>4</v>
      </c>
      <c r="D176">
        <f>VLOOKUP(A176,Sheet1!$A$2:$F$90,4,FALSE)</f>
        <v>57</v>
      </c>
    </row>
    <row r="177" spans="1:4" x14ac:dyDescent="0.4">
      <c r="A177" t="s">
        <v>215</v>
      </c>
      <c r="B177">
        <v>4</v>
      </c>
      <c r="D177">
        <f>VLOOKUP(A177,Sheet1!$A$2:$F$90,4,FALSE)</f>
        <v>56</v>
      </c>
    </row>
    <row r="178" spans="1:4" x14ac:dyDescent="0.4">
      <c r="A178" t="s">
        <v>141</v>
      </c>
      <c r="B178">
        <v>4</v>
      </c>
      <c r="D178">
        <f>VLOOKUP(A178,Sheet1!$A$2:$F$90,4,FALSE)</f>
        <v>52</v>
      </c>
    </row>
    <row r="179" spans="1:4" x14ac:dyDescent="0.4">
      <c r="A179" t="s">
        <v>170</v>
      </c>
      <c r="B179">
        <v>4</v>
      </c>
      <c r="D179">
        <f>VLOOKUP(A179,Sheet1!$A$2:$F$90,4,FALSE)</f>
        <v>0</v>
      </c>
    </row>
    <row r="180" spans="1:4" x14ac:dyDescent="0.4">
      <c r="A180" t="s">
        <v>141</v>
      </c>
      <c r="B180">
        <v>4</v>
      </c>
      <c r="D180">
        <f>VLOOKUP(A180,Sheet1!$A$2:$F$90,4,FALSE)</f>
        <v>52</v>
      </c>
    </row>
    <row r="181" spans="1:4" x14ac:dyDescent="0.4">
      <c r="A181" t="s">
        <v>140</v>
      </c>
      <c r="B181">
        <v>4</v>
      </c>
      <c r="D181">
        <f>VLOOKUP(A181,Sheet1!$A$2:$F$90,4,FALSE)</f>
        <v>53</v>
      </c>
    </row>
    <row r="182" spans="1:4" x14ac:dyDescent="0.4">
      <c r="A182" t="s">
        <v>170</v>
      </c>
      <c r="B182">
        <v>8</v>
      </c>
      <c r="D182">
        <f>VLOOKUP(A182,Sheet1!$A$2:$F$90,4,FALSE)</f>
        <v>0</v>
      </c>
    </row>
    <row r="183" spans="1:4" x14ac:dyDescent="0.4">
      <c r="A183" t="s">
        <v>209</v>
      </c>
      <c r="B183">
        <v>4</v>
      </c>
      <c r="D183">
        <f>VLOOKUP(A183,Sheet1!$A$2:$F$90,4,FALSE)</f>
        <v>57</v>
      </c>
    </row>
    <row r="184" spans="1:4" x14ac:dyDescent="0.4">
      <c r="A184" t="s">
        <v>215</v>
      </c>
      <c r="B184">
        <v>4</v>
      </c>
      <c r="D184">
        <f>VLOOKUP(A184,Sheet1!$A$2:$F$90,4,FALSE)</f>
        <v>56</v>
      </c>
    </row>
    <row r="185" spans="1:4" x14ac:dyDescent="0.4">
      <c r="A185" t="s">
        <v>141</v>
      </c>
      <c r="B185">
        <v>4</v>
      </c>
      <c r="D185">
        <f>VLOOKUP(A185,Sheet1!$A$2:$F$90,4,FALSE)</f>
        <v>52</v>
      </c>
    </row>
    <row r="186" spans="1:4" x14ac:dyDescent="0.4">
      <c r="A186" t="s">
        <v>170</v>
      </c>
      <c r="B186">
        <v>4</v>
      </c>
      <c r="D186">
        <f>VLOOKUP(A186,Sheet1!$A$2:$F$90,4,FALSE)</f>
        <v>0</v>
      </c>
    </row>
    <row r="187" spans="1:4" x14ac:dyDescent="0.4">
      <c r="A187" t="s">
        <v>223</v>
      </c>
      <c r="B187">
        <v>4</v>
      </c>
      <c r="D187">
        <f>VLOOKUP(A187,Sheet1!$A$2:$F$90,4,FALSE)</f>
        <v>48</v>
      </c>
    </row>
    <row r="188" spans="1:4" x14ac:dyDescent="0.4">
      <c r="A188" t="s">
        <v>224</v>
      </c>
      <c r="B188">
        <v>4</v>
      </c>
      <c r="D188">
        <f>VLOOKUP(A188,Sheet1!$A$2:$F$90,4,FALSE)</f>
        <v>50</v>
      </c>
    </row>
    <row r="189" spans="1:4" x14ac:dyDescent="0.4">
      <c r="A189" t="s">
        <v>226</v>
      </c>
      <c r="B189">
        <v>8</v>
      </c>
      <c r="D189">
        <f>VLOOKUP(A189,Sheet1!$A$2:$F$90,4,FALSE)</f>
        <v>0</v>
      </c>
    </row>
    <row r="190" spans="1:4" x14ac:dyDescent="0.4">
      <c r="A190" t="s">
        <v>140</v>
      </c>
      <c r="B190">
        <v>4</v>
      </c>
      <c r="D190">
        <f>VLOOKUP(A190,Sheet1!$A$2:$F$90,4,FALSE)</f>
        <v>53</v>
      </c>
    </row>
    <row r="191" spans="1:4" x14ac:dyDescent="0.4">
      <c r="A191" t="s">
        <v>225</v>
      </c>
      <c r="B191">
        <v>2</v>
      </c>
      <c r="D191">
        <f>VLOOKUP(A191,Sheet1!$A$2:$F$90,4,FALSE)</f>
        <v>52</v>
      </c>
    </row>
    <row r="192" spans="1:4" x14ac:dyDescent="0.4">
      <c r="A192" t="s">
        <v>226</v>
      </c>
      <c r="B192">
        <v>2</v>
      </c>
      <c r="D192">
        <f>VLOOKUP(A192,Sheet1!$A$2:$F$90,4,FALSE)</f>
        <v>0</v>
      </c>
    </row>
    <row r="193" spans="1:4" x14ac:dyDescent="0.4">
      <c r="A193" t="s">
        <v>223</v>
      </c>
      <c r="B193">
        <v>4</v>
      </c>
      <c r="D193">
        <f>VLOOKUP(A193,Sheet1!$A$2:$F$90,4,FALSE)</f>
        <v>48</v>
      </c>
    </row>
    <row r="194" spans="1:4" x14ac:dyDescent="0.4">
      <c r="A194" t="s">
        <v>226</v>
      </c>
      <c r="B194">
        <v>4</v>
      </c>
      <c r="D194">
        <f>VLOOKUP(A194,Sheet1!$A$2:$F$90,4,FALSE)</f>
        <v>0</v>
      </c>
    </row>
    <row r="195" spans="1:4" x14ac:dyDescent="0.4">
      <c r="A195" t="s">
        <v>227</v>
      </c>
      <c r="B195">
        <v>4</v>
      </c>
      <c r="D195">
        <f>VLOOKUP(A195,Sheet1!$A$2:$F$90,4,FALSE)</f>
        <v>45</v>
      </c>
    </row>
    <row r="196" spans="1:4" x14ac:dyDescent="0.4">
      <c r="A196" t="s">
        <v>228</v>
      </c>
      <c r="B196">
        <v>1</v>
      </c>
      <c r="D196">
        <f>VLOOKUP(A196,Sheet1!$A$2:$F$90,4,FALSE)</f>
        <v>47</v>
      </c>
    </row>
    <row r="197" spans="1:4" x14ac:dyDescent="0.4">
      <c r="A197" t="s">
        <v>226</v>
      </c>
      <c r="B197">
        <v>1</v>
      </c>
      <c r="D197">
        <f>VLOOKUP(A197,Sheet1!$A$2:$F$90,4,FALSE)</f>
        <v>0</v>
      </c>
    </row>
    <row r="198" spans="1:4" x14ac:dyDescent="0.4">
      <c r="A198" t="s">
        <v>228</v>
      </c>
      <c r="B198">
        <v>1</v>
      </c>
      <c r="D198">
        <f>VLOOKUP(A198,Sheet1!$A$2:$F$90,4,FALSE)</f>
        <v>47</v>
      </c>
    </row>
    <row r="199" spans="1:4" x14ac:dyDescent="0.4">
      <c r="A199" t="s">
        <v>229</v>
      </c>
      <c r="B199">
        <v>1</v>
      </c>
      <c r="D199">
        <f>VLOOKUP(A199,Sheet1!$A$2:$F$90,4,FALSE)</f>
        <v>49</v>
      </c>
    </row>
    <row r="200" spans="1:4" x14ac:dyDescent="0.4">
      <c r="A200" t="s">
        <v>230</v>
      </c>
      <c r="B200">
        <v>3</v>
      </c>
      <c r="D200">
        <f>VLOOKUP(A200,Sheet1!$A$2:$F$90,4,FALSE)</f>
        <v>51</v>
      </c>
    </row>
    <row r="201" spans="1:4" x14ac:dyDescent="0.4">
      <c r="A201" t="s">
        <v>226</v>
      </c>
      <c r="B201">
        <v>5</v>
      </c>
      <c r="D201">
        <f>VLOOKUP(A201,Sheet1!$A$2:$F$90,4,FALSE)</f>
        <v>0</v>
      </c>
    </row>
    <row r="202" spans="1:4" x14ac:dyDescent="0.4">
      <c r="A202" t="s">
        <v>231</v>
      </c>
      <c r="B202">
        <v>4</v>
      </c>
      <c r="D202">
        <f>VLOOKUP(A202,Sheet1!$A$2:$F$90,4,FALSE)</f>
        <v>54</v>
      </c>
    </row>
    <row r="203" spans="1:4" x14ac:dyDescent="0.4">
      <c r="A203" t="s">
        <v>225</v>
      </c>
      <c r="B203">
        <v>8</v>
      </c>
      <c r="D203">
        <f>VLOOKUP(A203,Sheet1!$A$2:$F$90,4,FALSE)</f>
        <v>52</v>
      </c>
    </row>
    <row r="204" spans="1:4" x14ac:dyDescent="0.4">
      <c r="A204" t="s">
        <v>226</v>
      </c>
      <c r="B204">
        <v>10</v>
      </c>
      <c r="D204">
        <f>VLOOKUP(A204,Sheet1!$A$2:$F$90,4,FALSE)</f>
        <v>0</v>
      </c>
    </row>
    <row r="205" spans="1:4" x14ac:dyDescent="0.4">
      <c r="A205" t="s">
        <v>231</v>
      </c>
      <c r="B205">
        <v>4</v>
      </c>
      <c r="D205">
        <f>VLOOKUP(A205,Sheet1!$A$2:$F$90,4,FALSE)</f>
        <v>54</v>
      </c>
    </row>
    <row r="206" spans="1:4" x14ac:dyDescent="0.4">
      <c r="A206" t="s">
        <v>226</v>
      </c>
      <c r="B206">
        <v>4</v>
      </c>
      <c r="D206">
        <f>VLOOKUP(A206,Sheet1!$A$2:$F$90,4,FALSE)</f>
        <v>0</v>
      </c>
    </row>
    <row r="207" spans="1:4" x14ac:dyDescent="0.4">
      <c r="A207" t="s">
        <v>231</v>
      </c>
      <c r="B207">
        <v>4</v>
      </c>
      <c r="D207">
        <f>VLOOKUP(A207,Sheet1!$A$2:$F$90,4,FALSE)</f>
        <v>54</v>
      </c>
    </row>
    <row r="208" spans="1:4" x14ac:dyDescent="0.4">
      <c r="A208" t="s">
        <v>226</v>
      </c>
      <c r="B208">
        <v>4</v>
      </c>
      <c r="D208">
        <f>VLOOKUP(A208,Sheet1!$A$2:$F$90,4,FALSE)</f>
        <v>0</v>
      </c>
    </row>
    <row r="209" spans="1:4" x14ac:dyDescent="0.4">
      <c r="A209" t="s">
        <v>231</v>
      </c>
      <c r="B209">
        <v>4</v>
      </c>
      <c r="D209">
        <f>VLOOKUP(A209,Sheet1!$A$2:$F$90,4,FALSE)</f>
        <v>54</v>
      </c>
    </row>
    <row r="210" spans="1:4" x14ac:dyDescent="0.4">
      <c r="A210" t="s">
        <v>226</v>
      </c>
      <c r="B210">
        <v>8</v>
      </c>
      <c r="D210">
        <f>VLOOKUP(A210,Sheet1!$A$2:$F$90,4,FALSE)</f>
        <v>0</v>
      </c>
    </row>
    <row r="211" spans="1:4" x14ac:dyDescent="0.4">
      <c r="A211" t="s">
        <v>225</v>
      </c>
      <c r="B211">
        <v>4</v>
      </c>
      <c r="D211">
        <f>VLOOKUP(A211,Sheet1!$A$2:$F$90,4,FALSE)</f>
        <v>52</v>
      </c>
    </row>
    <row r="212" spans="1:4" x14ac:dyDescent="0.4">
      <c r="A212" t="s">
        <v>231</v>
      </c>
      <c r="B212">
        <v>4</v>
      </c>
      <c r="D212">
        <f>VLOOKUP(A212,Sheet1!$A$2:$F$90,4,FALSE)</f>
        <v>54</v>
      </c>
    </row>
    <row r="213" spans="1:4" x14ac:dyDescent="0.4">
      <c r="A213" t="s">
        <v>226</v>
      </c>
      <c r="B213">
        <v>4</v>
      </c>
      <c r="D213">
        <f>VLOOKUP(A213,Sheet1!$A$2:$F$90,4,FALSE)</f>
        <v>0</v>
      </c>
    </row>
    <row r="214" spans="1:4" x14ac:dyDescent="0.4">
      <c r="A214" t="s">
        <v>231</v>
      </c>
      <c r="B214">
        <v>4</v>
      </c>
      <c r="D214">
        <f>VLOOKUP(A214,Sheet1!$A$2:$F$90,4,FALSE)</f>
        <v>54</v>
      </c>
    </row>
    <row r="215" spans="1:4" x14ac:dyDescent="0.4">
      <c r="A215" t="s">
        <v>226</v>
      </c>
      <c r="B215">
        <v>4</v>
      </c>
      <c r="D215">
        <f>VLOOKUP(A215,Sheet1!$A$2:$F$90,4,FALSE)</f>
        <v>0</v>
      </c>
    </row>
    <row r="216" spans="1:4" x14ac:dyDescent="0.4">
      <c r="A216" t="s">
        <v>231</v>
      </c>
      <c r="B216">
        <v>4</v>
      </c>
      <c r="D216">
        <f>VLOOKUP(A216,Sheet1!$A$2:$F$90,4,FALSE)</f>
        <v>54</v>
      </c>
    </row>
    <row r="217" spans="1:4" x14ac:dyDescent="0.4">
      <c r="A217" t="s">
        <v>226</v>
      </c>
      <c r="B217">
        <v>4</v>
      </c>
      <c r="D217">
        <f>VLOOKUP(A217,Sheet1!$A$2:$F$90,4,FALSE)</f>
        <v>0</v>
      </c>
    </row>
    <row r="218" spans="1:4" x14ac:dyDescent="0.4">
      <c r="A218" t="s">
        <v>232</v>
      </c>
      <c r="B218">
        <v>2</v>
      </c>
      <c r="D218">
        <f>VLOOKUP(A218,Sheet1!$A$2:$F$90,4,FALSE)</f>
        <v>57</v>
      </c>
    </row>
    <row r="219" spans="1:4" x14ac:dyDescent="0.4">
      <c r="A219" t="s">
        <v>226</v>
      </c>
      <c r="B219">
        <v>2</v>
      </c>
      <c r="D219">
        <f>VLOOKUP(A219,Sheet1!$A$2:$F$90,4,FALSE)</f>
        <v>0</v>
      </c>
    </row>
    <row r="220" spans="1:4" x14ac:dyDescent="0.4">
      <c r="A220" t="s">
        <v>232</v>
      </c>
      <c r="B220">
        <v>2</v>
      </c>
      <c r="D220">
        <f>VLOOKUP(A220,Sheet1!$A$2:$F$90,4,FALSE)</f>
        <v>57</v>
      </c>
    </row>
    <row r="221" spans="1:4" x14ac:dyDescent="0.4">
      <c r="A221" t="s">
        <v>226</v>
      </c>
      <c r="B221">
        <v>2</v>
      </c>
      <c r="D221">
        <f>VLOOKUP(A221,Sheet1!$A$2:$F$90,4,FALSE)</f>
        <v>0</v>
      </c>
    </row>
    <row r="222" spans="1:4" x14ac:dyDescent="0.4">
      <c r="A222" t="s">
        <v>231</v>
      </c>
      <c r="B222">
        <v>4</v>
      </c>
      <c r="D222">
        <f>VLOOKUP(A222,Sheet1!$A$2:$F$90,4,FALSE)</f>
        <v>54</v>
      </c>
    </row>
    <row r="223" spans="1:4" x14ac:dyDescent="0.4">
      <c r="A223" t="s">
        <v>226</v>
      </c>
      <c r="B223">
        <v>4</v>
      </c>
      <c r="D223">
        <f>VLOOKUP(A223,Sheet1!$A$2:$F$90,4,FALSE)</f>
        <v>0</v>
      </c>
    </row>
    <row r="224" spans="1:4" x14ac:dyDescent="0.4">
      <c r="A224" t="s">
        <v>231</v>
      </c>
      <c r="B224">
        <v>4</v>
      </c>
      <c r="D224">
        <f>VLOOKUP(A224,Sheet1!$A$2:$F$90,4,FALSE)</f>
        <v>54</v>
      </c>
    </row>
    <row r="225" spans="1:4" x14ac:dyDescent="0.4">
      <c r="A225" t="s">
        <v>226</v>
      </c>
      <c r="B225">
        <v>4</v>
      </c>
      <c r="D225">
        <f>VLOOKUP(A225,Sheet1!$A$2:$F$90,4,FALSE)</f>
        <v>0</v>
      </c>
    </row>
    <row r="226" spans="1:4" x14ac:dyDescent="0.4">
      <c r="A226" t="s">
        <v>231</v>
      </c>
      <c r="B226">
        <v>4</v>
      </c>
      <c r="D226">
        <f>VLOOKUP(A226,Sheet1!$A$2:$F$90,4,FALSE)</f>
        <v>54</v>
      </c>
    </row>
    <row r="227" spans="1:4" x14ac:dyDescent="0.4">
      <c r="A227" t="s">
        <v>226</v>
      </c>
      <c r="B227">
        <v>8</v>
      </c>
      <c r="D227">
        <f>VLOOKUP(A227,Sheet1!$A$2:$F$90,4,FALSE)</f>
        <v>0</v>
      </c>
    </row>
    <row r="228" spans="1:4" x14ac:dyDescent="0.4">
      <c r="A228" t="s">
        <v>225</v>
      </c>
      <c r="B228">
        <v>4</v>
      </c>
      <c r="D228">
        <f>VLOOKUP(A228,Sheet1!$A$2:$F$90,4,FALSE)</f>
        <v>52</v>
      </c>
    </row>
    <row r="229" spans="1:4" x14ac:dyDescent="0.4">
      <c r="A229" t="s">
        <v>231</v>
      </c>
      <c r="B229">
        <v>4</v>
      </c>
      <c r="D229">
        <f>VLOOKUP(A229,Sheet1!$A$2:$F$90,4,FALSE)</f>
        <v>54</v>
      </c>
    </row>
    <row r="230" spans="1:4" x14ac:dyDescent="0.4">
      <c r="A230" t="s">
        <v>226</v>
      </c>
      <c r="B230">
        <v>4</v>
      </c>
      <c r="D230">
        <f>VLOOKUP(A230,Sheet1!$A$2:$F$90,4,FALSE)</f>
        <v>0</v>
      </c>
    </row>
    <row r="231" spans="1:4" x14ac:dyDescent="0.4">
      <c r="A231" t="s">
        <v>231</v>
      </c>
      <c r="B231">
        <v>4</v>
      </c>
      <c r="D231">
        <f>VLOOKUP(A231,Sheet1!$A$2:$F$90,4,FALSE)</f>
        <v>54</v>
      </c>
    </row>
    <row r="232" spans="1:4" x14ac:dyDescent="0.4">
      <c r="A232" t="s">
        <v>226</v>
      </c>
      <c r="B232">
        <v>4</v>
      </c>
      <c r="D232">
        <f>VLOOKUP(A232,Sheet1!$A$2:$F$90,4,FALSE)</f>
        <v>0</v>
      </c>
    </row>
    <row r="233" spans="1:4" x14ac:dyDescent="0.4">
      <c r="A233" t="s">
        <v>231</v>
      </c>
      <c r="B233">
        <v>2</v>
      </c>
      <c r="D233">
        <f>VLOOKUP(A233,Sheet1!$A$2:$F$90,4,FALSE)</f>
        <v>54</v>
      </c>
    </row>
    <row r="234" spans="1:4" x14ac:dyDescent="0.4">
      <c r="A234" t="s">
        <v>226</v>
      </c>
      <c r="B234">
        <v>2</v>
      </c>
      <c r="D234">
        <f>VLOOKUP(A234,Sheet1!$A$2:$F$90,4,FALSE)</f>
        <v>0</v>
      </c>
    </row>
    <row r="235" spans="1:4" x14ac:dyDescent="0.4">
      <c r="A235" t="s">
        <v>231</v>
      </c>
      <c r="B235">
        <v>2</v>
      </c>
      <c r="D235">
        <f>VLOOKUP(A235,Sheet1!$A$2:$F$90,4,FALSE)</f>
        <v>54</v>
      </c>
    </row>
    <row r="236" spans="1:4" x14ac:dyDescent="0.4">
      <c r="A236" t="s">
        <v>226</v>
      </c>
      <c r="B236">
        <v>2</v>
      </c>
      <c r="D236">
        <f>VLOOKUP(A236,Sheet1!$A$2:$F$90,4,FALSE)</f>
        <v>0</v>
      </c>
    </row>
    <row r="237" spans="1:4" x14ac:dyDescent="0.4">
      <c r="B237">
        <f>SUM(B2:B236)</f>
        <v>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47B-67DC-49CF-8F2B-43B7D309F0C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workbookViewId="0">
      <pane ySplit="1" topLeftCell="A2" activePane="bottomLeft" state="frozen"/>
      <selection pane="bottomLeft" activeCell="L2" sqref="L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 t="s">
        <v>237</v>
      </c>
      <c r="L2" t="s">
        <v>186</v>
      </c>
      <c r="N2" t="s">
        <v>237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 t="str">
        <f>"0x" &amp; REPT("0", 2 - (LEN(DEC2HEX(E3)))) &amp; DEC2HEX(E3)</f>
        <v>0x71</v>
      </c>
      <c r="L3" t="s">
        <v>186</v>
      </c>
      <c r="N3" t="str">
        <f>"0x" &amp; REPT("0", 2 - (LEN(DEC2HEX(F3)))) &amp; DEC2HEX(F3)</f>
        <v>0xF3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 t="str">
        <f t="shared" ref="K4:K67" si="0">"0x" &amp; REPT("0", 2 - (LEN(DEC2HEX(E4)))) &amp; DEC2HEX(E4)</f>
        <v>0x79</v>
      </c>
      <c r="L4" t="s">
        <v>186</v>
      </c>
      <c r="N4" t="str">
        <f t="shared" ref="N4:N67" si="1">"0x" &amp; REPT("0", 2 - (LEN(DEC2HEX(F4)))) &amp; DEC2HEX(F4)</f>
        <v>0xEC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 t="str">
        <f t="shared" si="0"/>
        <v>0x81</v>
      </c>
      <c r="L5" t="s">
        <v>186</v>
      </c>
      <c r="N5" t="str">
        <f t="shared" si="1"/>
        <v>0x73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 t="str">
        <f t="shared" si="0"/>
        <v>0x88</v>
      </c>
      <c r="L6" t="s">
        <v>186</v>
      </c>
      <c r="N6" t="str">
        <f t="shared" si="1"/>
        <v>0x8D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 t="str">
        <f t="shared" si="0"/>
        <v>0x8F</v>
      </c>
      <c r="L7" t="s">
        <v>186</v>
      </c>
      <c r="N7" t="str">
        <f t="shared" si="1"/>
        <v>0x41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 t="str">
        <f t="shared" si="0"/>
        <v>0x95</v>
      </c>
      <c r="L8" t="s">
        <v>186</v>
      </c>
      <c r="N8" t="str">
        <f t="shared" si="1"/>
        <v>0x95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 t="str">
        <f t="shared" si="0"/>
        <v>0x9B</v>
      </c>
      <c r="L9" t="s">
        <v>186</v>
      </c>
      <c r="N9" t="str">
        <f t="shared" si="1"/>
        <v>0x8E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 t="str">
        <f t="shared" si="0"/>
        <v>0xA1</v>
      </c>
      <c r="L10" t="s">
        <v>186</v>
      </c>
      <c r="N10" t="str">
        <f t="shared" si="1"/>
        <v>0x31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 t="str">
        <f t="shared" si="0"/>
        <v>0xA6</v>
      </c>
      <c r="L11" t="s">
        <v>186</v>
      </c>
      <c r="N11" t="str">
        <f t="shared" si="1"/>
        <v>0x83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 t="str">
        <f t="shared" si="0"/>
        <v>0xAB</v>
      </c>
      <c r="L12" t="s">
        <v>186</v>
      </c>
      <c r="N12" t="str">
        <f t="shared" si="1"/>
        <v>0x89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 t="str">
        <f t="shared" si="0"/>
        <v>0xB0</v>
      </c>
      <c r="L13" t="s">
        <v>186</v>
      </c>
      <c r="N13" t="str">
        <f t="shared" si="1"/>
        <v>0x47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 t="str">
        <f t="shared" si="0"/>
        <v>0xB4</v>
      </c>
      <c r="L14" t="s">
        <v>186</v>
      </c>
      <c r="N14" t="str">
        <f t="shared" si="1"/>
        <v>0xC0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 t="str">
        <f t="shared" si="0"/>
        <v>0xB8</v>
      </c>
      <c r="L15" t="s">
        <v>186</v>
      </c>
      <c r="N15" t="str">
        <f t="shared" si="1"/>
        <v>0xF9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 t="str">
        <f t="shared" si="0"/>
        <v>0xBC</v>
      </c>
      <c r="L16" t="s">
        <v>186</v>
      </c>
      <c r="N16" t="str">
        <f t="shared" si="1"/>
        <v>0xF6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 t="str">
        <f t="shared" si="0"/>
        <v>0xC0</v>
      </c>
      <c r="L17" t="s">
        <v>186</v>
      </c>
      <c r="N17" t="str">
        <f t="shared" si="1"/>
        <v>0xB9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 t="str">
        <f t="shared" si="0"/>
        <v>0xC4</v>
      </c>
      <c r="L18" t="s">
        <v>186</v>
      </c>
      <c r="N18" t="str">
        <f t="shared" si="1"/>
        <v>0x46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 t="str">
        <f t="shared" si="0"/>
        <v>0xC7</v>
      </c>
      <c r="L19" t="s">
        <v>186</v>
      </c>
      <c r="N19" t="str">
        <f t="shared" si="1"/>
        <v>0xA0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 t="str">
        <f t="shared" si="0"/>
        <v>0xCA</v>
      </c>
      <c r="L20" t="s">
        <v>186</v>
      </c>
      <c r="N20" t="str">
        <f t="shared" si="1"/>
        <v>0xCA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 t="str">
        <f t="shared" si="0"/>
        <v>0xCD</v>
      </c>
      <c r="L21" t="s">
        <v>186</v>
      </c>
      <c r="N21" t="str">
        <f t="shared" si="1"/>
        <v>0xC7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 t="str">
        <f t="shared" si="0"/>
        <v>0xD0</v>
      </c>
      <c r="L22" t="s">
        <v>186</v>
      </c>
      <c r="N22" t="str">
        <f t="shared" si="1"/>
        <v>0x98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 t="str">
        <f t="shared" si="0"/>
        <v>0xD3</v>
      </c>
      <c r="L23" t="s">
        <v>186</v>
      </c>
      <c r="N23" t="str">
        <f t="shared" si="1"/>
        <v>0x41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 t="str">
        <f t="shared" si="0"/>
        <v>0xD5</v>
      </c>
      <c r="L24" t="s">
        <v>186</v>
      </c>
      <c r="N24" t="str">
        <f t="shared" si="1"/>
        <v>0xC4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 t="str">
        <f t="shared" si="0"/>
        <v>0xD8</v>
      </c>
      <c r="L25" t="s">
        <v>186</v>
      </c>
      <c r="N25" t="str">
        <f t="shared" si="1"/>
        <v>0x23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 t="str">
        <f t="shared" si="0"/>
        <v>0xDA</v>
      </c>
      <c r="L26" t="s">
        <v>186</v>
      </c>
      <c r="N26" t="str">
        <f t="shared" si="1"/>
        <v>0x60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 t="str">
        <f t="shared" si="0"/>
        <v>0xDC</v>
      </c>
      <c r="L27" t="s">
        <v>186</v>
      </c>
      <c r="N27" t="str">
        <f t="shared" si="1"/>
        <v>0x7C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 t="str">
        <f t="shared" si="0"/>
        <v>0xDE</v>
      </c>
      <c r="L28" t="s">
        <v>186</v>
      </c>
      <c r="N28" t="str">
        <f t="shared" si="1"/>
        <v>0x7A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 t="str">
        <f t="shared" si="0"/>
        <v>0xE0</v>
      </c>
      <c r="L29" t="s">
        <v>186</v>
      </c>
      <c r="N29" t="str">
        <f t="shared" si="1"/>
        <v>0x5C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 t="str">
        <f t="shared" si="0"/>
        <v>0xE2</v>
      </c>
      <c r="L30" t="s">
        <v>186</v>
      </c>
      <c r="N30" t="str">
        <f t="shared" si="1"/>
        <v>0x22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 t="str">
        <f t="shared" si="0"/>
        <v>0xE3</v>
      </c>
      <c r="L31" t="s">
        <v>186</v>
      </c>
      <c r="N31" t="str">
        <f t="shared" si="1"/>
        <v>0xD0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 t="str">
        <f t="shared" si="0"/>
        <v>0xE5</v>
      </c>
      <c r="L32" t="s">
        <v>186</v>
      </c>
      <c r="N32" t="str">
        <f t="shared" si="1"/>
        <v>0x65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 t="str">
        <f t="shared" si="0"/>
        <v>0xE6</v>
      </c>
      <c r="L33" t="s">
        <v>186</v>
      </c>
      <c r="N33" t="str">
        <f t="shared" si="1"/>
        <v>0xE3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 t="str">
        <f t="shared" si="0"/>
        <v>0xE8</v>
      </c>
      <c r="L34" t="s">
        <v>186</v>
      </c>
      <c r="N34" t="str">
        <f t="shared" si="1"/>
        <v>0x4C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 t="str">
        <f t="shared" si="0"/>
        <v>0xE9</v>
      </c>
      <c r="L35" t="s">
        <v>186</v>
      </c>
      <c r="N35" t="str">
        <f t="shared" si="1"/>
        <v>0xA0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 t="str">
        <f t="shared" si="0"/>
        <v>0xEA</v>
      </c>
      <c r="L36" t="s">
        <v>186</v>
      </c>
      <c r="N36" t="str">
        <f t="shared" si="1"/>
        <v>0xE2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 t="str">
        <f t="shared" si="0"/>
        <v>0xEC</v>
      </c>
      <c r="L37" t="s">
        <v>186</v>
      </c>
      <c r="N37" t="str">
        <f t="shared" si="1"/>
        <v>0x11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 t="str">
        <f t="shared" si="0"/>
        <v>0xED</v>
      </c>
      <c r="L38" t="s">
        <v>186</v>
      </c>
      <c r="N38" t="str">
        <f t="shared" si="1"/>
        <v>0x2F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 t="str">
        <f t="shared" si="0"/>
        <v>0xEE</v>
      </c>
      <c r="L39" t="s">
        <v>186</v>
      </c>
      <c r="N39" t="str">
        <f t="shared" si="1"/>
        <v>0x3E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 t="str">
        <f t="shared" si="0"/>
        <v>0xEF</v>
      </c>
      <c r="L40" t="s">
        <v>186</v>
      </c>
      <c r="N40" t="str">
        <f t="shared" si="1"/>
        <v>0x3D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 t="str">
        <f t="shared" si="0"/>
        <v>0xF0</v>
      </c>
      <c r="L41" t="s">
        <v>186</v>
      </c>
      <c r="N41" t="str">
        <f t="shared" si="1"/>
        <v>0x2D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 t="str">
        <f t="shared" si="0"/>
        <v>0xF1</v>
      </c>
      <c r="L42" t="s">
        <v>186</v>
      </c>
      <c r="N42" t="str">
        <f t="shared" si="1"/>
        <v>0x11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 t="str">
        <f t="shared" si="0"/>
        <v>0xF1</v>
      </c>
      <c r="L43" t="s">
        <v>186</v>
      </c>
      <c r="N43" t="str">
        <f t="shared" si="1"/>
        <v>0xE7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 t="str">
        <f t="shared" si="0"/>
        <v>0xF2</v>
      </c>
      <c r="L44" t="s">
        <v>186</v>
      </c>
      <c r="N44" t="str">
        <f t="shared" si="1"/>
        <v>0xB2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 t="str">
        <f t="shared" si="0"/>
        <v>0xF3</v>
      </c>
      <c r="L45" t="s">
        <v>186</v>
      </c>
      <c r="N45" t="str">
        <f t="shared" si="1"/>
        <v>0x71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 t="str">
        <f t="shared" si="0"/>
        <v>0xF4</v>
      </c>
      <c r="L46" t="s">
        <v>186</v>
      </c>
      <c r="N46" t="str">
        <f t="shared" si="1"/>
        <v>0x25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 t="str">
        <f t="shared" si="0"/>
        <v>0xF4</v>
      </c>
      <c r="L47" t="s">
        <v>186</v>
      </c>
      <c r="N47" t="str">
        <f t="shared" si="1"/>
        <v>0xD0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 t="str">
        <f t="shared" si="0"/>
        <v>0xF5</v>
      </c>
      <c r="L48" t="s">
        <v>186</v>
      </c>
      <c r="N48" t="str">
        <f t="shared" si="1"/>
        <v>0x70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 t="str">
        <f t="shared" si="0"/>
        <v>0xF6</v>
      </c>
      <c r="L49" t="s">
        <v>186</v>
      </c>
      <c r="N49" t="str">
        <f t="shared" si="1"/>
        <v>0x08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 t="str">
        <f t="shared" si="0"/>
        <v>0xF6</v>
      </c>
      <c r="L50" t="s">
        <v>186</v>
      </c>
      <c r="N50" t="str">
        <f t="shared" si="1"/>
        <v>0x97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 t="str">
        <f t="shared" si="0"/>
        <v>0xF7</v>
      </c>
      <c r="L51" t="s">
        <v>186</v>
      </c>
      <c r="N51" t="str">
        <f t="shared" si="1"/>
        <v>0x1E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 t="str">
        <f t="shared" si="0"/>
        <v>0xF7</v>
      </c>
      <c r="L52" t="s">
        <v>186</v>
      </c>
      <c r="N52" t="str">
        <f t="shared" si="1"/>
        <v>0x9E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 t="str">
        <f t="shared" si="0"/>
        <v>0xF8</v>
      </c>
      <c r="L53" t="s">
        <v>186</v>
      </c>
      <c r="N53" t="str">
        <f t="shared" si="1"/>
        <v>0x16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 t="str">
        <f t="shared" si="0"/>
        <v>0xF8</v>
      </c>
      <c r="L54" t="s">
        <v>186</v>
      </c>
      <c r="N54" t="str">
        <f t="shared" si="1"/>
        <v>0x88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 t="str">
        <f t="shared" si="0"/>
        <v>0xF8</v>
      </c>
      <c r="L55" t="s">
        <v>186</v>
      </c>
      <c r="N55" t="str">
        <f t="shared" si="1"/>
        <v>0xF3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 t="str">
        <f t="shared" si="0"/>
        <v>0xF9</v>
      </c>
      <c r="L56" t="s">
        <v>186</v>
      </c>
      <c r="N56" t="str">
        <f t="shared" si="1"/>
        <v>0x58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 t="str">
        <f t="shared" si="0"/>
        <v>0xF9</v>
      </c>
      <c r="L57" t="s">
        <v>186</v>
      </c>
      <c r="N57" t="str">
        <f t="shared" si="1"/>
        <v>0xB8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 t="str">
        <f t="shared" si="0"/>
        <v>0xFA</v>
      </c>
      <c r="L58" t="s">
        <v>186</v>
      </c>
      <c r="N58" t="str">
        <f t="shared" si="1"/>
        <v>0x12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 t="str">
        <f t="shared" si="0"/>
        <v>0xFA</v>
      </c>
      <c r="L59" t="s">
        <v>186</v>
      </c>
      <c r="N59" t="str">
        <f t="shared" si="1"/>
        <v>0x67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 t="str">
        <f t="shared" si="0"/>
        <v>0xFA</v>
      </c>
      <c r="L60" t="s">
        <v>186</v>
      </c>
      <c r="N60" t="str">
        <f t="shared" si="1"/>
        <v>0xB8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 t="str">
        <f t="shared" si="0"/>
        <v>0xFB</v>
      </c>
      <c r="L61" t="s">
        <v>186</v>
      </c>
      <c r="N61" t="str">
        <f t="shared" si="1"/>
        <v>0x03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 t="str">
        <f t="shared" si="0"/>
        <v>0xFB</v>
      </c>
      <c r="L62" t="s">
        <v>186</v>
      </c>
      <c r="N62" t="str">
        <f t="shared" si="1"/>
        <v>0x4B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 t="str">
        <f t="shared" si="0"/>
        <v>0xFB</v>
      </c>
      <c r="L63" t="s">
        <v>186</v>
      </c>
      <c r="N63" t="str">
        <f t="shared" si="1"/>
        <v>0x8F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 t="str">
        <f t="shared" si="0"/>
        <v>0xFB</v>
      </c>
      <c r="L64" t="s">
        <v>186</v>
      </c>
      <c r="N64" t="str">
        <f t="shared" si="1"/>
        <v>0xCE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 t="str">
        <f t="shared" si="0"/>
        <v>0xFC</v>
      </c>
      <c r="L65" t="s">
        <v>186</v>
      </c>
      <c r="N65" t="str">
        <f t="shared" si="1"/>
        <v>0x0B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 t="str">
        <f t="shared" si="0"/>
        <v>0xFC</v>
      </c>
      <c r="L66" t="s">
        <v>186</v>
      </c>
      <c r="N66" t="str">
        <f t="shared" si="1"/>
        <v>0x43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 t="str">
        <f t="shared" si="0"/>
        <v>0xFC</v>
      </c>
      <c r="L67" t="s">
        <v>186</v>
      </c>
      <c r="N67" t="str">
        <f t="shared" si="1"/>
        <v>0x79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 t="str">
        <f t="shared" ref="K68:K90" si="2">"0x" &amp; REPT("0", 2 - (LEN(DEC2HEX(E68)))) &amp; DEC2HEX(E68)</f>
        <v>0xFC</v>
      </c>
      <c r="L68" t="s">
        <v>186</v>
      </c>
      <c r="N68" t="str">
        <f t="shared" ref="N68:N89" si="3">"0x" &amp; REPT("0", 2 - (LEN(DEC2HEX(F68)))) &amp; DEC2HEX(F68)</f>
        <v>0xAC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 t="str">
        <f t="shared" si="2"/>
        <v>0xFC</v>
      </c>
      <c r="L69" t="s">
        <v>186</v>
      </c>
      <c r="N69" t="str">
        <f t="shared" si="3"/>
        <v>0xDB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 t="str">
        <f t="shared" si="2"/>
        <v>0xFD</v>
      </c>
      <c r="L70" t="s">
        <v>186</v>
      </c>
      <c r="N70" t="str">
        <f t="shared" si="3"/>
        <v>0x09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 t="str">
        <f t="shared" si="2"/>
        <v>0xFD</v>
      </c>
      <c r="L71" t="s">
        <v>186</v>
      </c>
      <c r="N71" t="str">
        <f t="shared" si="3"/>
        <v>0x33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 t="str">
        <f t="shared" si="2"/>
        <v>0xFD</v>
      </c>
      <c r="L72" t="s">
        <v>186</v>
      </c>
      <c r="N72" t="str">
        <f t="shared" si="3"/>
        <v>0x5B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 t="str">
        <f t="shared" si="2"/>
        <v>0xFD</v>
      </c>
      <c r="L73" t="s">
        <v>186</v>
      </c>
      <c r="N73" t="str">
        <f t="shared" si="3"/>
        <v>0x81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 t="str">
        <f t="shared" si="2"/>
        <v>0xFD</v>
      </c>
      <c r="L74" t="s">
        <v>186</v>
      </c>
      <c r="N74" t="str">
        <f t="shared" si="3"/>
        <v>0xA5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 t="str">
        <f t="shared" si="2"/>
        <v>0xFD</v>
      </c>
      <c r="L75" t="s">
        <v>186</v>
      </c>
      <c r="N75" t="str">
        <f t="shared" si="3"/>
        <v>0xC7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 t="str">
        <f t="shared" si="2"/>
        <v>0xFD</v>
      </c>
      <c r="L76" t="s">
        <v>186</v>
      </c>
      <c r="N76" t="str">
        <f t="shared" si="3"/>
        <v>0xE7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 t="str">
        <f t="shared" si="2"/>
        <v>0xFE</v>
      </c>
      <c r="L77" t="s">
        <v>186</v>
      </c>
      <c r="N77" t="str">
        <f t="shared" si="3"/>
        <v>0x05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 t="str">
        <f t="shared" si="2"/>
        <v>0xFE</v>
      </c>
      <c r="L78" t="s">
        <v>186</v>
      </c>
      <c r="N78" t="str">
        <f t="shared" si="3"/>
        <v>0x21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 t="str">
        <f t="shared" si="2"/>
        <v>0xFE</v>
      </c>
      <c r="L79" t="s">
        <v>186</v>
      </c>
      <c r="N79" t="str">
        <f t="shared" si="3"/>
        <v>0x3C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 t="str">
        <f t="shared" si="2"/>
        <v>0xFE</v>
      </c>
      <c r="L80" t="s">
        <v>186</v>
      </c>
      <c r="N80" t="str">
        <f t="shared" si="3"/>
        <v>0x55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 t="str">
        <f t="shared" si="2"/>
        <v>0xFE</v>
      </c>
      <c r="L81" t="s">
        <v>186</v>
      </c>
      <c r="N81" t="str">
        <f t="shared" si="3"/>
        <v>0x6D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 t="str">
        <f t="shared" si="2"/>
        <v>0xFE</v>
      </c>
      <c r="L82" t="s">
        <v>186</v>
      </c>
      <c r="N82" t="str">
        <f t="shared" si="3"/>
        <v>0x84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 t="str">
        <f t="shared" si="2"/>
        <v>0xFE</v>
      </c>
      <c r="L83" t="s">
        <v>186</v>
      </c>
      <c r="N83" t="str">
        <f t="shared" si="3"/>
        <v>0x99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 t="str">
        <f t="shared" si="2"/>
        <v>0xFE</v>
      </c>
      <c r="L84" t="s">
        <v>186</v>
      </c>
      <c r="N84" t="str">
        <f t="shared" si="3"/>
        <v>0xAD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 t="str">
        <f t="shared" si="2"/>
        <v>0xFE</v>
      </c>
      <c r="L85" t="s">
        <v>186</v>
      </c>
      <c r="N85" t="str">
        <f t="shared" si="3"/>
        <v>0xC0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 t="str">
        <f t="shared" si="2"/>
        <v>0xFE</v>
      </c>
      <c r="L86" t="s">
        <v>186</v>
      </c>
      <c r="N86" t="str">
        <f t="shared" si="3"/>
        <v>0xD2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 t="str">
        <f t="shared" si="2"/>
        <v>0xFE</v>
      </c>
      <c r="L87" t="s">
        <v>186</v>
      </c>
      <c r="N87" t="str">
        <f t="shared" si="3"/>
        <v>0xE3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 t="str">
        <f t="shared" si="2"/>
        <v>0xFE</v>
      </c>
      <c r="L88" t="s">
        <v>186</v>
      </c>
      <c r="N88" t="str">
        <f t="shared" si="3"/>
        <v>0xF3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 t="str">
        <f t="shared" si="2"/>
        <v>0xFF</v>
      </c>
      <c r="L89" t="s">
        <v>186</v>
      </c>
      <c r="N89" t="str">
        <f t="shared" si="3"/>
        <v>0x02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 t="str">
        <f t="shared" si="2"/>
        <v>0xFF</v>
      </c>
      <c r="L90" t="s">
        <v>186</v>
      </c>
      <c r="N90" t="str">
        <f>"0x" &amp; REPT("0", 2 - (LEN(DEC2HEX(F90)))) &amp; DEC2HEX(F90)</f>
        <v>0x10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코드표</vt:lpstr>
      <vt:lpstr>해리포터</vt:lpstr>
      <vt:lpstr>젤다</vt:lpstr>
      <vt:lpstr>언더테일</vt:lpstr>
      <vt:lpstr>젤다main</vt:lpstr>
      <vt:lpstr>언더테일MAIN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2019-12-18T09:22:47Z</dcterms:modified>
</cp:coreProperties>
</file>