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\git\Beam42\glassdata\"/>
    </mc:Choice>
  </mc:AlternateContent>
  <xr:revisionPtr revIDLastSave="0" documentId="13_ncr:1_{E5D07EBF-4EA4-4E7D-ABD3-B9562AAA6E23}" xr6:coauthVersionLast="47" xr6:coauthVersionMax="47" xr10:uidLastSave="{00000000-0000-0000-0000-000000000000}"/>
  <bookViews>
    <workbookView xWindow="28680" yWindow="-120" windowWidth="51840" windowHeight="21120" xr2:uid="{A1152BF3-FB9E-42F0-86FF-96184CF2F3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0" i="1" l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2" i="1"/>
</calcChain>
</file>

<file path=xl/sharedStrings.xml><?xml version="1.0" encoding="utf-8"?>
<sst xmlns="http://schemas.openxmlformats.org/spreadsheetml/2006/main" count="1041" uniqueCount="569">
  <si>
    <t>Make</t>
  </si>
  <si>
    <t>Glass name</t>
  </si>
  <si>
    <t>Code vd</t>
  </si>
  <si>
    <t>nC</t>
  </si>
  <si>
    <t>nF</t>
  </si>
  <si>
    <t>J-FK5</t>
  </si>
  <si>
    <t>J-FK01A</t>
  </si>
  <si>
    <t>J-FKH1</t>
  </si>
  <si>
    <t>J-FKH2</t>
  </si>
  <si>
    <t>J-PKH1</t>
  </si>
  <si>
    <t>J-PSK02</t>
  </si>
  <si>
    <t>J-PSK03</t>
  </si>
  <si>
    <t>J-PSKH1</t>
  </si>
  <si>
    <t>J-PSKH4</t>
  </si>
  <si>
    <t>J-PSKH8</t>
  </si>
  <si>
    <t>J-BK7A</t>
  </si>
  <si>
    <t>J-BAK1</t>
  </si>
  <si>
    <t>J-BAK2</t>
  </si>
  <si>
    <t>J-BAK4</t>
  </si>
  <si>
    <t>J-K3</t>
  </si>
  <si>
    <t>J-K5</t>
  </si>
  <si>
    <t>J-KZFH1</t>
  </si>
  <si>
    <t>J-KZFH4</t>
  </si>
  <si>
    <t>J-KZFH6</t>
  </si>
  <si>
    <t>J-KZFH7</t>
  </si>
  <si>
    <t>J-KZFH9</t>
  </si>
  <si>
    <t>J-KZFH10</t>
  </si>
  <si>
    <t>J-KZFH11</t>
  </si>
  <si>
    <t>J-KF6</t>
  </si>
  <si>
    <t>J-BALF4</t>
  </si>
  <si>
    <t>J-BAF3</t>
  </si>
  <si>
    <t>J-BAF4</t>
  </si>
  <si>
    <t>J-BAF8</t>
  </si>
  <si>
    <t>J-BAF10</t>
  </si>
  <si>
    <t>J-BAF11</t>
  </si>
  <si>
    <t>J-BAF12</t>
  </si>
  <si>
    <t>J-BASF2</t>
  </si>
  <si>
    <t>J-BASF6</t>
  </si>
  <si>
    <t>J-BASF7</t>
  </si>
  <si>
    <t>J-BASF8</t>
  </si>
  <si>
    <t>J-SK2</t>
  </si>
  <si>
    <t>J-SK4</t>
  </si>
  <si>
    <t>J-SK5</t>
  </si>
  <si>
    <t>J-SK10</t>
  </si>
  <si>
    <t>J-SK11</t>
  </si>
  <si>
    <t>J-SK12</t>
  </si>
  <si>
    <t>J-SK14</t>
  </si>
  <si>
    <t>J-SK15</t>
  </si>
  <si>
    <t>J-SK16</t>
  </si>
  <si>
    <t>J-SK18</t>
  </si>
  <si>
    <t>J-SSK1</t>
  </si>
  <si>
    <t>J-SSK5</t>
  </si>
  <si>
    <t>J-SSK8</t>
  </si>
  <si>
    <t>J-LLF1</t>
  </si>
  <si>
    <t>J-LLF2</t>
  </si>
  <si>
    <t>J-LLF6</t>
  </si>
  <si>
    <t>J-LF5</t>
  </si>
  <si>
    <t>J-LF6</t>
  </si>
  <si>
    <t>J-LF7</t>
  </si>
  <si>
    <t>J-F1</t>
  </si>
  <si>
    <t>J-F2</t>
  </si>
  <si>
    <t>J-F3</t>
  </si>
  <si>
    <t>J-F5</t>
  </si>
  <si>
    <t>J-F8</t>
  </si>
  <si>
    <t>J-F16</t>
  </si>
  <si>
    <t>J-SF1</t>
  </si>
  <si>
    <t>J-SF2</t>
  </si>
  <si>
    <t>J-SF4</t>
  </si>
  <si>
    <t>J-SF5</t>
  </si>
  <si>
    <t>J-SF6</t>
  </si>
  <si>
    <t>J-SF6HS</t>
  </si>
  <si>
    <t>J-SF7</t>
  </si>
  <si>
    <t>J-SF8</t>
  </si>
  <si>
    <t>J-SF10</t>
  </si>
  <si>
    <t>J-SF11</t>
  </si>
  <si>
    <t>J-SF13</t>
  </si>
  <si>
    <t>J-SF14</t>
  </si>
  <si>
    <t>J-SF15</t>
  </si>
  <si>
    <t>J-SF03</t>
  </si>
  <si>
    <t>J-SF03HS</t>
  </si>
  <si>
    <t>J-SFS3</t>
  </si>
  <si>
    <t>J-SFH1</t>
  </si>
  <si>
    <t>J-SFH1HS</t>
  </si>
  <si>
    <t>J-SFH2</t>
  </si>
  <si>
    <t>J-SFH4</t>
  </si>
  <si>
    <t>J-SFH5</t>
  </si>
  <si>
    <t>J-SFH6</t>
  </si>
  <si>
    <t>J-SFH8</t>
  </si>
  <si>
    <t>J-SFH9</t>
  </si>
  <si>
    <t>J-LAK7</t>
  </si>
  <si>
    <t>J-LAK7R</t>
  </si>
  <si>
    <t>J-LAK8</t>
  </si>
  <si>
    <t>J-LAK9</t>
  </si>
  <si>
    <t>J-LAK10</t>
  </si>
  <si>
    <t>J-LAK12</t>
  </si>
  <si>
    <t>J-LAK13</t>
  </si>
  <si>
    <t>J-LAK14</t>
  </si>
  <si>
    <t>J-LAK18</t>
  </si>
  <si>
    <t>J-LAK01</t>
  </si>
  <si>
    <t>J-LAK02</t>
  </si>
  <si>
    <t>J-LAK04</t>
  </si>
  <si>
    <t>J-LAK06</t>
  </si>
  <si>
    <t>J-LAK09</t>
  </si>
  <si>
    <t>J-LAK011</t>
  </si>
  <si>
    <t>J-LASKH2</t>
  </si>
  <si>
    <t>J-LAF2</t>
  </si>
  <si>
    <t>J-LAF3</t>
  </si>
  <si>
    <t>J-LAF7</t>
  </si>
  <si>
    <t>J-LAF01</t>
  </si>
  <si>
    <t>J-LAF02</t>
  </si>
  <si>
    <t>J-LAF04</t>
  </si>
  <si>
    <t>J-LAF05</t>
  </si>
  <si>
    <t>J-LAF09</t>
  </si>
  <si>
    <t>J-LAF010</t>
  </si>
  <si>
    <t>J-LAF016</t>
  </si>
  <si>
    <t>J-LAF016HS</t>
  </si>
  <si>
    <t>J-LAFH3</t>
  </si>
  <si>
    <t>J-LAFH3HS</t>
  </si>
  <si>
    <t>J-LASF01</t>
  </si>
  <si>
    <t>J-LASF02</t>
  </si>
  <si>
    <t>J-LASF03</t>
  </si>
  <si>
    <t>J-LASF05</t>
  </si>
  <si>
    <t>J-LASF05HS</t>
  </si>
  <si>
    <t>J-LASF08A</t>
  </si>
  <si>
    <t>J-LASF09A</t>
  </si>
  <si>
    <t>J-LASF010</t>
  </si>
  <si>
    <t>J-LASF013</t>
  </si>
  <si>
    <t>J-LASF014</t>
  </si>
  <si>
    <t>J-LASF015</t>
  </si>
  <si>
    <t>J-LASF015HS</t>
  </si>
  <si>
    <t>J-LASF016</t>
  </si>
  <si>
    <t>J-LASF017</t>
  </si>
  <si>
    <t>J-LASF021</t>
  </si>
  <si>
    <t>J-LASF021HS</t>
  </si>
  <si>
    <t>J-LASFH2</t>
  </si>
  <si>
    <t>J-LASFH6</t>
  </si>
  <si>
    <t>J-LASFH9A</t>
  </si>
  <si>
    <t>J-LASFH13</t>
  </si>
  <si>
    <t>J-LASFH13HS</t>
  </si>
  <si>
    <t>J-LASFH15</t>
  </si>
  <si>
    <t>J-LASFH15HS</t>
  </si>
  <si>
    <t>J-LASFH15SS</t>
  </si>
  <si>
    <t>J-LASFH16</t>
  </si>
  <si>
    <t>J-LASFH16HS</t>
  </si>
  <si>
    <t>J-LASFH17</t>
  </si>
  <si>
    <t>J-LASFH17HS</t>
  </si>
  <si>
    <t>J-LASFH21</t>
  </si>
  <si>
    <t>J-LASFH22</t>
  </si>
  <si>
    <t>J-LASFH23</t>
  </si>
  <si>
    <t>J-LASFH24</t>
  </si>
  <si>
    <t>J-LASFH24HS</t>
  </si>
  <si>
    <t>001291</t>
  </si>
  <si>
    <t>001255</t>
  </si>
  <si>
    <t>Q-FK01AS</t>
  </si>
  <si>
    <t>Q-FKH1S</t>
  </si>
  <si>
    <t>Q-FKH2S</t>
  </si>
  <si>
    <t>Q-PSKH1S</t>
  </si>
  <si>
    <t>Q-PSKH2S</t>
  </si>
  <si>
    <t>Q-PSKH4S</t>
  </si>
  <si>
    <t>Q-PSKH52S</t>
  </si>
  <si>
    <t>Q-SK15S</t>
  </si>
  <si>
    <t>Q-SK52S</t>
  </si>
  <si>
    <t>Q-SK55S</t>
  </si>
  <si>
    <t>Q-SF6S</t>
  </si>
  <si>
    <t>Q-LAK52S</t>
  </si>
  <si>
    <t>Q-LAK53S</t>
  </si>
  <si>
    <t>Q-LAF010S</t>
  </si>
  <si>
    <t>Q-LAFPH1S</t>
  </si>
  <si>
    <t>Q-LASF03S</t>
  </si>
  <si>
    <t>Q-LASFH11S</t>
  </si>
  <si>
    <t>Q-LASFH12S</t>
  </si>
  <si>
    <t>Q-LASFH58S</t>
  </si>
  <si>
    <t>Q-LASFH59S</t>
  </si>
  <si>
    <t>Q-LASFPH2S</t>
  </si>
  <si>
    <t>Q-LASFPH3S</t>
  </si>
  <si>
    <t>nd</t>
  </si>
  <si>
    <t>vd</t>
  </si>
  <si>
    <t>pdg-F</t>
  </si>
  <si>
    <t>Hikari</t>
  </si>
  <si>
    <t>Hoya</t>
  </si>
  <si>
    <t>FC5</t>
  </si>
  <si>
    <t>FCD1</t>
  </si>
  <si>
    <t>FCD1B</t>
  </si>
  <si>
    <t>FCD10A</t>
  </si>
  <si>
    <t>FCD100</t>
  </si>
  <si>
    <t>FCD500</t>
  </si>
  <si>
    <t>FCD515</t>
  </si>
  <si>
    <t>FCD600</t>
  </si>
  <si>
    <t>FCD615</t>
  </si>
  <si>
    <t>FCD705</t>
  </si>
  <si>
    <t>FCD915</t>
  </si>
  <si>
    <t>PCD4</t>
  </si>
  <si>
    <t>PCD40</t>
  </si>
  <si>
    <t>PCD51</t>
  </si>
  <si>
    <t>BSC7</t>
  </si>
  <si>
    <t>E-C3</t>
  </si>
  <si>
    <t>BAC4</t>
  </si>
  <si>
    <t>BACD5</t>
  </si>
  <si>
    <t>BACD16</t>
  </si>
  <si>
    <t>BACED5</t>
  </si>
  <si>
    <t>LAC8</t>
  </si>
  <si>
    <t>LAC14</t>
  </si>
  <si>
    <t>TAC6L</t>
  </si>
  <si>
    <t>TAC6</t>
  </si>
  <si>
    <t>TAC8P</t>
  </si>
  <si>
    <t>TAC8</t>
  </si>
  <si>
    <t>E-CF6</t>
  </si>
  <si>
    <t>E-FEL1</t>
  </si>
  <si>
    <t>E-FEL2</t>
  </si>
  <si>
    <t>E-FL5</t>
  </si>
  <si>
    <t>E-FL6</t>
  </si>
  <si>
    <t>E-F2</t>
  </si>
  <si>
    <t>E-F5</t>
  </si>
  <si>
    <t>E-FD1L</t>
  </si>
  <si>
    <t>E-FD2</t>
  </si>
  <si>
    <t>E-FD4L</t>
  </si>
  <si>
    <t>E-FD5</t>
  </si>
  <si>
    <t>E-FD8</t>
  </si>
  <si>
    <t>E-FD80</t>
  </si>
  <si>
    <t>E-FD10L</t>
  </si>
  <si>
    <t>E-FD13</t>
  </si>
  <si>
    <t>E-FD15L</t>
  </si>
  <si>
    <t>FD60-W</t>
  </si>
  <si>
    <t>FD60</t>
  </si>
  <si>
    <t>FD110</t>
  </si>
  <si>
    <t>FD140</t>
  </si>
  <si>
    <t>FD225</t>
  </si>
  <si>
    <t>FD270</t>
  </si>
  <si>
    <t>E-FDS1-W</t>
  </si>
  <si>
    <t>E-FDS1</t>
  </si>
  <si>
    <t>E-FDS2</t>
  </si>
  <si>
    <t>E-FDS3-W</t>
  </si>
  <si>
    <t>FDS16-W</t>
  </si>
  <si>
    <t>FDS165-W</t>
  </si>
  <si>
    <t>FDS18-W</t>
  </si>
  <si>
    <t>FDS18</t>
  </si>
  <si>
    <t>FDS20-W</t>
  </si>
  <si>
    <t>FDS24-W</t>
  </si>
  <si>
    <t>FDS24-SW</t>
  </si>
  <si>
    <t>FDS90-SGP</t>
  </si>
  <si>
    <t>FDS90-SG</t>
  </si>
  <si>
    <t>FF5</t>
  </si>
  <si>
    <t>FF8</t>
  </si>
  <si>
    <t>BAFD7</t>
  </si>
  <si>
    <t>BAFD8</t>
  </si>
  <si>
    <t>LAF2</t>
  </si>
  <si>
    <t>LAF3</t>
  </si>
  <si>
    <t>LAF45</t>
  </si>
  <si>
    <t>NBF1</t>
  </si>
  <si>
    <t>NBFD10</t>
  </si>
  <si>
    <t>NBFD11</t>
  </si>
  <si>
    <t>NBFD13</t>
  </si>
  <si>
    <t>NBFD15-W</t>
  </si>
  <si>
    <t>NBFD15</t>
  </si>
  <si>
    <t>NBFD25</t>
  </si>
  <si>
    <t>NBFD26</t>
  </si>
  <si>
    <t>NBFD265</t>
  </si>
  <si>
    <t>NBFD27</t>
  </si>
  <si>
    <t>NBFD29</t>
  </si>
  <si>
    <t>NBFD30</t>
  </si>
  <si>
    <t>NBFD32</t>
  </si>
  <si>
    <t>NBFD38</t>
  </si>
  <si>
    <t>TAF1</t>
  </si>
  <si>
    <t>TAF3D</t>
  </si>
  <si>
    <t>TAF48</t>
  </si>
  <si>
    <t>TAFD5G</t>
  </si>
  <si>
    <t>TAFD25</t>
  </si>
  <si>
    <t>TAFD30</t>
  </si>
  <si>
    <t>TAFD32</t>
  </si>
  <si>
    <t>TAFD33</t>
  </si>
  <si>
    <t>TAFD34</t>
  </si>
  <si>
    <t>TAFD35L</t>
  </si>
  <si>
    <t>TAFD37A</t>
  </si>
  <si>
    <t>TAFD40-W</t>
  </si>
  <si>
    <t>TAFD40</t>
  </si>
  <si>
    <t>TAFD45L</t>
  </si>
  <si>
    <t>TAFD45</t>
  </si>
  <si>
    <t>TAFD55-W</t>
  </si>
  <si>
    <t>TAFD55</t>
  </si>
  <si>
    <t>TAFD65</t>
  </si>
  <si>
    <t>TAFD75-W</t>
  </si>
  <si>
    <t>FCD10</t>
  </si>
  <si>
    <t>FCD505</t>
  </si>
  <si>
    <t>LBC3N</t>
  </si>
  <si>
    <t>BACD2</t>
  </si>
  <si>
    <t>BACD4</t>
  </si>
  <si>
    <t>BACD11</t>
  </si>
  <si>
    <t>BACD14</t>
  </si>
  <si>
    <t>BACD15</t>
  </si>
  <si>
    <t>BACD18</t>
  </si>
  <si>
    <t>LAC7</t>
  </si>
  <si>
    <t>LAC9</t>
  </si>
  <si>
    <t>LAC10</t>
  </si>
  <si>
    <t>LAC12</t>
  </si>
  <si>
    <t>LAC13</t>
  </si>
  <si>
    <t>LACL60</t>
  </si>
  <si>
    <t>E-FEL6</t>
  </si>
  <si>
    <t>E-F1</t>
  </si>
  <si>
    <t>E-F3</t>
  </si>
  <si>
    <t>E-F8</t>
  </si>
  <si>
    <t>E-FD1</t>
  </si>
  <si>
    <t>E-FD4</t>
  </si>
  <si>
    <t>E-FD7</t>
  </si>
  <si>
    <t>E-FD10</t>
  </si>
  <si>
    <t>E-FD15</t>
  </si>
  <si>
    <t>E-FDS3</t>
  </si>
  <si>
    <t>FDS24</t>
  </si>
  <si>
    <t>FDS90</t>
  </si>
  <si>
    <t>TAC2</t>
  </si>
  <si>
    <t>TAC4</t>
  </si>
  <si>
    <t>BAF10</t>
  </si>
  <si>
    <t>BAF11</t>
  </si>
  <si>
    <t>E-ADF10</t>
  </si>
  <si>
    <t>E-ADF50</t>
  </si>
  <si>
    <t>E-BACD10</t>
  </si>
  <si>
    <t>E-BACED20</t>
  </si>
  <si>
    <t>E-BAF8</t>
  </si>
  <si>
    <t>E-LAF7</t>
  </si>
  <si>
    <t>NBFD3</t>
  </si>
  <si>
    <t>NBFD12</t>
  </si>
  <si>
    <t>TAF2</t>
  </si>
  <si>
    <t>TAF3</t>
  </si>
  <si>
    <t>TAF4</t>
  </si>
  <si>
    <t>TAF5</t>
  </si>
  <si>
    <t>TAFD5F</t>
  </si>
  <si>
    <t>TAFD35</t>
  </si>
  <si>
    <t>TAFD37</t>
  </si>
  <si>
    <t>M-FCD1</t>
  </si>
  <si>
    <t>MP-FCD1-M20</t>
  </si>
  <si>
    <t>MC-FCD1-M20</t>
  </si>
  <si>
    <t>M-FCD500</t>
  </si>
  <si>
    <t>MP-FCD500-20</t>
  </si>
  <si>
    <t>MC-FCD500-20</t>
  </si>
  <si>
    <t>M-PCD4</t>
  </si>
  <si>
    <t>MP-PCD4-40</t>
  </si>
  <si>
    <t>MC-PCD4-40</t>
  </si>
  <si>
    <t>M-PCD51</t>
  </si>
  <si>
    <t>MP-PCD51-70</t>
  </si>
  <si>
    <t>MC-PCD51-70</t>
  </si>
  <si>
    <t>M-PCD55AR</t>
  </si>
  <si>
    <t>MP-PCD55AR</t>
  </si>
  <si>
    <t>M-BACD5N</t>
  </si>
  <si>
    <t>MP-BACD5N</t>
  </si>
  <si>
    <t>MC-BACD5N</t>
  </si>
  <si>
    <t>M-BACD12</t>
  </si>
  <si>
    <t>MP-BACD12</t>
  </si>
  <si>
    <t>MC-BACD12</t>
  </si>
  <si>
    <t>M-BACD15</t>
  </si>
  <si>
    <t>MP-BACD15</t>
  </si>
  <si>
    <t>M-LAC130</t>
  </si>
  <si>
    <t>MP-LAC130</t>
  </si>
  <si>
    <t>MC-LAC130</t>
  </si>
  <si>
    <t>M-LAC14</t>
  </si>
  <si>
    <t>MP-LAC14-80</t>
  </si>
  <si>
    <t>M-TAC80</t>
  </si>
  <si>
    <t>MP-TAC80-60</t>
  </si>
  <si>
    <t>M-FD80</t>
  </si>
  <si>
    <t>MP-FD80</t>
  </si>
  <si>
    <t>MC-FD80</t>
  </si>
  <si>
    <t>M-FDS2</t>
  </si>
  <si>
    <t>MP-FDS2</t>
  </si>
  <si>
    <t>MC-FDS2</t>
  </si>
  <si>
    <t>M-FDS910</t>
  </si>
  <si>
    <t>MP-FDS910-50</t>
  </si>
  <si>
    <t>MC-FDS910-50</t>
  </si>
  <si>
    <t>M-NBFD10</t>
  </si>
  <si>
    <t>MP-NBFD10-20</t>
  </si>
  <si>
    <t>M-NBFD130</t>
  </si>
  <si>
    <t>MP-NBFD130</t>
  </si>
  <si>
    <t>MC-NBFD130</t>
  </si>
  <si>
    <t>M-TAF31</t>
  </si>
  <si>
    <t>MP-TAF31-15</t>
  </si>
  <si>
    <t>MC-TAF31-15</t>
  </si>
  <si>
    <t>M-TAF101</t>
  </si>
  <si>
    <t>MP-TAF101-100</t>
  </si>
  <si>
    <t>MC-TAF101-100</t>
  </si>
  <si>
    <t>M-TAF105</t>
  </si>
  <si>
    <t>MP-TAF105</t>
  </si>
  <si>
    <t>MC-TAF105</t>
  </si>
  <si>
    <t>MC-TAF115</t>
  </si>
  <si>
    <t>M-TAF401</t>
  </si>
  <si>
    <t>MP-TAF401</t>
  </si>
  <si>
    <t>MC-TAF401</t>
  </si>
  <si>
    <t>M-TAFD51</t>
  </si>
  <si>
    <t>MP-TAFD51-50</t>
  </si>
  <si>
    <t>MC-TAFD51-50</t>
  </si>
  <si>
    <t>M-TAFD305</t>
  </si>
  <si>
    <t>MP-TAFD305</t>
  </si>
  <si>
    <t>MC-TAFD305</t>
  </si>
  <si>
    <t>M-TAFD315</t>
  </si>
  <si>
    <t>MC-TAFD315</t>
  </si>
  <si>
    <t>M-TAFD307</t>
  </si>
  <si>
    <t>MP-TAFD307</t>
  </si>
  <si>
    <t>MC-TAFD307</t>
  </si>
  <si>
    <t>MC-TAFD317</t>
  </si>
  <si>
    <t>M-LAC8</t>
  </si>
  <si>
    <t>MP-LAC8-30</t>
  </si>
  <si>
    <t>M-TAC60</t>
  </si>
  <si>
    <t>MP-TAC60-90</t>
  </si>
  <si>
    <t>M-FDS1</t>
  </si>
  <si>
    <t>MP-FDS1</t>
  </si>
  <si>
    <t>M-LAF81</t>
  </si>
  <si>
    <t>MP-LAF81</t>
  </si>
  <si>
    <t>M-NBF1</t>
  </si>
  <si>
    <t>MP-NBF1</t>
  </si>
  <si>
    <t>MC-NBF1</t>
  </si>
  <si>
    <t>MC-NBFD135</t>
  </si>
  <si>
    <t>M-TAF1</t>
  </si>
  <si>
    <t>MC-TAF1</t>
  </si>
  <si>
    <t>M-TAFD405</t>
  </si>
  <si>
    <t>MP-TAFD405</t>
  </si>
  <si>
    <t>487-704</t>
  </si>
  <si>
    <t>497-816</t>
  </si>
  <si>
    <t>459-902</t>
  </si>
  <si>
    <t>437-951</t>
  </si>
  <si>
    <t>554-718</t>
  </si>
  <si>
    <t>593-686</t>
  </si>
  <si>
    <t>594-605</t>
  </si>
  <si>
    <t>571-716</t>
  </si>
  <si>
    <t>550-755</t>
  </si>
  <si>
    <t>481-853</t>
  </si>
  <si>
    <t>618-634</t>
  </si>
  <si>
    <t>620-639</t>
  </si>
  <si>
    <t>593-670</t>
  </si>
  <si>
    <t>517-642</t>
  </si>
  <si>
    <t>518-590</t>
  </si>
  <si>
    <t>569-560</t>
  </si>
  <si>
    <t>589-613</t>
  </si>
  <si>
    <t>620-604</t>
  </si>
  <si>
    <t>658-509</t>
  </si>
  <si>
    <t>713-539</t>
  </si>
  <si>
    <t>697-555</t>
  </si>
  <si>
    <t>755-523</t>
  </si>
  <si>
    <t>729-545</t>
  </si>
  <si>
    <t>729-547</t>
  </si>
  <si>
    <t>517-522</t>
  </si>
  <si>
    <t>548-458</t>
  </si>
  <si>
    <t>541-472</t>
  </si>
  <si>
    <t>581-409</t>
  </si>
  <si>
    <t>567-428</t>
  </si>
  <si>
    <t>620-363</t>
  </si>
  <si>
    <t>603-380</t>
  </si>
  <si>
    <t>717-295</t>
  </si>
  <si>
    <t>648-338</t>
  </si>
  <si>
    <t>755-275</t>
  </si>
  <si>
    <t>673-322</t>
  </si>
  <si>
    <t>689-312</t>
  </si>
  <si>
    <t>690-311</t>
  </si>
  <si>
    <t>728-283</t>
  </si>
  <si>
    <t>741-278</t>
  </si>
  <si>
    <t>699-301</t>
  </si>
  <si>
    <t>805-255</t>
  </si>
  <si>
    <t>785-257</t>
  </si>
  <si>
    <t>762-266</t>
  </si>
  <si>
    <t>808-228</t>
  </si>
  <si>
    <t>684-268</t>
  </si>
  <si>
    <t>923-209</t>
  </si>
  <si>
    <t>003-193</t>
  </si>
  <si>
    <t>104-170</t>
  </si>
  <si>
    <t>986-165</t>
  </si>
  <si>
    <t>986-173</t>
  </si>
  <si>
    <t>946-180</t>
  </si>
  <si>
    <t>870-200</t>
  </si>
  <si>
    <t>921-240</t>
  </si>
  <si>
    <t>847-238</t>
  </si>
  <si>
    <t>593-355</t>
  </si>
  <si>
    <t>752-251</t>
  </si>
  <si>
    <t>702-412</t>
  </si>
  <si>
    <t>723-380</t>
  </si>
  <si>
    <t>744-449</t>
  </si>
  <si>
    <t>717-480</t>
  </si>
  <si>
    <t>614-443</t>
  </si>
  <si>
    <t>743-492</t>
  </si>
  <si>
    <t>834-373</t>
  </si>
  <si>
    <t>786-439</t>
  </si>
  <si>
    <t>806-407</t>
  </si>
  <si>
    <t>806-333</t>
  </si>
  <si>
    <t>855-252</t>
  </si>
  <si>
    <t>834-260</t>
  </si>
  <si>
    <t>952-262</t>
  </si>
  <si>
    <t>901-271</t>
  </si>
  <si>
    <t>770-297</t>
  </si>
  <si>
    <t>859-300</t>
  </si>
  <si>
    <t>730-322</t>
  </si>
  <si>
    <t>653-395</t>
  </si>
  <si>
    <t>773-496</t>
  </si>
  <si>
    <t>804-465</t>
  </si>
  <si>
    <t>791-481</t>
  </si>
  <si>
    <t>835-427</t>
  </si>
  <si>
    <t>904-313</t>
  </si>
  <si>
    <t>883-408</t>
  </si>
  <si>
    <t>871-407</t>
  </si>
  <si>
    <t>881-401</t>
  </si>
  <si>
    <t>850-427</t>
  </si>
  <si>
    <t>911-353</t>
  </si>
  <si>
    <t>900-374</t>
  </si>
  <si>
    <t>001-255</t>
  </si>
  <si>
    <t>954-323</t>
  </si>
  <si>
    <t>001-291</t>
  </si>
  <si>
    <t>051-269</t>
  </si>
  <si>
    <t>102-234</t>
  </si>
  <si>
    <t>457-903</t>
  </si>
  <si>
    <t>606-637</t>
  </si>
  <si>
    <t>607-567</t>
  </si>
  <si>
    <t>613-586</t>
  </si>
  <si>
    <t>564-608</t>
  </si>
  <si>
    <t>603-607</t>
  </si>
  <si>
    <t>623-581</t>
  </si>
  <si>
    <t>639-555</t>
  </si>
  <si>
    <t>652-584</t>
  </si>
  <si>
    <t>691-547</t>
  </si>
  <si>
    <t>720-504</t>
  </si>
  <si>
    <t>678-555</t>
  </si>
  <si>
    <t>694-533</t>
  </si>
  <si>
    <t>640-602</t>
  </si>
  <si>
    <t>532-488</t>
  </si>
  <si>
    <t>626-357</t>
  </si>
  <si>
    <t>613-370</t>
  </si>
  <si>
    <t>596-392</t>
  </si>
  <si>
    <t>640-346</t>
  </si>
  <si>
    <t>741-526</t>
  </si>
  <si>
    <t>734-511</t>
  </si>
  <si>
    <t>670-472</t>
  </si>
  <si>
    <t>667-483</t>
  </si>
  <si>
    <t>613-444</t>
  </si>
  <si>
    <t>654-396</t>
  </si>
  <si>
    <t>623-569</t>
  </si>
  <si>
    <t>649-530</t>
  </si>
  <si>
    <t>624-471</t>
  </si>
  <si>
    <t>750-350</t>
  </si>
  <si>
    <t>805-396</t>
  </si>
  <si>
    <t>800-423</t>
  </si>
  <si>
    <t>795-454</t>
  </si>
  <si>
    <t>788-475</t>
  </si>
  <si>
    <t>816-466</t>
  </si>
  <si>
    <t>497-815</t>
  </si>
  <si>
    <t>553-717</t>
  </si>
  <si>
    <t>554-717</t>
  </si>
  <si>
    <t>619-639</t>
  </si>
  <si>
    <t>592-670</t>
  </si>
  <si>
    <t>639-552</t>
  </si>
  <si>
    <t>583-595</t>
  </si>
  <si>
    <t>623-582</t>
  </si>
  <si>
    <t>694-532</t>
  </si>
  <si>
    <t>698-555</t>
  </si>
  <si>
    <t>729-540</t>
  </si>
  <si>
    <t>730-541</t>
  </si>
  <si>
    <t>002-193</t>
  </si>
  <si>
    <t>821-241</t>
  </si>
  <si>
    <t>822-240</t>
  </si>
  <si>
    <t>835-373</t>
  </si>
  <si>
    <t>801-455</t>
  </si>
  <si>
    <t>802-455</t>
  </si>
  <si>
    <t>768-492</t>
  </si>
  <si>
    <t>769-493</t>
  </si>
  <si>
    <t>773-495</t>
  </si>
  <si>
    <t>770-495</t>
  </si>
  <si>
    <t>774-472</t>
  </si>
  <si>
    <t>821-427</t>
  </si>
  <si>
    <t>851-401</t>
  </si>
  <si>
    <t>882-372</t>
  </si>
  <si>
    <t>881-372</t>
  </si>
  <si>
    <t>713-540</t>
  </si>
  <si>
    <t>755-512</t>
  </si>
  <si>
    <t>756-512</t>
  </si>
  <si>
    <t>731-405</t>
  </si>
  <si>
    <t>743-493</t>
  </si>
  <si>
    <t>808-409</t>
  </si>
  <si>
    <t>952-298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</si>
</sst>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D16D4-7B62-4F96-B115-2A44819D0941}">
  <dimension ref="A1:J400"/>
  <sheetViews>
    <sheetView tabSelected="1" topLeftCell="A359" workbookViewId="0">
      <selection activeCell="L404" sqref="L404"/>
    </sheetView>
  </sheetViews>
  <sheetFormatPr defaultRowHeight="13.8"/>
  <cols>
    <col min="2" max="2" width="13.0976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176</v>
      </c>
      <c r="H1" t="s">
        <v>177</v>
      </c>
    </row>
    <row r="2" spans="1:10">
      <c r="A2" t="s">
        <v>178</v>
      </c>
      <c r="B2" t="s">
        <v>5</v>
      </c>
      <c r="C2">
        <v>487703</v>
      </c>
      <c r="D2">
        <v>1.4853430000000001</v>
      </c>
      <c r="E2">
        <v>1.48749</v>
      </c>
      <c r="F2">
        <v>1.4922759999999999</v>
      </c>
      <c r="G2">
        <v>70.31</v>
      </c>
      <c r="H2">
        <v>3.6679999999999998E-3</v>
      </c>
      <c r="J2" t="str">
        <f>CONCATENATE("glasses.put(""",B2,""", new GlassMap(""",A2,""",""",B2,""",",E2,",",D2,",",F2,")); // ",G2, " ",C2," ",H2)</f>
        <v>glasses.put("J-FK5", new GlassMap("Hikari","J-FK5",1.48749,1.485343,1.492276)); // 70.31 487703 0.003668</v>
      </c>
    </row>
    <row r="3" spans="1:10">
      <c r="A3" t="s">
        <v>178</v>
      </c>
      <c r="B3" t="s">
        <v>6</v>
      </c>
      <c r="C3">
        <v>497817</v>
      </c>
      <c r="D3">
        <v>1.495139</v>
      </c>
      <c r="E3">
        <v>1.4970000000000001</v>
      </c>
      <c r="F3">
        <v>1.5012259999999999</v>
      </c>
      <c r="G3">
        <v>81.650000000000006</v>
      </c>
      <c r="H3">
        <v>3.2699999999999999E-3</v>
      </c>
      <c r="J3" t="str">
        <f t="shared" ref="J3:J66" si="0">CONCATENATE("glasses.put(""",B3,""", new GlassMap(""",A3,""",""",B3,""",",E3,",",D3,",",F3,")); // ",G3, " ",C3," ",H3)</f>
        <v>glasses.put("J-FK01A", new GlassMap("Hikari","J-FK01A",1.497,1.495139,1.501226)); // 81.65 497817 0.00327</v>
      </c>
    </row>
    <row r="4" spans="1:10">
      <c r="A4" t="s">
        <v>178</v>
      </c>
      <c r="B4" t="s">
        <v>7</v>
      </c>
      <c r="C4">
        <v>498826</v>
      </c>
      <c r="D4">
        <v>1.4959800000000001</v>
      </c>
      <c r="E4">
        <v>1.4978199999999999</v>
      </c>
      <c r="F4">
        <v>1.5020089999999999</v>
      </c>
      <c r="G4">
        <v>82.57</v>
      </c>
      <c r="H4">
        <v>3.2469999999999999E-3</v>
      </c>
      <c r="J4" t="str">
        <f t="shared" si="0"/>
        <v>glasses.put("J-FKH1", new GlassMap("Hikari","J-FKH1",1.49782,1.49598,1.502009)); // 82.57 498826 0.003247</v>
      </c>
    </row>
    <row r="5" spans="1:10">
      <c r="A5" t="s">
        <v>178</v>
      </c>
      <c r="B5" t="s">
        <v>8</v>
      </c>
      <c r="C5">
        <v>456914</v>
      </c>
      <c r="D5">
        <v>1.454469</v>
      </c>
      <c r="E5">
        <v>1.456</v>
      </c>
      <c r="F5">
        <v>1.45946</v>
      </c>
      <c r="G5">
        <v>91.36</v>
      </c>
      <c r="H5">
        <v>2.666E-3</v>
      </c>
      <c r="J5" t="str">
        <f t="shared" si="0"/>
        <v>glasses.put("J-FKH2", new GlassMap("Hikari","J-FKH2",1.456,1.454469,1.45946)); // 91.36 456914 0.002666</v>
      </c>
    </row>
    <row r="6" spans="1:10">
      <c r="A6" t="s">
        <v>178</v>
      </c>
      <c r="B6" t="s">
        <v>9</v>
      </c>
      <c r="C6">
        <v>519699</v>
      </c>
      <c r="D6">
        <v>1.516311</v>
      </c>
      <c r="E6">
        <v>1.5185999999999999</v>
      </c>
      <c r="F6">
        <v>1.5237309999999999</v>
      </c>
      <c r="G6">
        <v>69.89</v>
      </c>
      <c r="H6">
        <v>3.9459999999999999E-3</v>
      </c>
      <c r="J6" t="str">
        <f t="shared" si="0"/>
        <v>glasses.put("J-PKH1", new GlassMap("Hikari","J-PKH1",1.5186,1.516311,1.523731)); // 69.89 519699 0.003946</v>
      </c>
    </row>
    <row r="7" spans="1:10">
      <c r="A7" t="s">
        <v>178</v>
      </c>
      <c r="B7" t="s">
        <v>10</v>
      </c>
      <c r="C7">
        <v>618633</v>
      </c>
      <c r="D7">
        <v>1.615024</v>
      </c>
      <c r="E7">
        <v>1.6180000000000001</v>
      </c>
      <c r="F7">
        <v>1.624781</v>
      </c>
      <c r="G7">
        <v>63.34</v>
      </c>
      <c r="H7">
        <v>5.28E-3</v>
      </c>
      <c r="J7" t="str">
        <f t="shared" si="0"/>
        <v>glasses.put("J-PSK02", new GlassMap("Hikari","J-PSK02",1.618,1.615024,1.624781)); // 63.34 618633 0.00528</v>
      </c>
    </row>
    <row r="8" spans="1:10">
      <c r="A8" t="s">
        <v>178</v>
      </c>
      <c r="B8" t="s">
        <v>11</v>
      </c>
      <c r="C8">
        <v>603654</v>
      </c>
      <c r="D8">
        <v>1.6001829999999999</v>
      </c>
      <c r="E8">
        <v>1.603</v>
      </c>
      <c r="F8">
        <v>1.6093980000000001</v>
      </c>
      <c r="G8">
        <v>65.44</v>
      </c>
      <c r="H8">
        <v>4.9659999999999999E-3</v>
      </c>
      <c r="J8" t="str">
        <f t="shared" si="0"/>
        <v>glasses.put("J-PSK03", new GlassMap("Hikari","J-PSK03",1.603,1.600183,1.609398)); // 65.44 603654 0.004966</v>
      </c>
    </row>
    <row r="9" spans="1:10">
      <c r="A9" t="s">
        <v>178</v>
      </c>
      <c r="B9" t="s">
        <v>12</v>
      </c>
      <c r="C9">
        <v>593679</v>
      </c>
      <c r="D9">
        <v>1.5905400000000001</v>
      </c>
      <c r="E9">
        <v>1.5931900000000001</v>
      </c>
      <c r="F9">
        <v>1.5992759999999999</v>
      </c>
      <c r="G9">
        <v>67.900000000000006</v>
      </c>
      <c r="H9">
        <v>4.7520000000000001E-3</v>
      </c>
      <c r="J9" t="str">
        <f t="shared" si="0"/>
        <v>glasses.put("J-PSKH1", new GlassMap("Hikari","J-PSKH1",1.59319,1.59054,1.599276)); // 67.9 593679 0.004752</v>
      </c>
    </row>
    <row r="10" spans="1:10">
      <c r="A10" t="s">
        <v>178</v>
      </c>
      <c r="B10" t="s">
        <v>13</v>
      </c>
      <c r="C10">
        <v>593670</v>
      </c>
      <c r="D10">
        <v>1.5907709999999999</v>
      </c>
      <c r="E10">
        <v>1.5934900000000001</v>
      </c>
      <c r="F10">
        <v>1.599629</v>
      </c>
      <c r="G10">
        <v>67</v>
      </c>
      <c r="H10">
        <v>4.7460000000000002E-3</v>
      </c>
      <c r="J10" t="str">
        <f t="shared" si="0"/>
        <v>glasses.put("J-PSKH4", new GlassMap("Hikari","J-PSKH4",1.59349,1.590771,1.599629)); // 67 593670 0.004746</v>
      </c>
    </row>
    <row r="11" spans="1:10">
      <c r="A11" t="s">
        <v>178</v>
      </c>
      <c r="B11" t="s">
        <v>14</v>
      </c>
      <c r="C11">
        <v>628592</v>
      </c>
      <c r="D11">
        <v>1.6252679999999999</v>
      </c>
      <c r="E11">
        <v>1.62846</v>
      </c>
      <c r="F11">
        <v>1.6358889999999999</v>
      </c>
      <c r="G11">
        <v>59.17</v>
      </c>
      <c r="H11">
        <v>5.9020000000000001E-3</v>
      </c>
      <c r="J11" t="str">
        <f t="shared" si="0"/>
        <v>glasses.put("J-PSKH8", new GlassMap("Hikari","J-PSKH8",1.62846,1.625268,1.635889)); // 59.17 628592 0.005902</v>
      </c>
    </row>
    <row r="12" spans="1:10">
      <c r="A12" t="s">
        <v>178</v>
      </c>
      <c r="B12" t="s">
        <v>15</v>
      </c>
      <c r="C12">
        <v>517641</v>
      </c>
      <c r="D12">
        <v>1.514324</v>
      </c>
      <c r="E12">
        <v>1.5167999999999999</v>
      </c>
      <c r="F12">
        <v>1.5223819999999999</v>
      </c>
      <c r="G12">
        <v>64.14</v>
      </c>
      <c r="H12">
        <v>4.3169999999999997E-3</v>
      </c>
      <c r="J12" t="str">
        <f t="shared" si="0"/>
        <v>glasses.put("J-BK7A", new GlassMap("Hikari","J-BK7A",1.5168,1.514324,1.522382)); // 64.14 517641 0.004317</v>
      </c>
    </row>
    <row r="13" spans="1:10">
      <c r="A13" t="s">
        <v>178</v>
      </c>
      <c r="B13" t="s">
        <v>16</v>
      </c>
      <c r="C13">
        <v>573573</v>
      </c>
      <c r="D13">
        <v>1.569472</v>
      </c>
      <c r="E13">
        <v>1.5725</v>
      </c>
      <c r="F13">
        <v>1.579464</v>
      </c>
      <c r="G13">
        <v>57.3</v>
      </c>
      <c r="H13">
        <v>5.4669999999999996E-3</v>
      </c>
      <c r="J13" t="str">
        <f t="shared" si="0"/>
        <v>glasses.put("J-BAK1", new GlassMap("Hikari","J-BAK1",1.5725,1.569472,1.579464)); // 57.3 573573 0.005467</v>
      </c>
    </row>
    <row r="14" spans="1:10">
      <c r="A14" t="s">
        <v>178</v>
      </c>
      <c r="B14" t="s">
        <v>17</v>
      </c>
      <c r="C14">
        <v>540595</v>
      </c>
      <c r="D14">
        <v>1.537199</v>
      </c>
      <c r="E14">
        <v>1.53996</v>
      </c>
      <c r="F14">
        <v>1.546271</v>
      </c>
      <c r="G14">
        <v>59.52</v>
      </c>
      <c r="H14">
        <v>4.9319999999999998E-3</v>
      </c>
      <c r="J14" t="str">
        <f t="shared" si="0"/>
        <v>glasses.put("J-BAK2", new GlassMap("Hikari","J-BAK2",1.53996,1.537199,1.546271)); // 59.52 540595 0.004932</v>
      </c>
    </row>
    <row r="15" spans="1:10">
      <c r="A15" t="s">
        <v>178</v>
      </c>
      <c r="B15" t="s">
        <v>18</v>
      </c>
      <c r="C15">
        <v>569560</v>
      </c>
      <c r="D15">
        <v>1.5657509999999999</v>
      </c>
      <c r="E15">
        <v>1.5688299999999999</v>
      </c>
      <c r="F15">
        <v>1.575909</v>
      </c>
      <c r="G15">
        <v>56</v>
      </c>
      <c r="H15">
        <v>5.5710000000000004E-3</v>
      </c>
      <c r="J15" t="str">
        <f t="shared" si="0"/>
        <v>glasses.put("J-BAK4", new GlassMap("Hikari","J-BAK4",1.56883,1.565751,1.575909)); // 56 569560 0.005571</v>
      </c>
    </row>
    <row r="16" spans="1:10">
      <c r="A16" t="s">
        <v>178</v>
      </c>
      <c r="B16" t="s">
        <v>19</v>
      </c>
      <c r="C16">
        <v>518588</v>
      </c>
      <c r="D16">
        <v>1.5155510000000001</v>
      </c>
      <c r="E16">
        <v>1.51823</v>
      </c>
      <c r="F16">
        <v>1.524362</v>
      </c>
      <c r="G16">
        <v>58.82</v>
      </c>
      <c r="H16">
        <v>4.8009999999999997E-3</v>
      </c>
      <c r="J16" t="str">
        <f t="shared" si="0"/>
        <v>glasses.put("J-K3", new GlassMap("Hikari","J-K3",1.51823,1.515551,1.524362)); // 58.82 518588 0.004801</v>
      </c>
    </row>
    <row r="17" spans="1:10">
      <c r="A17" t="s">
        <v>178</v>
      </c>
      <c r="B17" t="s">
        <v>20</v>
      </c>
      <c r="C17">
        <v>522592</v>
      </c>
      <c r="D17">
        <v>1.519803</v>
      </c>
      <c r="E17">
        <v>1.5224899999999999</v>
      </c>
      <c r="F17">
        <v>1.528627</v>
      </c>
      <c r="G17">
        <v>59.21</v>
      </c>
      <c r="H17">
        <v>4.7999999999999996E-3</v>
      </c>
      <c r="J17" t="str">
        <f t="shared" si="0"/>
        <v>glasses.put("J-K5", new GlassMap("Hikari","J-K5",1.52249,1.519803,1.528627)); // 59.21 522592 0.0048</v>
      </c>
    </row>
    <row r="18" spans="1:10">
      <c r="A18" t="s">
        <v>178</v>
      </c>
      <c r="B18" t="s">
        <v>21</v>
      </c>
      <c r="C18">
        <v>613445</v>
      </c>
      <c r="D18">
        <v>1.6085320000000001</v>
      </c>
      <c r="E18">
        <v>1.61266</v>
      </c>
      <c r="F18">
        <v>1.6223129999999999</v>
      </c>
      <c r="G18">
        <v>44.46</v>
      </c>
      <c r="H18">
        <v>7.7720000000000003E-3</v>
      </c>
      <c r="J18" t="str">
        <f t="shared" si="0"/>
        <v>glasses.put("J-KZFH1", new GlassMap("Hikari","J-KZFH1",1.61266,1.608532,1.622313)); // 44.46 613445 0.007772</v>
      </c>
    </row>
    <row r="19" spans="1:10">
      <c r="A19" t="s">
        <v>178</v>
      </c>
      <c r="B19" t="s">
        <v>22</v>
      </c>
      <c r="C19">
        <v>553551</v>
      </c>
      <c r="D19">
        <v>1.5499229999999999</v>
      </c>
      <c r="E19">
        <v>1.5529809999999999</v>
      </c>
      <c r="F19">
        <v>1.5599639999999999</v>
      </c>
      <c r="G19">
        <v>55.07</v>
      </c>
      <c r="H19">
        <v>5.4689999999999999E-3</v>
      </c>
      <c r="J19" t="str">
        <f t="shared" si="0"/>
        <v>glasses.put("J-KZFH4", new GlassMap("Hikari","J-KZFH4",1.552981,1.549923,1.559964)); // 55.07 553551 0.005469</v>
      </c>
    </row>
    <row r="20" spans="1:10">
      <c r="A20" t="s">
        <v>178</v>
      </c>
      <c r="B20" t="s">
        <v>23</v>
      </c>
      <c r="C20">
        <v>684376</v>
      </c>
      <c r="D20">
        <v>1.6783969999999999</v>
      </c>
      <c r="E20">
        <v>1.6837599999999999</v>
      </c>
      <c r="F20">
        <v>1.696564</v>
      </c>
      <c r="G20">
        <v>37.64</v>
      </c>
      <c r="H20">
        <v>1.0503999999999999E-2</v>
      </c>
      <c r="J20" t="str">
        <f t="shared" si="0"/>
        <v>glasses.put("J-KZFH6", new GlassMap("Hikari","J-KZFH6",1.68376,1.678397,1.696564)); // 37.64 684376 0.010504</v>
      </c>
    </row>
    <row r="21" spans="1:10">
      <c r="A21" t="s">
        <v>178</v>
      </c>
      <c r="B21" t="s">
        <v>24</v>
      </c>
      <c r="C21">
        <v>732462</v>
      </c>
      <c r="D21">
        <v>1.7273579999999999</v>
      </c>
      <c r="E21">
        <v>1.73211</v>
      </c>
      <c r="F21">
        <v>1.7432099999999999</v>
      </c>
      <c r="G21">
        <v>46.18</v>
      </c>
      <c r="H21">
        <v>8.8419999999999992E-3</v>
      </c>
      <c r="J21" t="str">
        <f t="shared" si="0"/>
        <v>glasses.put("J-KZFH7", new GlassMap("Hikari","J-KZFH7",1.73211,1.727358,1.74321)); // 46.18 732462 0.008842</v>
      </c>
    </row>
    <row r="22" spans="1:10">
      <c r="A22" t="s">
        <v>178</v>
      </c>
      <c r="B22" t="s">
        <v>25</v>
      </c>
      <c r="C22">
        <v>738323</v>
      </c>
      <c r="D22">
        <v>1.731309</v>
      </c>
      <c r="E22">
        <v>1.738</v>
      </c>
      <c r="F22">
        <v>1.7541850000000001</v>
      </c>
      <c r="G22">
        <v>32.26</v>
      </c>
      <c r="H22">
        <v>1.3488E-2</v>
      </c>
      <c r="J22" t="str">
        <f t="shared" si="0"/>
        <v>glasses.put("J-KZFH9", new GlassMap("Hikari","J-KZFH9",1.738,1.731309,1.754185)); // 32.26 738323 0.013488</v>
      </c>
    </row>
    <row r="23" spans="1:10">
      <c r="A23" t="s">
        <v>178</v>
      </c>
      <c r="B23" t="s">
        <v>26</v>
      </c>
      <c r="C23">
        <v>789284</v>
      </c>
      <c r="D23">
        <v>1.780756</v>
      </c>
      <c r="E23">
        <v>1.7887999999999999</v>
      </c>
      <c r="F23">
        <v>1.808514</v>
      </c>
      <c r="G23">
        <v>28.42</v>
      </c>
      <c r="H23">
        <v>1.6671999999999999E-2</v>
      </c>
      <c r="J23" t="str">
        <f t="shared" si="0"/>
        <v>glasses.put("J-KZFH10", new GlassMap("Hikari","J-KZFH10",1.7888,1.780756,1.808514)); // 28.42 789284 0.016672</v>
      </c>
    </row>
    <row r="24" spans="1:10">
      <c r="A24" t="s">
        <v>178</v>
      </c>
      <c r="B24" t="s">
        <v>27</v>
      </c>
      <c r="C24">
        <v>849251</v>
      </c>
      <c r="D24">
        <v>1.8396049999999999</v>
      </c>
      <c r="E24">
        <v>1.84934</v>
      </c>
      <c r="F24">
        <v>1.8734740000000001</v>
      </c>
      <c r="G24">
        <v>25.08</v>
      </c>
      <c r="H24">
        <v>2.0723999999999999E-2</v>
      </c>
      <c r="J24" t="str">
        <f t="shared" si="0"/>
        <v>glasses.put("J-KZFH11", new GlassMap("Hikari","J-KZFH11",1.84934,1.839605,1.873474)); // 25.08 849251 0.020724</v>
      </c>
    </row>
    <row r="25" spans="1:10">
      <c r="A25" t="s">
        <v>178</v>
      </c>
      <c r="B25" t="s">
        <v>28</v>
      </c>
      <c r="C25">
        <v>517522</v>
      </c>
      <c r="D25">
        <v>1.514429</v>
      </c>
      <c r="E25">
        <v>1.51742</v>
      </c>
      <c r="F25">
        <v>1.5243409999999999</v>
      </c>
      <c r="G25">
        <v>52.2</v>
      </c>
      <c r="H25">
        <v>5.5300000000000002E-3</v>
      </c>
      <c r="J25" t="str">
        <f t="shared" si="0"/>
        <v>glasses.put("J-KF6", new GlassMap("Hikari","J-KF6",1.51742,1.514429,1.524341)); // 52.2 517522 0.00553</v>
      </c>
    </row>
    <row r="26" spans="1:10">
      <c r="A26" t="s">
        <v>178</v>
      </c>
      <c r="B26" t="s">
        <v>29</v>
      </c>
      <c r="C26">
        <v>580537</v>
      </c>
      <c r="D26">
        <v>1.5763160000000001</v>
      </c>
      <c r="E26">
        <v>1.5795699999999999</v>
      </c>
      <c r="F26">
        <v>1.5871</v>
      </c>
      <c r="G26">
        <v>53.74</v>
      </c>
      <c r="H26">
        <v>5.9519999999999998E-3</v>
      </c>
      <c r="J26" t="str">
        <f t="shared" si="0"/>
        <v>glasses.put("J-BALF4", new GlassMap("Hikari","J-BALF4",1.57957,1.576316,1.5871)); // 53.74 580537 0.005952</v>
      </c>
    </row>
    <row r="27" spans="1:10">
      <c r="A27" t="s">
        <v>178</v>
      </c>
      <c r="B27" t="s">
        <v>30</v>
      </c>
      <c r="C27">
        <v>583465</v>
      </c>
      <c r="D27">
        <v>1.578929</v>
      </c>
      <c r="E27">
        <v>1.58267</v>
      </c>
      <c r="F27">
        <v>1.591464</v>
      </c>
      <c r="G27">
        <v>46.48</v>
      </c>
      <c r="H27">
        <v>7.0980000000000001E-3</v>
      </c>
      <c r="J27" t="str">
        <f t="shared" si="0"/>
        <v>glasses.put("J-BAF3", new GlassMap("Hikari","J-BAF3",1.58267,1.578929,1.591464)); // 46.48 583465 0.007098</v>
      </c>
    </row>
    <row r="28" spans="1:10">
      <c r="A28" t="s">
        <v>178</v>
      </c>
      <c r="B28" t="s">
        <v>31</v>
      </c>
      <c r="C28">
        <v>606435</v>
      </c>
      <c r="D28">
        <v>1.6014809999999999</v>
      </c>
      <c r="E28">
        <v>1.60562</v>
      </c>
      <c r="F28">
        <v>1.615408</v>
      </c>
      <c r="G28">
        <v>43.49</v>
      </c>
      <c r="H28">
        <v>7.9760000000000005E-3</v>
      </c>
      <c r="J28" t="str">
        <f t="shared" si="0"/>
        <v>glasses.put("J-BAF4", new GlassMap("Hikari","J-BAF4",1.60562,1.601481,1.615408)); // 43.49 606435 0.007976</v>
      </c>
    </row>
    <row r="29" spans="1:10">
      <c r="A29" t="s">
        <v>178</v>
      </c>
      <c r="B29" t="s">
        <v>32</v>
      </c>
      <c r="C29">
        <v>624470</v>
      </c>
      <c r="D29">
        <v>1.619775</v>
      </c>
      <c r="E29">
        <v>1.62374</v>
      </c>
      <c r="F29">
        <v>1.6330439999999999</v>
      </c>
      <c r="G29">
        <v>47.01</v>
      </c>
      <c r="H29">
        <v>7.4970000000000002E-3</v>
      </c>
      <c r="J29" t="str">
        <f t="shared" si="0"/>
        <v>glasses.put("J-BAF8", new GlassMap("Hikari","J-BAF8",1.62374,1.619775,1.633044)); // 47.01 624470 0.007497</v>
      </c>
    </row>
    <row r="30" spans="1:10">
      <c r="A30" t="s">
        <v>178</v>
      </c>
      <c r="B30" t="s">
        <v>33</v>
      </c>
      <c r="C30">
        <v>670471</v>
      </c>
      <c r="D30">
        <v>1.6657850000000001</v>
      </c>
      <c r="E30">
        <v>1.6700299999999999</v>
      </c>
      <c r="F30">
        <v>1.6799980000000001</v>
      </c>
      <c r="G30">
        <v>47.14</v>
      </c>
      <c r="H30">
        <v>7.9959999999999996E-3</v>
      </c>
      <c r="J30" t="str">
        <f t="shared" si="0"/>
        <v>glasses.put("J-BAF10", new GlassMap("Hikari","J-BAF10",1.67003,1.665785,1.679998)); // 47.14 670471 0.007996</v>
      </c>
    </row>
    <row r="31" spans="1:10">
      <c r="A31" t="s">
        <v>178</v>
      </c>
      <c r="B31" t="s">
        <v>34</v>
      </c>
      <c r="C31">
        <v>667483</v>
      </c>
      <c r="D31">
        <v>1.662593</v>
      </c>
      <c r="E31">
        <v>1.66672</v>
      </c>
      <c r="F31">
        <v>1.676388</v>
      </c>
      <c r="G31">
        <v>48.33</v>
      </c>
      <c r="H31">
        <v>7.7299999999999999E-3</v>
      </c>
      <c r="J31" t="str">
        <f t="shared" si="0"/>
        <v>glasses.put("J-BAF11", new GlassMap("Hikari","J-BAF11",1.66672,1.662593,1.676388)); // 48.33 667483 0.00773</v>
      </c>
    </row>
    <row r="32" spans="1:10">
      <c r="A32" t="s">
        <v>178</v>
      </c>
      <c r="B32" t="s">
        <v>35</v>
      </c>
      <c r="C32">
        <v>639448</v>
      </c>
      <c r="D32">
        <v>1.6350549999999999</v>
      </c>
      <c r="E32">
        <v>1.6393</v>
      </c>
      <c r="F32">
        <v>1.6493139999999999</v>
      </c>
      <c r="G32">
        <v>44.83</v>
      </c>
      <c r="H32">
        <v>8.123E-3</v>
      </c>
      <c r="J32" t="str">
        <f t="shared" si="0"/>
        <v>glasses.put("J-BAF12", new GlassMap("Hikari","J-BAF12",1.6393,1.635055,1.649314)); // 44.83 639448 0.008123</v>
      </c>
    </row>
    <row r="33" spans="1:10">
      <c r="A33" t="s">
        <v>178</v>
      </c>
      <c r="B33" t="s">
        <v>36</v>
      </c>
      <c r="C33">
        <v>664359</v>
      </c>
      <c r="D33">
        <v>1.6590320000000001</v>
      </c>
      <c r="E33">
        <v>1.6644600000000001</v>
      </c>
      <c r="F33">
        <v>1.677556</v>
      </c>
      <c r="G33">
        <v>35.869999999999997</v>
      </c>
      <c r="H33">
        <v>1.0911000000000001E-2</v>
      </c>
      <c r="J33" t="str">
        <f t="shared" si="0"/>
        <v>glasses.put("J-BASF2", new GlassMap("Hikari","J-BASF2",1.66446,1.659032,1.677556)); // 35.87 664359 0.010911</v>
      </c>
    </row>
    <row r="34" spans="1:10">
      <c r="A34" t="s">
        <v>178</v>
      </c>
      <c r="B34" t="s">
        <v>37</v>
      </c>
      <c r="C34">
        <v>668419</v>
      </c>
      <c r="D34">
        <v>1.6628210000000001</v>
      </c>
      <c r="E34">
        <v>1.6675500000000001</v>
      </c>
      <c r="F34">
        <v>1.678763</v>
      </c>
      <c r="G34">
        <v>41.87</v>
      </c>
      <c r="H34">
        <v>9.1690000000000001E-3</v>
      </c>
      <c r="J34" t="str">
        <f t="shared" si="0"/>
        <v>glasses.put("J-BASF6", new GlassMap("Hikari","J-BASF6",1.66755,1.662821,1.678763)); // 41.87 668419 0.009169</v>
      </c>
    </row>
    <row r="35" spans="1:10">
      <c r="A35" t="s">
        <v>178</v>
      </c>
      <c r="B35" t="s">
        <v>38</v>
      </c>
      <c r="C35">
        <v>702410</v>
      </c>
      <c r="D35">
        <v>1.696483</v>
      </c>
      <c r="E35">
        <v>1.7015400000000001</v>
      </c>
      <c r="F35">
        <v>1.7135860000000001</v>
      </c>
      <c r="G35">
        <v>41.02</v>
      </c>
      <c r="H35">
        <v>9.8480000000000009E-3</v>
      </c>
      <c r="J35" t="str">
        <f t="shared" si="0"/>
        <v>glasses.put("J-BASF7", new GlassMap("Hikari","J-BASF7",1.70154,1.696483,1.713586)); // 41.02 702410 0.009848</v>
      </c>
    </row>
    <row r="36" spans="1:10">
      <c r="A36" t="s">
        <v>178</v>
      </c>
      <c r="B36" t="s">
        <v>39</v>
      </c>
      <c r="C36">
        <v>723380</v>
      </c>
      <c r="D36">
        <v>1.717827</v>
      </c>
      <c r="E36">
        <v>1.72342</v>
      </c>
      <c r="F36">
        <v>1.7368490000000001</v>
      </c>
      <c r="G36">
        <v>38.03</v>
      </c>
      <c r="H36">
        <v>1.1089E-2</v>
      </c>
      <c r="J36" t="str">
        <f t="shared" si="0"/>
        <v>glasses.put("J-BASF8", new GlassMap("Hikari","J-BASF8",1.72342,1.717827,1.736849)); // 38.03 723380 0.011089</v>
      </c>
    </row>
    <row r="37" spans="1:10">
      <c r="A37" t="s">
        <v>178</v>
      </c>
      <c r="B37" t="s">
        <v>40</v>
      </c>
      <c r="C37">
        <v>607567</v>
      </c>
      <c r="D37">
        <v>1.604139</v>
      </c>
      <c r="E37">
        <v>1.60738</v>
      </c>
      <c r="F37">
        <v>1.614843</v>
      </c>
      <c r="G37">
        <v>56.74</v>
      </c>
      <c r="H37">
        <v>5.8609999999999999E-3</v>
      </c>
      <c r="J37" t="str">
        <f t="shared" si="0"/>
        <v>glasses.put("J-SK2", new GlassMap("Hikari","J-SK2",1.60738,1.604139,1.614843)); // 56.74 607567 0.005861</v>
      </c>
    </row>
    <row r="38" spans="1:10">
      <c r="A38" t="s">
        <v>178</v>
      </c>
      <c r="B38" t="s">
        <v>41</v>
      </c>
      <c r="C38">
        <v>613585</v>
      </c>
      <c r="D38">
        <v>1.6095390000000001</v>
      </c>
      <c r="E38">
        <v>1.6127199999999999</v>
      </c>
      <c r="F38">
        <v>1.6200060000000001</v>
      </c>
      <c r="G38">
        <v>58.54</v>
      </c>
      <c r="H38">
        <v>5.7010000000000003E-3</v>
      </c>
      <c r="J38" t="str">
        <f t="shared" si="0"/>
        <v>glasses.put("J-SK4", new GlassMap("Hikari","J-SK4",1.61272,1.609539,1.620006)); // 58.54 613585 0.005701</v>
      </c>
    </row>
    <row r="39" spans="1:10">
      <c r="A39" t="s">
        <v>178</v>
      </c>
      <c r="B39" t="s">
        <v>42</v>
      </c>
      <c r="C39">
        <v>589612</v>
      </c>
      <c r="D39">
        <v>1.5861909999999999</v>
      </c>
      <c r="E39">
        <v>1.5891299999999999</v>
      </c>
      <c r="F39">
        <v>1.5958140000000001</v>
      </c>
      <c r="G39">
        <v>61.22</v>
      </c>
      <c r="H39">
        <v>5.1970000000000002E-3</v>
      </c>
      <c r="J39" t="str">
        <f t="shared" si="0"/>
        <v>glasses.put("J-SK5", new GlassMap("Hikari","J-SK5",1.58913,1.586191,1.595814)); // 61.22 589612 0.005197</v>
      </c>
    </row>
    <row r="40" spans="1:10">
      <c r="A40" t="s">
        <v>178</v>
      </c>
      <c r="B40" t="s">
        <v>43</v>
      </c>
      <c r="C40">
        <v>623571</v>
      </c>
      <c r="D40">
        <v>1.6194919999999999</v>
      </c>
      <c r="E40">
        <v>1.6228</v>
      </c>
      <c r="F40">
        <v>1.6303989999999999</v>
      </c>
      <c r="G40">
        <v>57.1</v>
      </c>
      <c r="H40">
        <v>5.9589999999999999E-3</v>
      </c>
      <c r="J40" t="str">
        <f t="shared" si="0"/>
        <v>glasses.put("J-SK10", new GlassMap("Hikari","J-SK10",1.6228,1.619492,1.630399)); // 57.1 623571 0.005959</v>
      </c>
    </row>
    <row r="41" spans="1:10">
      <c r="A41" t="s">
        <v>178</v>
      </c>
      <c r="B41" t="s">
        <v>44</v>
      </c>
      <c r="C41">
        <v>564607</v>
      </c>
      <c r="D41">
        <v>1.5610059999999999</v>
      </c>
      <c r="E41">
        <v>1.5638399999999999</v>
      </c>
      <c r="F41">
        <v>1.5702940000000001</v>
      </c>
      <c r="G41">
        <v>60.71</v>
      </c>
      <c r="H41">
        <v>5.0260000000000001E-3</v>
      </c>
      <c r="J41" t="str">
        <f t="shared" si="0"/>
        <v>glasses.put("J-SK11", new GlassMap("Hikari","J-SK11",1.56384,1.561006,1.570294)); // 60.71 564607 0.005026</v>
      </c>
    </row>
    <row r="42" spans="1:10">
      <c r="A42" t="s">
        <v>178</v>
      </c>
      <c r="B42" t="s">
        <v>45</v>
      </c>
      <c r="C42">
        <v>583594</v>
      </c>
      <c r="D42">
        <v>1.580141</v>
      </c>
      <c r="E42">
        <v>1.5831299999999999</v>
      </c>
      <c r="F42">
        <v>1.5899540000000001</v>
      </c>
      <c r="G42">
        <v>59.42</v>
      </c>
      <c r="H42">
        <v>5.3270000000000001E-3</v>
      </c>
      <c r="J42" t="str">
        <f t="shared" si="0"/>
        <v>glasses.put("J-SK12", new GlassMap("Hikari","J-SK12",1.58313,1.580141,1.589954)); // 59.42 583594 0.005327</v>
      </c>
    </row>
    <row r="43" spans="1:10">
      <c r="A43" t="s">
        <v>178</v>
      </c>
      <c r="B43" t="s">
        <v>46</v>
      </c>
      <c r="C43">
        <v>603607</v>
      </c>
      <c r="D43">
        <v>1.6000779999999999</v>
      </c>
      <c r="E43">
        <v>1.60311</v>
      </c>
      <c r="F43">
        <v>1.610015</v>
      </c>
      <c r="G43">
        <v>60.69</v>
      </c>
      <c r="H43">
        <v>5.3769999999999998E-3</v>
      </c>
      <c r="J43" t="str">
        <f t="shared" si="0"/>
        <v>glasses.put("J-SK14", new GlassMap("Hikari","J-SK14",1.60311,1.600078,1.610015)); // 60.69 603607 0.005377</v>
      </c>
    </row>
    <row r="44" spans="1:10">
      <c r="A44" t="s">
        <v>178</v>
      </c>
      <c r="B44" t="s">
        <v>47</v>
      </c>
      <c r="C44">
        <v>623581</v>
      </c>
      <c r="D44">
        <v>1.619729</v>
      </c>
      <c r="E44">
        <v>1.6229899999999999</v>
      </c>
      <c r="F44">
        <v>1.6304479999999999</v>
      </c>
      <c r="G44">
        <v>58.12</v>
      </c>
      <c r="H44">
        <v>5.829E-3</v>
      </c>
      <c r="J44" t="str">
        <f t="shared" si="0"/>
        <v>glasses.put("J-SK15", new GlassMap("Hikari","J-SK15",1.62299,1.619729,1.630448)); // 58.12 623581 0.005829</v>
      </c>
    </row>
    <row r="45" spans="1:10">
      <c r="A45" t="s">
        <v>178</v>
      </c>
      <c r="B45" t="s">
        <v>48</v>
      </c>
      <c r="C45">
        <v>620603</v>
      </c>
      <c r="D45">
        <v>1.617264</v>
      </c>
      <c r="E45">
        <v>1.6204099999999999</v>
      </c>
      <c r="F45">
        <v>1.627562</v>
      </c>
      <c r="G45">
        <v>60.25</v>
      </c>
      <c r="H45">
        <v>5.5630000000000002E-3</v>
      </c>
      <c r="J45" t="str">
        <f t="shared" si="0"/>
        <v>glasses.put("J-SK16", new GlassMap("Hikari","J-SK16",1.62041,1.617264,1.627562)); // 60.25 620603 0.005563</v>
      </c>
    </row>
    <row r="46" spans="1:10">
      <c r="A46" t="s">
        <v>178</v>
      </c>
      <c r="B46" t="s">
        <v>49</v>
      </c>
      <c r="C46">
        <v>639553</v>
      </c>
      <c r="D46">
        <v>1.6350499999999999</v>
      </c>
      <c r="E46">
        <v>1.6385400000000001</v>
      </c>
      <c r="F46">
        <v>1.6465890000000001</v>
      </c>
      <c r="G46">
        <v>55.34</v>
      </c>
      <c r="H46">
        <v>6.3489999999999996E-3</v>
      </c>
      <c r="J46" t="str">
        <f t="shared" si="0"/>
        <v>glasses.put("J-SK18", new GlassMap("Hikari","J-SK18",1.63854,1.63505,1.646589)); // 55.34 639553 0.006349</v>
      </c>
    </row>
    <row r="47" spans="1:10">
      <c r="A47" t="s">
        <v>178</v>
      </c>
      <c r="B47" t="s">
        <v>50</v>
      </c>
      <c r="C47">
        <v>617540</v>
      </c>
      <c r="D47">
        <v>1.6137379999999999</v>
      </c>
      <c r="E47">
        <v>1.6172</v>
      </c>
      <c r="F47">
        <v>1.625175</v>
      </c>
      <c r="G47">
        <v>53.97</v>
      </c>
      <c r="H47">
        <v>6.293E-3</v>
      </c>
      <c r="J47" t="str">
        <f t="shared" si="0"/>
        <v>glasses.put("J-SSK1", new GlassMap("Hikari","J-SSK1",1.6172,1.613738,1.625175)); // 53.97 617540 0.006293</v>
      </c>
    </row>
    <row r="48" spans="1:10">
      <c r="A48" t="s">
        <v>178</v>
      </c>
      <c r="B48" t="s">
        <v>51</v>
      </c>
      <c r="C48">
        <v>658508</v>
      </c>
      <c r="D48">
        <v>1.654552</v>
      </c>
      <c r="E48">
        <v>1.6584399999999999</v>
      </c>
      <c r="F48">
        <v>1.6675040000000001</v>
      </c>
      <c r="G48">
        <v>50.84</v>
      </c>
      <c r="H48">
        <v>7.2240000000000004E-3</v>
      </c>
      <c r="J48" t="str">
        <f t="shared" si="0"/>
        <v>glasses.put("J-SSK5", new GlassMap("Hikari","J-SSK5",1.65844,1.654552,1.667504)); // 50.84 658508 0.007224</v>
      </c>
    </row>
    <row r="49" spans="1:10">
      <c r="A49" t="s">
        <v>178</v>
      </c>
      <c r="B49" t="s">
        <v>52</v>
      </c>
      <c r="C49">
        <v>618498</v>
      </c>
      <c r="D49">
        <v>1.613998</v>
      </c>
      <c r="E49">
        <v>1.61772</v>
      </c>
      <c r="F49">
        <v>1.6263989999999999</v>
      </c>
      <c r="G49">
        <v>49.81</v>
      </c>
      <c r="H49">
        <v>6.9389999999999999E-3</v>
      </c>
      <c r="J49" t="str">
        <f t="shared" si="0"/>
        <v>glasses.put("J-SSK8", new GlassMap("Hikari","J-SSK8",1.61772,1.613998,1.626399)); // 49.81 618498 0.006939</v>
      </c>
    </row>
    <row r="50" spans="1:10">
      <c r="A50" t="s">
        <v>178</v>
      </c>
      <c r="B50" t="s">
        <v>53</v>
      </c>
      <c r="C50">
        <v>548455</v>
      </c>
      <c r="D50">
        <v>1.5445500000000001</v>
      </c>
      <c r="E50">
        <v>1.5481400000000001</v>
      </c>
      <c r="F50">
        <v>1.556594</v>
      </c>
      <c r="G50">
        <v>45.51</v>
      </c>
      <c r="H50">
        <v>6.8469999999999998E-3</v>
      </c>
      <c r="J50" t="str">
        <f t="shared" si="0"/>
        <v>glasses.put("J-LLF1", new GlassMap("Hikari","J-LLF1",1.54814,1.54455,1.556594)); // 45.51 548455 0.006847</v>
      </c>
    </row>
    <row r="51" spans="1:10">
      <c r="A51" t="s">
        <v>178</v>
      </c>
      <c r="B51" t="s">
        <v>54</v>
      </c>
      <c r="C51">
        <v>541470</v>
      </c>
      <c r="D51">
        <v>1.53728</v>
      </c>
      <c r="E51">
        <v>1.5407200000000001</v>
      </c>
      <c r="F51">
        <v>1.5487930000000001</v>
      </c>
      <c r="G51">
        <v>46.97</v>
      </c>
      <c r="H51">
        <v>6.5100000000000002E-3</v>
      </c>
      <c r="J51" t="str">
        <f t="shared" si="0"/>
        <v>glasses.put("J-LLF2", new GlassMap("Hikari","J-LLF2",1.54072,1.53728,1.548793)); // 46.97 541470 0.00651</v>
      </c>
    </row>
    <row r="52" spans="1:10">
      <c r="A52" t="s">
        <v>178</v>
      </c>
      <c r="B52" t="s">
        <v>55</v>
      </c>
      <c r="C52">
        <v>532488</v>
      </c>
      <c r="D52">
        <v>1.5284530000000001</v>
      </c>
      <c r="E52">
        <v>1.53172</v>
      </c>
      <c r="F52">
        <v>1.539353</v>
      </c>
      <c r="G52">
        <v>48.78</v>
      </c>
      <c r="H52">
        <v>6.1279999999999998E-3</v>
      </c>
      <c r="J52" t="str">
        <f t="shared" si="0"/>
        <v>glasses.put("J-LLF6", new GlassMap("Hikari","J-LLF6",1.53172,1.528453,1.539353)); // 48.78 532488 0.006128</v>
      </c>
    </row>
    <row r="53" spans="1:10">
      <c r="A53" t="s">
        <v>178</v>
      </c>
      <c r="B53" t="s">
        <v>56</v>
      </c>
      <c r="C53">
        <v>581410</v>
      </c>
      <c r="D53">
        <v>1.5772379999999999</v>
      </c>
      <c r="E53">
        <v>1.58144</v>
      </c>
      <c r="F53">
        <v>1.5914280000000001</v>
      </c>
      <c r="G53">
        <v>40.98</v>
      </c>
      <c r="H53">
        <v>8.1779999999999995E-3</v>
      </c>
      <c r="J53" t="str">
        <f t="shared" si="0"/>
        <v>glasses.put("J-LF5", new GlassMap("Hikari","J-LF5",1.58144,1.577238,1.591428)); // 40.98 581410 0.008178</v>
      </c>
    </row>
    <row r="54" spans="1:10">
      <c r="A54" t="s">
        <v>178</v>
      </c>
      <c r="B54" t="s">
        <v>57</v>
      </c>
      <c r="C54">
        <v>567426</v>
      </c>
      <c r="D54">
        <v>1.5633710000000001</v>
      </c>
      <c r="E54">
        <v>1.56732</v>
      </c>
      <c r="F54">
        <v>1.576695</v>
      </c>
      <c r="G54">
        <v>42.58</v>
      </c>
      <c r="H54">
        <v>7.6660000000000001E-3</v>
      </c>
      <c r="J54" t="str">
        <f t="shared" si="0"/>
        <v>glasses.put("J-LF6", new GlassMap("Hikari","J-LF6",1.56732,1.563371,1.576695)); // 42.58 567426 0.007666</v>
      </c>
    </row>
    <row r="55" spans="1:10">
      <c r="A55" t="s">
        <v>178</v>
      </c>
      <c r="B55" t="s">
        <v>58</v>
      </c>
      <c r="C55">
        <v>575415</v>
      </c>
      <c r="D55">
        <v>1.570908</v>
      </c>
      <c r="E55">
        <v>1.57501</v>
      </c>
      <c r="F55">
        <v>1.5847599999999999</v>
      </c>
      <c r="G55">
        <v>41.51</v>
      </c>
      <c r="H55">
        <v>7.9850000000000008E-3</v>
      </c>
      <c r="J55" t="str">
        <f t="shared" si="0"/>
        <v>glasses.put("J-LF7", new GlassMap("Hikari","J-LF7",1.57501,1.570908,1.58476)); // 41.51 575415 0.007985</v>
      </c>
    </row>
    <row r="56" spans="1:10">
      <c r="A56" t="s">
        <v>178</v>
      </c>
      <c r="B56" t="s">
        <v>59</v>
      </c>
      <c r="C56">
        <v>626357</v>
      </c>
      <c r="D56">
        <v>1.6207419999999999</v>
      </c>
      <c r="E56">
        <v>1.62588</v>
      </c>
      <c r="F56">
        <v>1.638263</v>
      </c>
      <c r="G56">
        <v>35.72</v>
      </c>
      <c r="H56">
        <v>1.0316000000000001E-2</v>
      </c>
      <c r="J56" t="str">
        <f t="shared" si="0"/>
        <v>glasses.put("J-F1", new GlassMap("Hikari","J-F1",1.62588,1.620742,1.638263)); // 35.72 626357 0.010316</v>
      </c>
    </row>
    <row r="57" spans="1:10">
      <c r="A57" t="s">
        <v>178</v>
      </c>
      <c r="B57" t="s">
        <v>60</v>
      </c>
      <c r="C57">
        <v>620364</v>
      </c>
      <c r="D57">
        <v>1.6150370000000001</v>
      </c>
      <c r="E57">
        <v>1.6200399999999999</v>
      </c>
      <c r="F57">
        <v>1.6320730000000001</v>
      </c>
      <c r="G57">
        <v>36.4</v>
      </c>
      <c r="H57">
        <v>1.0012999999999999E-2</v>
      </c>
      <c r="J57" t="str">
        <f t="shared" si="0"/>
        <v>glasses.put("J-F2", new GlassMap("Hikari","J-F2",1.62004,1.615037,1.632073)); // 36.4 620364 0.010013</v>
      </c>
    </row>
    <row r="58" spans="1:10">
      <c r="A58" t="s">
        <v>178</v>
      </c>
      <c r="B58" t="s">
        <v>61</v>
      </c>
      <c r="C58">
        <v>613370</v>
      </c>
      <c r="D58">
        <v>1.6080540000000001</v>
      </c>
      <c r="E58">
        <v>1.61293</v>
      </c>
      <c r="F58">
        <v>1.624644</v>
      </c>
      <c r="G58">
        <v>36.950000000000003</v>
      </c>
      <c r="H58">
        <v>9.7269999999999995E-3</v>
      </c>
      <c r="J58" t="str">
        <f t="shared" si="0"/>
        <v>glasses.put("J-F3", new GlassMap("Hikari","J-F3",1.61293,1.608054,1.624644)); // 36.95 613370 0.009727</v>
      </c>
    </row>
    <row r="59" spans="1:10">
      <c r="A59" t="s">
        <v>178</v>
      </c>
      <c r="B59" t="s">
        <v>62</v>
      </c>
      <c r="C59">
        <v>603380</v>
      </c>
      <c r="D59">
        <v>1.5987469999999999</v>
      </c>
      <c r="E59">
        <v>1.6034200000000001</v>
      </c>
      <c r="F59">
        <v>1.6146149999999999</v>
      </c>
      <c r="G59">
        <v>38.03</v>
      </c>
      <c r="H59">
        <v>9.2499999999999995E-3</v>
      </c>
      <c r="J59" t="str">
        <f t="shared" si="0"/>
        <v>glasses.put("J-F5", new GlassMap("Hikari","J-F5",1.60342,1.598747,1.614615)); // 38.03 603380 0.00925</v>
      </c>
    </row>
    <row r="60" spans="1:10">
      <c r="A60" t="s">
        <v>178</v>
      </c>
      <c r="B60" t="s">
        <v>63</v>
      </c>
      <c r="C60">
        <v>596392</v>
      </c>
      <c r="D60">
        <v>1.5910280000000001</v>
      </c>
      <c r="E60">
        <v>1.59551</v>
      </c>
      <c r="F60">
        <v>1.606214</v>
      </c>
      <c r="G60">
        <v>39.21</v>
      </c>
      <c r="H60">
        <v>8.8170000000000002E-3</v>
      </c>
      <c r="J60" t="str">
        <f t="shared" si="0"/>
        <v>glasses.put("J-F8", new GlassMap("Hikari","J-F8",1.59551,1.591028,1.606214)); // 39.21 596392 0.008817</v>
      </c>
    </row>
    <row r="61" spans="1:10">
      <c r="A61" t="s">
        <v>178</v>
      </c>
      <c r="B61" t="s">
        <v>64</v>
      </c>
      <c r="C61">
        <v>593353</v>
      </c>
      <c r="D61">
        <v>1.587788</v>
      </c>
      <c r="E61">
        <v>1.5927</v>
      </c>
      <c r="F61">
        <v>1.604592</v>
      </c>
      <c r="G61">
        <v>35.270000000000003</v>
      </c>
      <c r="H61">
        <v>9.9749999999999995E-3</v>
      </c>
      <c r="J61" t="str">
        <f t="shared" si="0"/>
        <v>glasses.put("J-F16", new GlassMap("Hikari","J-F16",1.5927,1.587788,1.604592)); // 35.27 593353 0.009975</v>
      </c>
    </row>
    <row r="62" spans="1:10">
      <c r="A62" t="s">
        <v>178</v>
      </c>
      <c r="B62" t="s">
        <v>65</v>
      </c>
      <c r="C62">
        <v>717296</v>
      </c>
      <c r="D62">
        <v>1.710337</v>
      </c>
      <c r="E62">
        <v>1.71736</v>
      </c>
      <c r="F62">
        <v>1.7345950000000001</v>
      </c>
      <c r="G62">
        <v>29.57</v>
      </c>
      <c r="H62">
        <v>1.4642000000000001E-2</v>
      </c>
      <c r="J62" t="str">
        <f t="shared" si="0"/>
        <v>glasses.put("J-SF1", new GlassMap("Hikari","J-SF1",1.71736,1.710337,1.734595)); // 29.57 717296 0.014642</v>
      </c>
    </row>
    <row r="63" spans="1:10">
      <c r="A63" t="s">
        <v>178</v>
      </c>
      <c r="B63" t="s">
        <v>66</v>
      </c>
      <c r="C63">
        <v>648337</v>
      </c>
      <c r="D63">
        <v>1.642082</v>
      </c>
      <c r="E63">
        <v>1.6476900000000001</v>
      </c>
      <c r="F63">
        <v>1.661287</v>
      </c>
      <c r="G63">
        <v>33.729999999999997</v>
      </c>
      <c r="H63">
        <v>1.1390000000000001E-2</v>
      </c>
      <c r="J63" t="str">
        <f t="shared" si="0"/>
        <v>glasses.put("J-SF2", new GlassMap("Hikari","J-SF2",1.64769,1.642082,1.661287)); // 33.73 648337 0.01139</v>
      </c>
    </row>
    <row r="64" spans="1:10">
      <c r="A64" t="s">
        <v>178</v>
      </c>
      <c r="B64" t="s">
        <v>67</v>
      </c>
      <c r="C64">
        <v>755276</v>
      </c>
      <c r="D64">
        <v>1.7473050000000001</v>
      </c>
      <c r="E64">
        <v>1.7552000000000001</v>
      </c>
      <c r="F64">
        <v>1.7746960000000001</v>
      </c>
      <c r="G64">
        <v>27.57</v>
      </c>
      <c r="H64">
        <v>1.6688000000000001E-2</v>
      </c>
      <c r="J64" t="str">
        <f t="shared" si="0"/>
        <v>glasses.put("J-SF4", new GlassMap("Hikari","J-SF4",1.7552,1.747305,1.774696)); // 27.57 755276 0.016688</v>
      </c>
    </row>
    <row r="65" spans="1:10">
      <c r="A65" t="s">
        <v>178</v>
      </c>
      <c r="B65" t="s">
        <v>68</v>
      </c>
      <c r="C65">
        <v>673322</v>
      </c>
      <c r="D65">
        <v>1.6666190000000001</v>
      </c>
      <c r="E65">
        <v>1.6727000000000001</v>
      </c>
      <c r="F65">
        <v>1.6875199999999999</v>
      </c>
      <c r="G65">
        <v>32.19</v>
      </c>
      <c r="H65">
        <v>1.2484E-2</v>
      </c>
      <c r="J65" t="str">
        <f t="shared" si="0"/>
        <v>glasses.put("J-SF5", new GlassMap("Hikari","J-SF5",1.6727,1.666619,1.68752)); // 32.19 673322 0.012484</v>
      </c>
    </row>
    <row r="66" spans="1:10">
      <c r="A66" t="s">
        <v>178</v>
      </c>
      <c r="B66" t="s">
        <v>69</v>
      </c>
      <c r="C66">
        <v>805255</v>
      </c>
      <c r="D66">
        <v>1.796109</v>
      </c>
      <c r="E66">
        <v>1.80518</v>
      </c>
      <c r="F66">
        <v>1.8277490000000001</v>
      </c>
      <c r="G66">
        <v>25.45</v>
      </c>
      <c r="H66">
        <v>1.9480000000000001E-2</v>
      </c>
      <c r="J66" t="str">
        <f t="shared" si="0"/>
        <v>glasses.put("J-SF6", new GlassMap("Hikari","J-SF6",1.80518,1.796109,1.827749)); // 25.45 805255 0.01948</v>
      </c>
    </row>
    <row r="67" spans="1:10">
      <c r="A67" t="s">
        <v>178</v>
      </c>
      <c r="B67" t="s">
        <v>70</v>
      </c>
      <c r="C67">
        <v>805255</v>
      </c>
      <c r="D67">
        <v>1.796109</v>
      </c>
      <c r="E67">
        <v>1.80518</v>
      </c>
      <c r="F67">
        <v>1.8277490000000001</v>
      </c>
      <c r="G67">
        <v>25.45</v>
      </c>
      <c r="H67">
        <v>1.9480000000000001E-2</v>
      </c>
      <c r="J67" t="str">
        <f t="shared" ref="J67:J130" si="1">CONCATENATE("glasses.put(""",B67,""", new GlassMap(""",A67,""",""",B67,""",",E67,",",D67,",",F67,")); // ",G67, " ",C67," ",H67)</f>
        <v>glasses.put("J-SF6HS", new GlassMap("Hikari","J-SF6HS",1.80518,1.796109,1.827749)); // 25.45 805255 0.01948</v>
      </c>
    </row>
    <row r="68" spans="1:10">
      <c r="A68" t="s">
        <v>178</v>
      </c>
      <c r="B68" t="s">
        <v>71</v>
      </c>
      <c r="C68">
        <v>640346</v>
      </c>
      <c r="D68">
        <v>1.634385</v>
      </c>
      <c r="E68">
        <v>1.6397999999999999</v>
      </c>
      <c r="F68">
        <v>1.6529050000000001</v>
      </c>
      <c r="G68">
        <v>34.549999999999997</v>
      </c>
      <c r="H68">
        <v>1.0954E-2</v>
      </c>
      <c r="J68" t="str">
        <f t="shared" si="1"/>
        <v>glasses.put("J-SF7", new GlassMap("Hikari","J-SF7",1.6398,1.634385,1.652905)); // 34.55 640346 0.010954</v>
      </c>
    </row>
    <row r="69" spans="1:10">
      <c r="A69" t="s">
        <v>178</v>
      </c>
      <c r="B69" t="s">
        <v>72</v>
      </c>
      <c r="C69">
        <v>689312</v>
      </c>
      <c r="D69">
        <v>1.682509</v>
      </c>
      <c r="E69">
        <v>1.68893</v>
      </c>
      <c r="F69">
        <v>1.7046159999999999</v>
      </c>
      <c r="G69">
        <v>31.16</v>
      </c>
      <c r="H69">
        <v>1.3249E-2</v>
      </c>
      <c r="J69" t="str">
        <f t="shared" si="1"/>
        <v>glasses.put("J-SF8", new GlassMap("Hikari","J-SF8",1.68893,1.682509,1.704616)); // 31.16 689312 0.013249</v>
      </c>
    </row>
    <row r="70" spans="1:10">
      <c r="A70" t="s">
        <v>178</v>
      </c>
      <c r="B70" t="s">
        <v>73</v>
      </c>
      <c r="C70">
        <v>728284</v>
      </c>
      <c r="D70">
        <v>1.7208380000000001</v>
      </c>
      <c r="E70">
        <v>1.7282500000000001</v>
      </c>
      <c r="F70">
        <v>1.7464999999999999</v>
      </c>
      <c r="G70">
        <v>28.38</v>
      </c>
      <c r="H70">
        <v>1.5573999999999999E-2</v>
      </c>
      <c r="J70" t="str">
        <f t="shared" si="1"/>
        <v>glasses.put("J-SF10", new GlassMap("Hikari","J-SF10",1.72825,1.720838,1.7465)); // 28.38 728284 0.015574</v>
      </c>
    </row>
    <row r="71" spans="1:10">
      <c r="A71" t="s">
        <v>178</v>
      </c>
      <c r="B71" t="s">
        <v>74</v>
      </c>
      <c r="C71">
        <v>785256</v>
      </c>
      <c r="D71">
        <v>1.775941</v>
      </c>
      <c r="E71">
        <v>1.7847200000000001</v>
      </c>
      <c r="F71">
        <v>1.806548</v>
      </c>
      <c r="G71">
        <v>25.64</v>
      </c>
      <c r="H71">
        <v>1.8846000000000002E-2</v>
      </c>
      <c r="J71" t="str">
        <f t="shared" si="1"/>
        <v>glasses.put("J-SF11", new GlassMap("Hikari","J-SF11",1.78472,1.775941,1.806548)); // 25.64 785256 0.018846</v>
      </c>
    </row>
    <row r="72" spans="1:10">
      <c r="A72" t="s">
        <v>178</v>
      </c>
      <c r="B72" t="s">
        <v>75</v>
      </c>
      <c r="C72">
        <v>741277</v>
      </c>
      <c r="D72">
        <v>1.733069</v>
      </c>
      <c r="E72">
        <v>1.7407699999999999</v>
      </c>
      <c r="F72">
        <v>1.7597719999999999</v>
      </c>
      <c r="G72">
        <v>27.74</v>
      </c>
      <c r="H72">
        <v>1.6257000000000001E-2</v>
      </c>
      <c r="J72" t="str">
        <f t="shared" si="1"/>
        <v>glasses.put("J-SF13", new GlassMap("Hikari","J-SF13",1.74077,1.733069,1.759772)); // 27.74 741277 0.016257</v>
      </c>
    </row>
    <row r="73" spans="1:10">
      <c r="A73" t="s">
        <v>178</v>
      </c>
      <c r="B73" t="s">
        <v>76</v>
      </c>
      <c r="C73">
        <v>762266</v>
      </c>
      <c r="D73">
        <v>1.7535799999999999</v>
      </c>
      <c r="E73">
        <v>1.7618199999999999</v>
      </c>
      <c r="F73">
        <v>1.7822370000000001</v>
      </c>
      <c r="G73">
        <v>26.58</v>
      </c>
      <c r="H73">
        <v>1.7559000000000002E-2</v>
      </c>
      <c r="J73" t="str">
        <f t="shared" si="1"/>
        <v>glasses.put("J-SF14", new GlassMap("Hikari","J-SF14",1.76182,1.75358,1.782237)); // 26.58 762266 0.017559</v>
      </c>
    </row>
    <row r="74" spans="1:10">
      <c r="A74" t="s">
        <v>178</v>
      </c>
      <c r="B74" t="s">
        <v>77</v>
      </c>
      <c r="C74">
        <v>699301</v>
      </c>
      <c r="D74">
        <v>1.6922269999999999</v>
      </c>
      <c r="E74">
        <v>1.69895</v>
      </c>
      <c r="F74">
        <v>1.7154240000000001</v>
      </c>
      <c r="G74">
        <v>30.13</v>
      </c>
      <c r="H74">
        <v>1.3968E-2</v>
      </c>
      <c r="J74" t="str">
        <f t="shared" si="1"/>
        <v>glasses.put("J-SF15", new GlassMap("Hikari","J-SF15",1.69895,1.692227,1.715424)); // 30.13 699301 0.013968</v>
      </c>
    </row>
    <row r="75" spans="1:10">
      <c r="A75" t="s">
        <v>178</v>
      </c>
      <c r="B75" t="s">
        <v>78</v>
      </c>
      <c r="C75">
        <v>847238</v>
      </c>
      <c r="D75">
        <v>1.8365050000000001</v>
      </c>
      <c r="E75">
        <v>1.84666</v>
      </c>
      <c r="F75">
        <v>1.8720840000000001</v>
      </c>
      <c r="G75">
        <v>23.8</v>
      </c>
      <c r="H75">
        <v>2.2113000000000001E-2</v>
      </c>
      <c r="J75" t="str">
        <f t="shared" si="1"/>
        <v>glasses.put("J-SF03", new GlassMap("Hikari","J-SF03",1.84666,1.836505,1.872084)); // 23.8 847238 0.022113</v>
      </c>
    </row>
    <row r="76" spans="1:10">
      <c r="A76" t="s">
        <v>178</v>
      </c>
      <c r="B76" t="s">
        <v>79</v>
      </c>
      <c r="C76">
        <v>847238</v>
      </c>
      <c r="D76">
        <v>1.8365050000000001</v>
      </c>
      <c r="E76">
        <v>1.84666</v>
      </c>
      <c r="F76">
        <v>1.8720840000000001</v>
      </c>
      <c r="G76">
        <v>23.8</v>
      </c>
      <c r="H76">
        <v>2.2113000000000001E-2</v>
      </c>
      <c r="J76" t="str">
        <f t="shared" si="1"/>
        <v>glasses.put("J-SF03HS", new GlassMap("Hikari","J-SF03HS",1.84666,1.836505,1.872084)); // 23.8 847238 0.022113</v>
      </c>
    </row>
    <row r="77" spans="1:10">
      <c r="A77" t="s">
        <v>178</v>
      </c>
      <c r="B77" t="s">
        <v>80</v>
      </c>
      <c r="C77">
        <v>785263</v>
      </c>
      <c r="D77">
        <v>1.776116</v>
      </c>
      <c r="E77">
        <v>1.7847</v>
      </c>
      <c r="F77">
        <v>1.8059890000000001</v>
      </c>
      <c r="G77">
        <v>26.27</v>
      </c>
      <c r="H77">
        <v>1.8315000000000001E-2</v>
      </c>
      <c r="J77" t="str">
        <f t="shared" si="1"/>
        <v>glasses.put("J-SFS3", new GlassMap("Hikari","J-SFS3",1.7847,1.776116,1.805989)); // 26.27 785263 0.018315</v>
      </c>
    </row>
    <row r="78" spans="1:10">
      <c r="A78" t="s">
        <v>178</v>
      </c>
      <c r="B78" t="s">
        <v>81</v>
      </c>
      <c r="C78">
        <v>808227</v>
      </c>
      <c r="D78">
        <v>1.7979890000000001</v>
      </c>
      <c r="E78">
        <v>1.80809</v>
      </c>
      <c r="F78">
        <v>1.8335269999999999</v>
      </c>
      <c r="G78">
        <v>22.74</v>
      </c>
      <c r="H78">
        <v>2.2345E-2</v>
      </c>
      <c r="J78" t="str">
        <f t="shared" si="1"/>
        <v>glasses.put("J-SFH1", new GlassMap("Hikari","J-SFH1",1.80809,1.797989,1.833527)); // 22.74 808227 0.022345</v>
      </c>
    </row>
    <row r="79" spans="1:10">
      <c r="A79" t="s">
        <v>178</v>
      </c>
      <c r="B79" t="s">
        <v>82</v>
      </c>
      <c r="C79">
        <v>808227</v>
      </c>
      <c r="D79">
        <v>1.7979890000000001</v>
      </c>
      <c r="E79">
        <v>1.80809</v>
      </c>
      <c r="F79">
        <v>1.8335269999999999</v>
      </c>
      <c r="G79">
        <v>22.74</v>
      </c>
      <c r="H79">
        <v>2.2345E-2</v>
      </c>
      <c r="J79" t="str">
        <f t="shared" si="1"/>
        <v>glasses.put("J-SFH1HS", new GlassMap("Hikari","J-SFH1HS",1.80809,1.797989,1.833527)); // 22.74 808227 0.022345</v>
      </c>
    </row>
    <row r="80" spans="1:10">
      <c r="A80" t="s">
        <v>178</v>
      </c>
      <c r="B80" t="s">
        <v>83</v>
      </c>
      <c r="C80">
        <v>861231</v>
      </c>
      <c r="D80">
        <v>1.85012</v>
      </c>
      <c r="E80">
        <v>1.8607400000000001</v>
      </c>
      <c r="F80">
        <v>1.8874169999999999</v>
      </c>
      <c r="G80">
        <v>23.08</v>
      </c>
      <c r="H80">
        <v>2.3342000000000002E-2</v>
      </c>
      <c r="J80" t="str">
        <f t="shared" si="1"/>
        <v>glasses.put("J-SFH2", new GlassMap("Hikari","J-SFH2",1.86074,1.85012,1.887417)); // 23.08 861231 0.023342</v>
      </c>
    </row>
    <row r="81" spans="1:10">
      <c r="A81" t="s">
        <v>178</v>
      </c>
      <c r="B81" t="s">
        <v>84</v>
      </c>
      <c r="C81">
        <v>664274</v>
      </c>
      <c r="D81">
        <v>1.6569179999999999</v>
      </c>
      <c r="E81">
        <v>1.6638200000000001</v>
      </c>
      <c r="F81">
        <v>1.681192</v>
      </c>
      <c r="G81">
        <v>27.35</v>
      </c>
      <c r="H81">
        <v>1.5339E-2</v>
      </c>
      <c r="J81" t="str">
        <f t="shared" si="1"/>
        <v>glasses.put("J-SFH4", new GlassMap("Hikari","J-SFH4",1.66382,1.656918,1.681192)); // 27.35 664274 0.015339</v>
      </c>
    </row>
    <row r="82" spans="1:10">
      <c r="A82" t="s">
        <v>178</v>
      </c>
      <c r="B82" t="s">
        <v>85</v>
      </c>
      <c r="C82">
        <v>756247</v>
      </c>
      <c r="D82">
        <v>1.7470479999999999</v>
      </c>
      <c r="E82">
        <v>1.7557499999999999</v>
      </c>
      <c r="F82">
        <v>1.777633</v>
      </c>
      <c r="G82">
        <v>24.71</v>
      </c>
      <c r="H82">
        <v>1.9241000000000001E-2</v>
      </c>
      <c r="J82" t="str">
        <f t="shared" si="1"/>
        <v>glasses.put("J-SFH5", new GlassMap("Hikari","J-SFH5",1.75575,1.747048,1.777633)); // 24.71 756247 0.019241</v>
      </c>
    </row>
    <row r="83" spans="1:10">
      <c r="A83" t="s">
        <v>178</v>
      </c>
      <c r="B83" t="s">
        <v>86</v>
      </c>
      <c r="C83">
        <v>713260</v>
      </c>
      <c r="D83">
        <v>1.705581</v>
      </c>
      <c r="E83">
        <v>1.7133799999999999</v>
      </c>
      <c r="F83">
        <v>1.732977</v>
      </c>
      <c r="G83">
        <v>26.04</v>
      </c>
      <c r="H83">
        <v>1.7250000000000001E-2</v>
      </c>
      <c r="J83" t="str">
        <f t="shared" si="1"/>
        <v>glasses.put("J-SFH6", new GlassMap("Hikari","J-SFH6",1.71338,1.705581,1.732977)); // 26.04 713260 0.01725</v>
      </c>
    </row>
    <row r="84" spans="1:10">
      <c r="A84" t="s">
        <v>178</v>
      </c>
      <c r="B84" t="s">
        <v>87</v>
      </c>
      <c r="C84">
        <v>622307</v>
      </c>
      <c r="D84">
        <v>1.6161970000000001</v>
      </c>
      <c r="E84">
        <v>1.6220000000000001</v>
      </c>
      <c r="F84">
        <v>1.636485</v>
      </c>
      <c r="G84">
        <v>30.66</v>
      </c>
      <c r="H84">
        <v>1.2676E-2</v>
      </c>
      <c r="J84" t="str">
        <f t="shared" si="1"/>
        <v>glasses.put("J-SFH8", new GlassMap("Hikari","J-SFH8",1.622,1.616197,1.636485)); // 30.66 622307 0.012676</v>
      </c>
    </row>
    <row r="85" spans="1:10">
      <c r="A85" t="s">
        <v>178</v>
      </c>
      <c r="B85" t="s">
        <v>88</v>
      </c>
      <c r="C85">
        <v>796226</v>
      </c>
      <c r="D85">
        <v>1.7863610000000001</v>
      </c>
      <c r="E85">
        <v>1.7963100000000001</v>
      </c>
      <c r="F85">
        <v>1.821585</v>
      </c>
      <c r="G85">
        <v>22.61</v>
      </c>
      <c r="H85">
        <v>2.2581E-2</v>
      </c>
      <c r="J85" t="str">
        <f t="shared" si="1"/>
        <v>glasses.put("J-SFH9", new GlassMap("Hikari","J-SFH9",1.79631,1.786361,1.821585)); // 22.61 796226 0.022581</v>
      </c>
    </row>
    <row r="86" spans="1:10">
      <c r="A86" t="s">
        <v>178</v>
      </c>
      <c r="B86" t="s">
        <v>89</v>
      </c>
      <c r="C86">
        <v>652586</v>
      </c>
      <c r="D86">
        <v>1.6482060000000001</v>
      </c>
      <c r="E86">
        <v>1.6516</v>
      </c>
      <c r="F86">
        <v>1.6593309999999999</v>
      </c>
      <c r="G86">
        <v>58.57</v>
      </c>
      <c r="H86">
        <v>6.025E-3</v>
      </c>
      <c r="J86" t="str">
        <f t="shared" si="1"/>
        <v>glasses.put("J-LAK7", new GlassMap("Hikari","J-LAK7",1.6516,1.648206,1.659331)); // 58.57 652586 0.006025</v>
      </c>
    </row>
    <row r="87" spans="1:10">
      <c r="A87" t="s">
        <v>178</v>
      </c>
      <c r="B87" t="s">
        <v>90</v>
      </c>
      <c r="C87">
        <v>652586</v>
      </c>
      <c r="D87">
        <v>1.6482060000000001</v>
      </c>
      <c r="E87">
        <v>1.6516</v>
      </c>
      <c r="F87">
        <v>1.659322</v>
      </c>
      <c r="G87">
        <v>58.62</v>
      </c>
      <c r="H87">
        <v>6.0130000000000001E-3</v>
      </c>
      <c r="J87" t="str">
        <f t="shared" si="1"/>
        <v>glasses.put("J-LAK7R", new GlassMap("Hikari","J-LAK7R",1.6516,1.648206,1.659322)); // 58.62 652586 0.006013</v>
      </c>
    </row>
    <row r="88" spans="1:10">
      <c r="A88" t="s">
        <v>178</v>
      </c>
      <c r="B88" t="s">
        <v>91</v>
      </c>
      <c r="C88">
        <v>713540</v>
      </c>
      <c r="D88">
        <v>1.708982</v>
      </c>
      <c r="E88">
        <v>1.7130000000000001</v>
      </c>
      <c r="F88">
        <v>1.7221960000000001</v>
      </c>
      <c r="G88">
        <v>53.96</v>
      </c>
      <c r="H88">
        <v>7.2040000000000003E-3</v>
      </c>
      <c r="J88" t="str">
        <f t="shared" si="1"/>
        <v>glasses.put("J-LAK8", new GlassMap("Hikari","J-LAK8",1.713,1.708982,1.722196)); // 53.96 713540 0.007204</v>
      </c>
    </row>
    <row r="89" spans="1:10">
      <c r="A89" t="s">
        <v>178</v>
      </c>
      <c r="B89" t="s">
        <v>92</v>
      </c>
      <c r="C89">
        <v>691549</v>
      </c>
      <c r="D89">
        <v>1.687171</v>
      </c>
      <c r="E89">
        <v>1.6910000000000001</v>
      </c>
      <c r="F89">
        <v>1.6997500000000001</v>
      </c>
      <c r="G89">
        <v>54.93</v>
      </c>
      <c r="H89">
        <v>6.8459999999999997E-3</v>
      </c>
      <c r="J89" t="str">
        <f t="shared" si="1"/>
        <v>glasses.put("J-LAK9", new GlassMap("Hikari","J-LAK9",1.691,1.687171,1.69975)); // 54.93 691549 0.006846</v>
      </c>
    </row>
    <row r="90" spans="1:10">
      <c r="A90" t="s">
        <v>178</v>
      </c>
      <c r="B90" t="s">
        <v>93</v>
      </c>
      <c r="C90">
        <v>720503</v>
      </c>
      <c r="D90">
        <v>1.7156720000000001</v>
      </c>
      <c r="E90">
        <v>1.7199899999999999</v>
      </c>
      <c r="F90">
        <v>1.7299949999999999</v>
      </c>
      <c r="G90">
        <v>50.27</v>
      </c>
      <c r="H90">
        <v>7.9159999999999994E-3</v>
      </c>
      <c r="J90" t="str">
        <f t="shared" si="1"/>
        <v>glasses.put("J-LAK10", new GlassMap("Hikari","J-LAK10",1.71999,1.715672,1.729995)); // 50.27 720503 0.007916</v>
      </c>
    </row>
    <row r="91" spans="1:10">
      <c r="A91" t="s">
        <v>178</v>
      </c>
      <c r="B91" t="s">
        <v>94</v>
      </c>
      <c r="C91">
        <v>678554</v>
      </c>
      <c r="D91">
        <v>1.6741870000000001</v>
      </c>
      <c r="E91">
        <v>1.6778999999999999</v>
      </c>
      <c r="F91">
        <v>1.6864349999999999</v>
      </c>
      <c r="G91">
        <v>55.35</v>
      </c>
      <c r="H91">
        <v>6.7000000000000002E-3</v>
      </c>
      <c r="J91" t="str">
        <f t="shared" si="1"/>
        <v>glasses.put("J-LAK12", new GlassMap("Hikari","J-LAK12",1.6779,1.674187,1.686435)); // 55.35 678554 0.0067</v>
      </c>
    </row>
    <row r="92" spans="1:10">
      <c r="A92" t="s">
        <v>178</v>
      </c>
      <c r="B92" t="s">
        <v>95</v>
      </c>
      <c r="C92">
        <v>694532</v>
      </c>
      <c r="D92">
        <v>1.689551</v>
      </c>
      <c r="E92">
        <v>1.6935</v>
      </c>
      <c r="F92">
        <v>1.702585</v>
      </c>
      <c r="G92">
        <v>53.21</v>
      </c>
      <c r="H92">
        <v>7.1419999999999999E-3</v>
      </c>
      <c r="J92" t="str">
        <f t="shared" si="1"/>
        <v>glasses.put("J-LAK13", new GlassMap("Hikari","J-LAK13",1.6935,1.689551,1.702585)); // 53.21 694532 0.007142</v>
      </c>
    </row>
    <row r="93" spans="1:10">
      <c r="A93" t="s">
        <v>178</v>
      </c>
      <c r="B93" t="s">
        <v>96</v>
      </c>
      <c r="C93">
        <v>697555</v>
      </c>
      <c r="D93">
        <v>1.692974</v>
      </c>
      <c r="E93">
        <v>1.6968000000000001</v>
      </c>
      <c r="F93">
        <v>1.705525</v>
      </c>
      <c r="G93">
        <v>55.52</v>
      </c>
      <c r="H93">
        <v>6.8149999999999999E-3</v>
      </c>
      <c r="J93" t="str">
        <f t="shared" si="1"/>
        <v>glasses.put("J-LAK14", new GlassMap("Hikari","J-LAK14",1.6968,1.692974,1.705525)); // 55.52 697555 0.006815</v>
      </c>
    </row>
    <row r="94" spans="1:10">
      <c r="A94" t="s">
        <v>178</v>
      </c>
      <c r="B94" t="s">
        <v>97</v>
      </c>
      <c r="C94">
        <v>729546</v>
      </c>
      <c r="D94">
        <v>1.7250970000000001</v>
      </c>
      <c r="E94">
        <v>1.72916</v>
      </c>
      <c r="F94">
        <v>1.7384489999999999</v>
      </c>
      <c r="G94">
        <v>54.61</v>
      </c>
      <c r="H94">
        <v>7.267E-3</v>
      </c>
      <c r="J94" t="str">
        <f t="shared" si="1"/>
        <v>glasses.put("J-LAK18", new GlassMap("Hikari","J-LAK18",1.72916,1.725097,1.738449)); // 54.61 729546 0.007267</v>
      </c>
    </row>
    <row r="95" spans="1:10">
      <c r="A95" t="s">
        <v>178</v>
      </c>
      <c r="B95" t="s">
        <v>98</v>
      </c>
      <c r="C95">
        <v>640602</v>
      </c>
      <c r="D95">
        <v>1.6367389999999999</v>
      </c>
      <c r="E95">
        <v>1.64</v>
      </c>
      <c r="F95">
        <v>1.6473709999999999</v>
      </c>
      <c r="G95">
        <v>60.2</v>
      </c>
      <c r="H95">
        <v>5.7169999999999999E-3</v>
      </c>
      <c r="J95" t="str">
        <f t="shared" si="1"/>
        <v>glasses.put("J-LAK01", new GlassMap("Hikari","J-LAK01",1.64,1.636739,1.647371)); // 60.2 640602 0.005717</v>
      </c>
    </row>
    <row r="96" spans="1:10">
      <c r="A96" t="s">
        <v>178</v>
      </c>
      <c r="B96" t="s">
        <v>99</v>
      </c>
      <c r="C96">
        <v>670574</v>
      </c>
      <c r="D96">
        <v>1.6664399999999999</v>
      </c>
      <c r="E96">
        <v>1.67</v>
      </c>
      <c r="F96">
        <v>1.678123</v>
      </c>
      <c r="G96">
        <v>57.35</v>
      </c>
      <c r="H96">
        <v>6.3420000000000004E-3</v>
      </c>
      <c r="J96" t="str">
        <f t="shared" si="1"/>
        <v>glasses.put("J-LAK02", new GlassMap("Hikari","J-LAK02",1.67,1.66644,1.678123)); // 57.35 670574 0.006342</v>
      </c>
    </row>
    <row r="97" spans="1:10">
      <c r="A97" t="s">
        <v>178</v>
      </c>
      <c r="B97" t="s">
        <v>100</v>
      </c>
      <c r="C97">
        <v>651562</v>
      </c>
      <c r="D97">
        <v>1.6474850000000001</v>
      </c>
      <c r="E97">
        <v>1.651</v>
      </c>
      <c r="F97">
        <v>1.6590609999999999</v>
      </c>
      <c r="G97">
        <v>56.24</v>
      </c>
      <c r="H97">
        <v>6.3119999999999999E-3</v>
      </c>
      <c r="J97" t="str">
        <f t="shared" si="1"/>
        <v>glasses.put("J-LAK04", new GlassMap("Hikari","J-LAK04",1.651,1.647485,1.659061)); // 56.24 651562 0.006312</v>
      </c>
    </row>
    <row r="98" spans="1:10">
      <c r="A98" t="s">
        <v>178</v>
      </c>
      <c r="B98" t="s">
        <v>101</v>
      </c>
      <c r="C98">
        <v>678507</v>
      </c>
      <c r="D98">
        <v>1.6738770000000001</v>
      </c>
      <c r="E98">
        <v>1.6778999999999999</v>
      </c>
      <c r="F98">
        <v>1.6872560000000001</v>
      </c>
      <c r="G98">
        <v>50.67</v>
      </c>
      <c r="H98">
        <v>7.4320000000000002E-3</v>
      </c>
      <c r="J98" t="str">
        <f t="shared" si="1"/>
        <v>glasses.put("J-LAK06", new GlassMap("Hikari","J-LAK06",1.6779,1.673877,1.687256)); // 50.67 678507 0.007432</v>
      </c>
    </row>
    <row r="99" spans="1:10">
      <c r="A99" t="s">
        <v>178</v>
      </c>
      <c r="B99" t="s">
        <v>102</v>
      </c>
      <c r="C99">
        <v>734515</v>
      </c>
      <c r="D99">
        <v>1.7296800000000001</v>
      </c>
      <c r="E99">
        <v>1.734</v>
      </c>
      <c r="F99">
        <v>1.74393</v>
      </c>
      <c r="G99">
        <v>51.51</v>
      </c>
      <c r="H99">
        <v>7.809E-3</v>
      </c>
      <c r="J99" t="str">
        <f t="shared" si="1"/>
        <v>glasses.put("J-LAK09", new GlassMap("Hikari","J-LAK09",1.734,1.72968,1.74393)); // 51.51 734515 0.007809</v>
      </c>
    </row>
    <row r="100" spans="1:10">
      <c r="A100" t="s">
        <v>178</v>
      </c>
      <c r="B100" t="s">
        <v>103</v>
      </c>
      <c r="C100">
        <v>741528</v>
      </c>
      <c r="D100">
        <v>1.7367410000000001</v>
      </c>
      <c r="E100">
        <v>1.7410000000000001</v>
      </c>
      <c r="F100">
        <v>1.7507839999999999</v>
      </c>
      <c r="G100">
        <v>52.77</v>
      </c>
      <c r="H100">
        <v>7.6839999999999999E-3</v>
      </c>
      <c r="J100" t="str">
        <f t="shared" si="1"/>
        <v>glasses.put("J-LAK011", new GlassMap("Hikari","J-LAK011",1.741,1.736741,1.750784)); // 52.77 741528 0.007684</v>
      </c>
    </row>
    <row r="101" spans="1:10">
      <c r="A101" t="s">
        <v>178</v>
      </c>
      <c r="B101" t="s">
        <v>104</v>
      </c>
      <c r="C101">
        <v>755523</v>
      </c>
      <c r="D101">
        <v>1.7506280000000001</v>
      </c>
      <c r="E101">
        <v>1.7549999999999999</v>
      </c>
      <c r="F101">
        <v>1.7650539999999999</v>
      </c>
      <c r="G101">
        <v>52.34</v>
      </c>
      <c r="H101">
        <v>7.8989999999999998E-3</v>
      </c>
      <c r="J101" t="str">
        <f t="shared" si="1"/>
        <v>glasses.put("J-LASKH2", new GlassMap("Hikari","J-LASKH2",1.755,1.750628,1.765054)); // 52.34 755523 0.007899</v>
      </c>
    </row>
    <row r="102" spans="1:10">
      <c r="A102" t="s">
        <v>178</v>
      </c>
      <c r="B102" t="s">
        <v>105</v>
      </c>
      <c r="C102">
        <v>744448</v>
      </c>
      <c r="D102">
        <v>1.739042</v>
      </c>
      <c r="E102">
        <v>1.744</v>
      </c>
      <c r="F102">
        <v>1.755647</v>
      </c>
      <c r="G102">
        <v>44.81</v>
      </c>
      <c r="H102">
        <v>9.3589999999999993E-3</v>
      </c>
      <c r="J102" t="str">
        <f t="shared" si="1"/>
        <v>glasses.put("J-LAF2", new GlassMap("Hikari","J-LAF2",1.744,1.739042,1.755647)); // 44.81 744448 0.009359</v>
      </c>
    </row>
    <row r="103" spans="1:10">
      <c r="A103" t="s">
        <v>178</v>
      </c>
      <c r="B103" t="s">
        <v>106</v>
      </c>
      <c r="C103">
        <v>717480</v>
      </c>
      <c r="D103">
        <v>1.7125170000000001</v>
      </c>
      <c r="E103">
        <v>1.7170000000000001</v>
      </c>
      <c r="F103">
        <v>1.7274620000000001</v>
      </c>
      <c r="G103">
        <v>47.98</v>
      </c>
      <c r="H103">
        <v>8.3470000000000003E-3</v>
      </c>
      <c r="J103" t="str">
        <f t="shared" si="1"/>
        <v>glasses.put("J-LAF3", new GlassMap("Hikari","J-LAF3",1.717,1.712517,1.727462)); // 47.98 717480 0.008347</v>
      </c>
    </row>
    <row r="104" spans="1:10">
      <c r="A104" t="s">
        <v>178</v>
      </c>
      <c r="B104" t="s">
        <v>107</v>
      </c>
      <c r="C104">
        <v>750353</v>
      </c>
      <c r="D104">
        <v>1.743271</v>
      </c>
      <c r="E104">
        <v>1.7495000000000001</v>
      </c>
      <c r="F104">
        <v>1.764535</v>
      </c>
      <c r="G104">
        <v>35.25</v>
      </c>
      <c r="H104">
        <v>1.2505E-2</v>
      </c>
      <c r="J104" t="str">
        <f t="shared" si="1"/>
        <v>glasses.put("J-LAF7", new GlassMap("Hikari","J-LAF7",1.7495,1.743271,1.764535)); // 35.25 750353 0.012505</v>
      </c>
    </row>
    <row r="105" spans="1:10">
      <c r="A105" t="s">
        <v>178</v>
      </c>
      <c r="B105" t="s">
        <v>108</v>
      </c>
      <c r="C105">
        <v>700481</v>
      </c>
      <c r="D105">
        <v>1.6956450000000001</v>
      </c>
      <c r="E105">
        <v>1.7</v>
      </c>
      <c r="F105">
        <v>1.710196</v>
      </c>
      <c r="G105">
        <v>48.11</v>
      </c>
      <c r="H105">
        <v>8.1539999999999998E-3</v>
      </c>
      <c r="J105" t="str">
        <f t="shared" si="1"/>
        <v>glasses.put("J-LAF01", new GlassMap("Hikari","J-LAF01",1.7,1.695645,1.710196)); // 48.11 700481 0.008154</v>
      </c>
    </row>
    <row r="106" spans="1:10">
      <c r="A106" t="s">
        <v>178</v>
      </c>
      <c r="B106" t="s">
        <v>109</v>
      </c>
      <c r="C106">
        <v>720436</v>
      </c>
      <c r="D106">
        <v>1.7150939999999999</v>
      </c>
      <c r="E106">
        <v>1.72</v>
      </c>
      <c r="F106">
        <v>1.7316039999999999</v>
      </c>
      <c r="G106">
        <v>43.61</v>
      </c>
      <c r="H106">
        <v>9.3819999999999997E-3</v>
      </c>
      <c r="J106" t="str">
        <f t="shared" si="1"/>
        <v>glasses.put("J-LAF02", new GlassMap("Hikari","J-LAF02",1.72,1.715094,1.731604)); // 43.61 720436 0.009382</v>
      </c>
    </row>
    <row r="107" spans="1:10">
      <c r="A107" t="s">
        <v>178</v>
      </c>
      <c r="B107" t="s">
        <v>110</v>
      </c>
      <c r="C107">
        <v>757479</v>
      </c>
      <c r="D107">
        <v>1.7522390000000001</v>
      </c>
      <c r="E107">
        <v>1.7569999999999999</v>
      </c>
      <c r="F107">
        <v>1.7680549999999999</v>
      </c>
      <c r="G107">
        <v>47.86</v>
      </c>
      <c r="H107">
        <v>8.7880000000000007E-3</v>
      </c>
      <c r="J107" t="str">
        <f t="shared" si="1"/>
        <v>glasses.put("J-LAF04", new GlassMap("Hikari","J-LAF04",1.757,1.752239,1.768055)); // 47.86 757479 0.008788</v>
      </c>
    </row>
    <row r="108" spans="1:10">
      <c r="A108" t="s">
        <v>178</v>
      </c>
      <c r="B108" t="s">
        <v>111</v>
      </c>
      <c r="C108">
        <v>762401</v>
      </c>
      <c r="D108">
        <v>1.756381</v>
      </c>
      <c r="E108">
        <v>1.762</v>
      </c>
      <c r="F108">
        <v>1.775377</v>
      </c>
      <c r="G108">
        <v>40.11</v>
      </c>
      <c r="H108">
        <v>1.0874E-2</v>
      </c>
      <c r="J108" t="str">
        <f t="shared" si="1"/>
        <v>glasses.put("J-LAF05", new GlassMap("Hikari","J-LAF05",1.762,1.756381,1.775377)); // 40.11 762401 0.010874</v>
      </c>
    </row>
    <row r="109" spans="1:10">
      <c r="A109" t="s">
        <v>178</v>
      </c>
      <c r="B109" t="s">
        <v>112</v>
      </c>
      <c r="C109">
        <v>697485</v>
      </c>
      <c r="D109">
        <v>1.6926870000000001</v>
      </c>
      <c r="E109">
        <v>1.6970000000000001</v>
      </c>
      <c r="F109">
        <v>1.7070730000000001</v>
      </c>
      <c r="G109">
        <v>48.45</v>
      </c>
      <c r="H109">
        <v>8.038E-3</v>
      </c>
      <c r="J109" t="str">
        <f t="shared" si="1"/>
        <v>glasses.put("J-LAF09", new GlassMap("Hikari","J-LAF09",1.697,1.692687,1.707073)); // 48.45 697485 0.008038</v>
      </c>
    </row>
    <row r="110" spans="1:10">
      <c r="A110" t="s">
        <v>178</v>
      </c>
      <c r="B110" t="s">
        <v>113</v>
      </c>
      <c r="C110">
        <v>743493</v>
      </c>
      <c r="D110">
        <v>1.7386490000000001</v>
      </c>
      <c r="E110">
        <v>1.7432000000000001</v>
      </c>
      <c r="F110">
        <v>1.7537370000000001</v>
      </c>
      <c r="G110">
        <v>49.26</v>
      </c>
      <c r="H110">
        <v>8.3370000000000007E-3</v>
      </c>
      <c r="J110" t="str">
        <f t="shared" si="1"/>
        <v>glasses.put("J-LAF010", new GlassMap("Hikari","J-LAF010",1.7432,1.738649,1.753737)); // 49.26 743493 0.008337</v>
      </c>
    </row>
    <row r="111" spans="1:10">
      <c r="A111" t="s">
        <v>178</v>
      </c>
      <c r="B111" t="s">
        <v>114</v>
      </c>
      <c r="C111">
        <v>801349</v>
      </c>
      <c r="D111">
        <v>1.7942670000000001</v>
      </c>
      <c r="E111">
        <v>1.8009999999999999</v>
      </c>
      <c r="F111">
        <v>1.8172029999999999</v>
      </c>
      <c r="G111">
        <v>34.92</v>
      </c>
      <c r="H111">
        <v>1.3424999999999999E-2</v>
      </c>
      <c r="J111" t="str">
        <f t="shared" si="1"/>
        <v>glasses.put("J-LAF016", new GlassMap("Hikari","J-LAF016",1.801,1.794267,1.817203)); // 34.92 801349 0.013425</v>
      </c>
    </row>
    <row r="112" spans="1:10">
      <c r="A112" t="s">
        <v>178</v>
      </c>
      <c r="B112" t="s">
        <v>115</v>
      </c>
      <c r="C112">
        <v>801349</v>
      </c>
      <c r="D112">
        <v>1.7942670000000001</v>
      </c>
      <c r="E112">
        <v>1.8009999999999999</v>
      </c>
      <c r="F112">
        <v>1.8172029999999999</v>
      </c>
      <c r="G112">
        <v>34.92</v>
      </c>
      <c r="H112">
        <v>1.3424999999999999E-2</v>
      </c>
      <c r="J112" t="str">
        <f t="shared" si="1"/>
        <v>glasses.put("J-LAF016HS", new GlassMap("Hikari","J-LAF016HS",1.801,1.794267,1.817203)); // 34.92 801349 0.013425</v>
      </c>
    </row>
    <row r="113" spans="1:10">
      <c r="A113" t="s">
        <v>178</v>
      </c>
      <c r="B113" t="s">
        <v>116</v>
      </c>
      <c r="C113">
        <v>795287</v>
      </c>
      <c r="D113">
        <v>1.7870360000000001</v>
      </c>
      <c r="E113">
        <v>1.79504</v>
      </c>
      <c r="F113">
        <v>1.8147450000000001</v>
      </c>
      <c r="G113">
        <v>28.69</v>
      </c>
      <c r="H113">
        <v>1.6806000000000001E-2</v>
      </c>
      <c r="J113" t="str">
        <f t="shared" si="1"/>
        <v>glasses.put("J-LAFH3", new GlassMap("Hikari","J-LAFH3",1.79504,1.787036,1.814745)); // 28.69 795287 0.016806</v>
      </c>
    </row>
    <row r="114" spans="1:10">
      <c r="A114" t="s">
        <v>178</v>
      </c>
      <c r="B114" t="s">
        <v>117</v>
      </c>
      <c r="C114">
        <v>795287</v>
      </c>
      <c r="D114">
        <v>1.7870360000000001</v>
      </c>
      <c r="E114">
        <v>1.79504</v>
      </c>
      <c r="F114">
        <v>1.8147450000000001</v>
      </c>
      <c r="G114">
        <v>28.69</v>
      </c>
      <c r="H114">
        <v>1.6806000000000001E-2</v>
      </c>
      <c r="J114" t="str">
        <f t="shared" si="1"/>
        <v>glasses.put("J-LAFH3HS", new GlassMap("Hikari","J-LAFH3HS",1.79504,1.787036,1.814745)); // 28.69 795287 0.016806</v>
      </c>
    </row>
    <row r="115" spans="1:10">
      <c r="A115" t="s">
        <v>178</v>
      </c>
      <c r="B115" t="s">
        <v>118</v>
      </c>
      <c r="C115">
        <v>786442</v>
      </c>
      <c r="D115">
        <v>1.7805820000000001</v>
      </c>
      <c r="E115">
        <v>1.7859</v>
      </c>
      <c r="F115">
        <v>1.7983750000000001</v>
      </c>
      <c r="G115">
        <v>44.17</v>
      </c>
      <c r="H115">
        <v>1.0008E-2</v>
      </c>
      <c r="J115" t="str">
        <f t="shared" si="1"/>
        <v>glasses.put("J-LASF01", new GlassMap("Hikari","J-LASF01",1.7859,1.780582,1.798375)); // 44.17 786442 0.010008</v>
      </c>
    </row>
    <row r="116" spans="1:10">
      <c r="A116" t="s">
        <v>178</v>
      </c>
      <c r="B116" t="s">
        <v>119</v>
      </c>
      <c r="C116">
        <v>800421</v>
      </c>
      <c r="D116">
        <v>1.793865</v>
      </c>
      <c r="E116">
        <v>1.79952</v>
      </c>
      <c r="F116">
        <v>1.812862</v>
      </c>
      <c r="G116">
        <v>42.09</v>
      </c>
      <c r="H116">
        <v>1.0766E-2</v>
      </c>
      <c r="J116" t="str">
        <f t="shared" si="1"/>
        <v>glasses.put("J-LASF02", new GlassMap("Hikari","J-LASF02",1.79952,1.793865,1.812862)); // 42.09 800421 0.010766</v>
      </c>
    </row>
    <row r="117" spans="1:10">
      <c r="A117" t="s">
        <v>178</v>
      </c>
      <c r="B117" t="s">
        <v>120</v>
      </c>
      <c r="C117">
        <v>806410</v>
      </c>
      <c r="D117">
        <v>1.8002480000000001</v>
      </c>
      <c r="E117">
        <v>1.8061</v>
      </c>
      <c r="F117">
        <v>1.8199209999999999</v>
      </c>
      <c r="G117">
        <v>40.97</v>
      </c>
      <c r="H117">
        <v>1.119E-2</v>
      </c>
      <c r="J117" t="str">
        <f t="shared" si="1"/>
        <v>glasses.put("J-LASF03", new GlassMap("Hikari","J-LASF03",1.8061,1.800248,1.819921)); // 40.97 806410 0.01119</v>
      </c>
    </row>
    <row r="118" spans="1:10">
      <c r="A118" t="s">
        <v>178</v>
      </c>
      <c r="B118" t="s">
        <v>121</v>
      </c>
      <c r="C118">
        <v>835427</v>
      </c>
      <c r="D118">
        <v>1.828989</v>
      </c>
      <c r="E118">
        <v>1.8348100000000001</v>
      </c>
      <c r="F118">
        <v>1.8485240000000001</v>
      </c>
      <c r="G118">
        <v>42.73</v>
      </c>
      <c r="H118">
        <v>1.1032999999999999E-2</v>
      </c>
      <c r="J118" t="str">
        <f t="shared" si="1"/>
        <v>glasses.put("J-LASF05", new GlassMap("Hikari","J-LASF05",1.83481,1.828989,1.848524)); // 42.73 835427 0.011033</v>
      </c>
    </row>
    <row r="119" spans="1:10">
      <c r="A119" t="s">
        <v>178</v>
      </c>
      <c r="B119" t="s">
        <v>122</v>
      </c>
      <c r="C119">
        <v>835427</v>
      </c>
      <c r="D119">
        <v>1.828989</v>
      </c>
      <c r="E119">
        <v>1.8348100000000001</v>
      </c>
      <c r="F119">
        <v>1.8485240000000001</v>
      </c>
      <c r="G119">
        <v>42.73</v>
      </c>
      <c r="H119">
        <v>1.1032999999999999E-2</v>
      </c>
      <c r="J119" t="str">
        <f t="shared" si="1"/>
        <v>glasses.put("J-LASF05HS", new GlassMap("Hikari","J-LASF05HS",1.83481,1.828989,1.848524)); // 42.73 835427 0.011033</v>
      </c>
    </row>
    <row r="120" spans="1:10">
      <c r="A120" t="s">
        <v>178</v>
      </c>
      <c r="B120" t="s">
        <v>123</v>
      </c>
      <c r="C120">
        <v>883407</v>
      </c>
      <c r="D120">
        <v>1.876555</v>
      </c>
      <c r="E120">
        <v>1.883</v>
      </c>
      <c r="F120">
        <v>1.8982559999999999</v>
      </c>
      <c r="G120">
        <v>40.69</v>
      </c>
      <c r="H120">
        <v>1.2311000000000001E-2</v>
      </c>
      <c r="J120" t="str">
        <f t="shared" si="1"/>
        <v>glasses.put("J-LASF08A", new GlassMap("Hikari","J-LASF08A",1.883,1.876555,1.898256)); // 40.69 883407 0.012311</v>
      </c>
    </row>
    <row r="121" spans="1:10">
      <c r="A121" t="s">
        <v>178</v>
      </c>
      <c r="B121" t="s">
        <v>124</v>
      </c>
      <c r="C121">
        <v>816466</v>
      </c>
      <c r="D121">
        <v>1.8107439999999999</v>
      </c>
      <c r="E121">
        <v>1.8160000000000001</v>
      </c>
      <c r="F121">
        <v>1.828257</v>
      </c>
      <c r="G121">
        <v>46.59</v>
      </c>
      <c r="H121">
        <v>9.7470000000000005E-3</v>
      </c>
      <c r="J121" t="str">
        <f t="shared" si="1"/>
        <v>glasses.put("J-LASF09A", new GlassMap("Hikari","J-LASF09A",1.816,1.810744,1.828257)); // 46.59 816466 0.009747</v>
      </c>
    </row>
    <row r="122" spans="1:10">
      <c r="A122" t="s">
        <v>178</v>
      </c>
      <c r="B122" t="s">
        <v>125</v>
      </c>
      <c r="C122">
        <v>834372</v>
      </c>
      <c r="D122">
        <v>1.8273790000000001</v>
      </c>
      <c r="E122">
        <v>1.8340000000000001</v>
      </c>
      <c r="F122">
        <v>1.8498079999999999</v>
      </c>
      <c r="G122">
        <v>37.18</v>
      </c>
      <c r="H122">
        <v>1.2959E-2</v>
      </c>
      <c r="J122" t="str">
        <f t="shared" si="1"/>
        <v>glasses.put("J-LASF010", new GlassMap("Hikari","J-LASF010",1.834,1.827379,1.849808)); // 37.18 834372 0.012959</v>
      </c>
    </row>
    <row r="123" spans="1:10">
      <c r="A123" t="s">
        <v>178</v>
      </c>
      <c r="B123" t="s">
        <v>126</v>
      </c>
      <c r="C123">
        <v>804396</v>
      </c>
      <c r="D123">
        <v>1.7983720000000001</v>
      </c>
      <c r="E123">
        <v>1.8044</v>
      </c>
      <c r="F123">
        <v>1.8186819999999999</v>
      </c>
      <c r="G123">
        <v>39.61</v>
      </c>
      <c r="H123">
        <v>1.1616E-2</v>
      </c>
      <c r="J123" t="str">
        <f t="shared" si="1"/>
        <v>glasses.put("J-LASF013", new GlassMap("Hikari","J-LASF013",1.8044,1.798372,1.818682)); // 39.61 804396 0.011616</v>
      </c>
    </row>
    <row r="124" spans="1:10">
      <c r="A124" t="s">
        <v>178</v>
      </c>
      <c r="B124" t="s">
        <v>127</v>
      </c>
      <c r="C124">
        <v>788474</v>
      </c>
      <c r="D124">
        <v>1.7829969999999999</v>
      </c>
      <c r="E124">
        <v>1.788</v>
      </c>
      <c r="F124">
        <v>1.7996380000000001</v>
      </c>
      <c r="G124">
        <v>47.35</v>
      </c>
      <c r="H124">
        <v>9.2510000000000005E-3</v>
      </c>
      <c r="J124" t="str">
        <f t="shared" si="1"/>
        <v>glasses.put("J-LASF014", new GlassMap("Hikari","J-LASF014",1.788,1.782997,1.799638)); // 47.35 788474 0.009251</v>
      </c>
    </row>
    <row r="125" spans="1:10">
      <c r="A125" t="s">
        <v>178</v>
      </c>
      <c r="B125" t="s">
        <v>128</v>
      </c>
      <c r="C125">
        <v>804466</v>
      </c>
      <c r="D125">
        <v>1.798824</v>
      </c>
      <c r="E125">
        <v>1.804</v>
      </c>
      <c r="F125">
        <v>1.8160780000000001</v>
      </c>
      <c r="G125">
        <v>46.6</v>
      </c>
      <c r="H125">
        <v>9.6190000000000008E-3</v>
      </c>
      <c r="J125" t="str">
        <f t="shared" si="1"/>
        <v>glasses.put("J-LASF015", new GlassMap("Hikari","J-LASF015",1.804,1.798824,1.816078)); // 46.6 804466 0.009619</v>
      </c>
    </row>
    <row r="126" spans="1:10">
      <c r="A126" t="s">
        <v>178</v>
      </c>
      <c r="B126" t="s">
        <v>129</v>
      </c>
      <c r="C126">
        <v>804466</v>
      </c>
      <c r="D126">
        <v>1.798824</v>
      </c>
      <c r="E126">
        <v>1.804</v>
      </c>
      <c r="F126">
        <v>1.8160780000000001</v>
      </c>
      <c r="G126">
        <v>46.6</v>
      </c>
      <c r="H126">
        <v>9.6190000000000008E-3</v>
      </c>
      <c r="J126" t="str">
        <f t="shared" si="1"/>
        <v>glasses.put("J-LASF015HS", new GlassMap("Hikari","J-LASF015HS",1.804,1.798824,1.816078)); // 46.6 804466 0.009619</v>
      </c>
    </row>
    <row r="127" spans="1:10">
      <c r="A127" t="s">
        <v>178</v>
      </c>
      <c r="B127" t="s">
        <v>130</v>
      </c>
      <c r="C127">
        <v>773496</v>
      </c>
      <c r="D127">
        <v>1.767801</v>
      </c>
      <c r="E127">
        <v>1.7725</v>
      </c>
      <c r="F127">
        <v>1.7833699999999999</v>
      </c>
      <c r="G127">
        <v>49.62</v>
      </c>
      <c r="H127">
        <v>8.5909999999999997E-3</v>
      </c>
      <c r="J127" t="str">
        <f t="shared" si="1"/>
        <v>glasses.put("J-LASF016", new GlassMap("Hikari","J-LASF016",1.7725,1.767801,1.78337)); // 49.62 773496 0.008591</v>
      </c>
    </row>
    <row r="128" spans="1:10">
      <c r="A128" t="s">
        <v>178</v>
      </c>
      <c r="B128" t="s">
        <v>131</v>
      </c>
      <c r="C128">
        <v>795453</v>
      </c>
      <c r="D128">
        <v>1.7897419999999999</v>
      </c>
      <c r="E128">
        <v>1.7949999999999999</v>
      </c>
      <c r="F128">
        <v>1.8072870000000001</v>
      </c>
      <c r="G128">
        <v>45.31</v>
      </c>
      <c r="H128">
        <v>9.8219999999999991E-3</v>
      </c>
      <c r="J128" t="str">
        <f t="shared" si="1"/>
        <v>glasses.put("J-LASF017", new GlassMap("Hikari","J-LASF017",1.795,1.789742,1.807287)); // 45.31 795453 0.009822</v>
      </c>
    </row>
    <row r="129" spans="1:10">
      <c r="A129" t="s">
        <v>178</v>
      </c>
      <c r="B129" t="s">
        <v>132</v>
      </c>
      <c r="C129">
        <v>850324</v>
      </c>
      <c r="D129">
        <v>1.8426020000000001</v>
      </c>
      <c r="E129">
        <v>1.85026</v>
      </c>
      <c r="F129">
        <v>1.8688830000000001</v>
      </c>
      <c r="G129">
        <v>32.35</v>
      </c>
      <c r="H129">
        <v>1.5629000000000001E-2</v>
      </c>
      <c r="J129" t="str">
        <f t="shared" si="1"/>
        <v>glasses.put("J-LASF021", new GlassMap("Hikari","J-LASF021",1.85026,1.842602,1.868883)); // 32.35 850324 0.015629</v>
      </c>
    </row>
    <row r="130" spans="1:10">
      <c r="A130" t="s">
        <v>178</v>
      </c>
      <c r="B130" t="s">
        <v>133</v>
      </c>
      <c r="C130">
        <v>850324</v>
      </c>
      <c r="D130">
        <v>1.8426020000000001</v>
      </c>
      <c r="E130">
        <v>1.85026</v>
      </c>
      <c r="F130">
        <v>1.8688830000000001</v>
      </c>
      <c r="G130">
        <v>32.35</v>
      </c>
      <c r="H130">
        <v>1.5629000000000001E-2</v>
      </c>
      <c r="J130" t="str">
        <f t="shared" si="1"/>
        <v>glasses.put("J-LASF021HS", new GlassMap("Hikari","J-LASF021HS",1.85026,1.842602,1.868883)); // 32.35 850324 0.015629</v>
      </c>
    </row>
    <row r="131" spans="1:10">
      <c r="A131" t="s">
        <v>178</v>
      </c>
      <c r="B131" t="s">
        <v>134</v>
      </c>
      <c r="C131">
        <v>767468</v>
      </c>
      <c r="D131">
        <v>1.761914</v>
      </c>
      <c r="E131">
        <v>1.76684</v>
      </c>
      <c r="F131">
        <v>1.7783070000000001</v>
      </c>
      <c r="G131">
        <v>46.78</v>
      </c>
      <c r="H131">
        <v>9.1409999999999998E-3</v>
      </c>
      <c r="J131" t="str">
        <f t="shared" ref="J131:J194" si="2">CONCATENATE("glasses.put(""",B131,""", new GlassMap(""",A131,""",""",B131,""",",E131,",",D131,",",F131,")); // ",G131, " ",C131," ",H131)</f>
        <v>glasses.put("J-LASFH2", new GlassMap("Hikari","J-LASFH2",1.76684,1.761914,1.778307)); // 46.78 767468 0.009141</v>
      </c>
    </row>
    <row r="132" spans="1:10">
      <c r="A132" t="s">
        <v>178</v>
      </c>
      <c r="B132" t="s">
        <v>135</v>
      </c>
      <c r="C132">
        <v>806333</v>
      </c>
      <c r="D132">
        <v>1.799034</v>
      </c>
      <c r="E132">
        <v>1.8061</v>
      </c>
      <c r="F132">
        <v>1.8232090000000001</v>
      </c>
      <c r="G132">
        <v>33.340000000000003</v>
      </c>
      <c r="H132">
        <v>1.4272999999999999E-2</v>
      </c>
      <c r="J132" t="str">
        <f t="shared" si="2"/>
        <v>glasses.put("J-LASFH6", new GlassMap("Hikari","J-LASFH6",1.8061,1.799034,1.823209)); // 33.34 806333 0.014273</v>
      </c>
    </row>
    <row r="133" spans="1:10">
      <c r="A133" t="s">
        <v>178</v>
      </c>
      <c r="B133" t="s">
        <v>136</v>
      </c>
      <c r="C133">
        <v>903358</v>
      </c>
      <c r="D133">
        <v>1.895235</v>
      </c>
      <c r="E133">
        <v>1.90265</v>
      </c>
      <c r="F133">
        <v>1.920469</v>
      </c>
      <c r="G133">
        <v>35.770000000000003</v>
      </c>
      <c r="H133">
        <v>1.4674E-2</v>
      </c>
      <c r="J133" t="str">
        <f t="shared" si="2"/>
        <v>glasses.put("J-LASFH9A", new GlassMap("Hikari","J-LASFH9A",1.90265,1.895235,1.920469)); // 35.77 903358 0.014674</v>
      </c>
    </row>
    <row r="134" spans="1:10">
      <c r="A134" t="s">
        <v>178</v>
      </c>
      <c r="B134" t="s">
        <v>137</v>
      </c>
      <c r="C134">
        <v>904313</v>
      </c>
      <c r="D134">
        <v>1.895254</v>
      </c>
      <c r="E134">
        <v>1.9036599999999999</v>
      </c>
      <c r="F134">
        <v>1.9241490000000001</v>
      </c>
      <c r="G134">
        <v>31.27</v>
      </c>
      <c r="H134">
        <v>1.7187000000000001E-2</v>
      </c>
      <c r="J134" t="str">
        <f t="shared" si="2"/>
        <v>glasses.put("J-LASFH13", new GlassMap("Hikari","J-LASFH13",1.90366,1.895254,1.924149)); // 31.27 904313 0.017187</v>
      </c>
    </row>
    <row r="135" spans="1:10">
      <c r="A135" t="s">
        <v>178</v>
      </c>
      <c r="B135" t="s">
        <v>138</v>
      </c>
      <c r="C135">
        <v>904313</v>
      </c>
      <c r="D135">
        <v>1.895254</v>
      </c>
      <c r="E135">
        <v>1.9036599999999999</v>
      </c>
      <c r="F135">
        <v>1.9241490000000001</v>
      </c>
      <c r="G135">
        <v>31.27</v>
      </c>
      <c r="H135">
        <v>1.7187000000000001E-2</v>
      </c>
      <c r="J135" t="str">
        <f t="shared" si="2"/>
        <v>glasses.put("J-LASFH13HS", new GlassMap("Hikari","J-LASFH13HS",1.90366,1.895254,1.924149)); // 31.27 904313 0.017187</v>
      </c>
    </row>
    <row r="136" spans="1:10">
      <c r="A136" t="s">
        <v>178</v>
      </c>
      <c r="B136" t="s">
        <v>139</v>
      </c>
      <c r="C136">
        <v>950294</v>
      </c>
      <c r="D136">
        <v>1.940626</v>
      </c>
      <c r="E136">
        <v>1.95</v>
      </c>
      <c r="F136">
        <v>1.9729760000000001</v>
      </c>
      <c r="G136">
        <v>29.37</v>
      </c>
      <c r="H136">
        <v>1.9414000000000001E-2</v>
      </c>
      <c r="J136" t="str">
        <f t="shared" si="2"/>
        <v>glasses.put("J-LASFH15", new GlassMap("Hikari","J-LASFH15",1.95,1.940626,1.972976)); // 29.37 950294 0.019414</v>
      </c>
    </row>
    <row r="137" spans="1:10">
      <c r="A137" t="s">
        <v>178</v>
      </c>
      <c r="B137" t="s">
        <v>140</v>
      </c>
      <c r="C137">
        <v>950294</v>
      </c>
      <c r="D137">
        <v>1.940626</v>
      </c>
      <c r="E137">
        <v>1.95</v>
      </c>
      <c r="F137">
        <v>1.9729760000000001</v>
      </c>
      <c r="G137">
        <v>29.37</v>
      </c>
      <c r="H137">
        <v>1.9414000000000001E-2</v>
      </c>
      <c r="J137" t="str">
        <f t="shared" si="2"/>
        <v>glasses.put("J-LASFH15HS", new GlassMap("Hikari","J-LASFH15HS",1.95,1.940626,1.972976)); // 29.37 950294 0.019414</v>
      </c>
    </row>
    <row r="138" spans="1:10">
      <c r="A138" t="s">
        <v>178</v>
      </c>
      <c r="B138" t="s">
        <v>141</v>
      </c>
      <c r="C138">
        <v>950294</v>
      </c>
      <c r="D138">
        <v>1.940626</v>
      </c>
      <c r="E138">
        <v>1.95</v>
      </c>
      <c r="F138">
        <v>1.9729760000000001</v>
      </c>
      <c r="G138">
        <v>29.37</v>
      </c>
      <c r="H138">
        <v>1.9414000000000001E-2</v>
      </c>
      <c r="J138" t="str">
        <f t="shared" si="2"/>
        <v>glasses.put("J-LASFH15SS", new GlassMap("Hikari","J-LASFH15SS",1.95,1.940626,1.972976)); // 29.37 950294 0.019414</v>
      </c>
    </row>
    <row r="139" spans="1:10">
      <c r="A139" t="s">
        <v>178</v>
      </c>
      <c r="B139" t="s">
        <v>142</v>
      </c>
      <c r="C139" t="s">
        <v>151</v>
      </c>
      <c r="D139">
        <v>1.991039</v>
      </c>
      <c r="E139">
        <v>2.0009999999999999</v>
      </c>
      <c r="F139">
        <v>2.0254099999999999</v>
      </c>
      <c r="G139">
        <v>29.12</v>
      </c>
      <c r="H139">
        <v>2.0608000000000001E-2</v>
      </c>
      <c r="J139" t="str">
        <f t="shared" si="2"/>
        <v>glasses.put("J-LASFH16", new GlassMap("Hikari","J-LASFH16",2.001,1.991039,2.02541)); // 29.12 001291 0.020608</v>
      </c>
    </row>
    <row r="140" spans="1:10">
      <c r="A140" t="s">
        <v>178</v>
      </c>
      <c r="B140" t="s">
        <v>143</v>
      </c>
      <c r="C140" t="s">
        <v>151</v>
      </c>
      <c r="D140">
        <v>1.991039</v>
      </c>
      <c r="E140">
        <v>2.0009999999999999</v>
      </c>
      <c r="F140">
        <v>2.0254099999999999</v>
      </c>
      <c r="G140">
        <v>29.12</v>
      </c>
      <c r="H140">
        <v>2.0608000000000001E-2</v>
      </c>
      <c r="J140" t="str">
        <f t="shared" si="2"/>
        <v>glasses.put("J-LASFH16HS", new GlassMap("Hikari","J-LASFH16HS",2.001,1.991039,2.02541)); // 29.12 001291 0.020608</v>
      </c>
    </row>
    <row r="141" spans="1:10">
      <c r="A141" t="s">
        <v>178</v>
      </c>
      <c r="B141" t="s">
        <v>144</v>
      </c>
      <c r="C141" t="s">
        <v>152</v>
      </c>
      <c r="D141">
        <v>1.9894130000000001</v>
      </c>
      <c r="E141">
        <v>2.0006900000000001</v>
      </c>
      <c r="F141">
        <v>2.028724</v>
      </c>
      <c r="G141">
        <v>25.46</v>
      </c>
      <c r="H141">
        <v>2.4136000000000001E-2</v>
      </c>
      <c r="J141" t="str">
        <f t="shared" si="2"/>
        <v>glasses.put("J-LASFH17", new GlassMap("Hikari","J-LASFH17",2.00069,1.989413,2.028724)); // 25.46 001255 0.024136</v>
      </c>
    </row>
    <row r="142" spans="1:10">
      <c r="A142" t="s">
        <v>178</v>
      </c>
      <c r="B142" t="s">
        <v>145</v>
      </c>
      <c r="C142" t="s">
        <v>152</v>
      </c>
      <c r="D142">
        <v>1.9894130000000001</v>
      </c>
      <c r="E142">
        <v>2.0006900000000001</v>
      </c>
      <c r="F142">
        <v>2.028724</v>
      </c>
      <c r="G142">
        <v>25.46</v>
      </c>
      <c r="H142">
        <v>2.4136000000000001E-2</v>
      </c>
      <c r="J142" t="str">
        <f t="shared" si="2"/>
        <v>glasses.put("J-LASFH17HS", new GlassMap("Hikari","J-LASFH17HS",2.00069,1.989413,2.028724)); // 25.46 001255 0.024136</v>
      </c>
    </row>
    <row r="143" spans="1:10">
      <c r="A143" t="s">
        <v>178</v>
      </c>
      <c r="B143" t="s">
        <v>146</v>
      </c>
      <c r="C143">
        <v>954323</v>
      </c>
      <c r="D143">
        <v>1.9451449999999999</v>
      </c>
      <c r="E143">
        <v>1.9537500000000001</v>
      </c>
      <c r="F143">
        <v>1.9746410000000001</v>
      </c>
      <c r="G143">
        <v>32.33</v>
      </c>
      <c r="H143">
        <v>1.7417999999999999E-2</v>
      </c>
      <c r="J143" t="str">
        <f t="shared" si="2"/>
        <v>glasses.put("J-LASFH21", new GlassMap("Hikari","J-LASFH21",1.95375,1.945145,1.974641)); // 32.33 954323 0.017418</v>
      </c>
    </row>
    <row r="144" spans="1:10">
      <c r="A144" t="s">
        <v>178</v>
      </c>
      <c r="B144" t="s">
        <v>147</v>
      </c>
      <c r="C144">
        <v>849438</v>
      </c>
      <c r="D144">
        <v>1.8427180000000001</v>
      </c>
      <c r="E144">
        <v>1.8485</v>
      </c>
      <c r="F144">
        <v>1.8620939999999999</v>
      </c>
      <c r="G144">
        <v>43.79</v>
      </c>
      <c r="H144">
        <v>1.0888999999999999E-2</v>
      </c>
      <c r="J144" t="str">
        <f t="shared" si="2"/>
        <v>glasses.put("J-LASFH22", new GlassMap("Hikari","J-LASFH22",1.8485,1.842718,1.862094)); // 43.79 849438 0.010889</v>
      </c>
    </row>
    <row r="145" spans="1:10">
      <c r="A145" t="s">
        <v>178</v>
      </c>
      <c r="B145" t="s">
        <v>148</v>
      </c>
      <c r="C145">
        <v>850270</v>
      </c>
      <c r="D145">
        <v>1.840948</v>
      </c>
      <c r="E145">
        <v>1.85</v>
      </c>
      <c r="F145">
        <v>1.872398</v>
      </c>
      <c r="G145">
        <v>27.03</v>
      </c>
      <c r="H145">
        <v>1.9162999999999999E-2</v>
      </c>
      <c r="J145" t="str">
        <f t="shared" si="2"/>
        <v>glasses.put("J-LASFH23", new GlassMap("Hikari","J-LASFH23",1.85,1.840948,1.872398)); // 27.03 850270 0.019163</v>
      </c>
    </row>
    <row r="146" spans="1:10">
      <c r="A146" t="s">
        <v>178</v>
      </c>
      <c r="B146" t="s">
        <v>149</v>
      </c>
      <c r="C146">
        <v>902253</v>
      </c>
      <c r="D146">
        <v>1.8917740000000001</v>
      </c>
      <c r="E146">
        <v>1.9019999999999999</v>
      </c>
      <c r="F146">
        <v>1.927478</v>
      </c>
      <c r="G146">
        <v>25.26</v>
      </c>
      <c r="H146">
        <v>2.2015E-2</v>
      </c>
      <c r="J146" t="str">
        <f t="shared" si="2"/>
        <v>glasses.put("J-LASFH24", new GlassMap("Hikari","J-LASFH24",1.902,1.891774,1.927478)); // 25.26 902253 0.022015</v>
      </c>
    </row>
    <row r="147" spans="1:10">
      <c r="A147" t="s">
        <v>178</v>
      </c>
      <c r="B147" t="s">
        <v>150</v>
      </c>
      <c r="C147">
        <v>902253</v>
      </c>
      <c r="D147">
        <v>1.8917740000000001</v>
      </c>
      <c r="E147">
        <v>1.9019999999999999</v>
      </c>
      <c r="F147">
        <v>1.927478</v>
      </c>
      <c r="G147">
        <v>25.26</v>
      </c>
      <c r="H147">
        <v>2.2015E-2</v>
      </c>
      <c r="J147" t="str">
        <f t="shared" si="2"/>
        <v>glasses.put("J-LASFH24HS", new GlassMap("Hikari","J-LASFH24HS",1.902,1.891774,1.927478)); // 25.26 902253 0.022015</v>
      </c>
    </row>
    <row r="148" spans="1:10">
      <c r="A148" t="s">
        <v>178</v>
      </c>
      <c r="B148" t="s">
        <v>153</v>
      </c>
      <c r="C148">
        <v>497816</v>
      </c>
      <c r="D148">
        <v>1.4946699999999999</v>
      </c>
      <c r="E148">
        <v>1.4965299999999999</v>
      </c>
      <c r="F148">
        <v>1.5007550000000001</v>
      </c>
      <c r="G148">
        <v>81.599999999999994</v>
      </c>
      <c r="H148">
        <v>3.2690000000000002E-3</v>
      </c>
      <c r="J148" t="str">
        <f t="shared" si="2"/>
        <v>glasses.put("Q-FK01AS", new GlassMap("Hikari","Q-FK01AS",1.49653,1.49467,1.500755)); // 81.6 497816 0.003269</v>
      </c>
    </row>
    <row r="149" spans="1:10">
      <c r="A149" t="s">
        <v>178</v>
      </c>
      <c r="B149" t="s">
        <v>154</v>
      </c>
      <c r="C149">
        <v>497825</v>
      </c>
      <c r="D149">
        <v>1.495471</v>
      </c>
      <c r="E149">
        <v>1.4973099999999999</v>
      </c>
      <c r="F149">
        <v>1.501498</v>
      </c>
      <c r="G149">
        <v>82.51</v>
      </c>
      <c r="H149">
        <v>3.2460000000000002E-3</v>
      </c>
      <c r="J149" t="str">
        <f t="shared" si="2"/>
        <v>glasses.put("Q-FKH1S", new GlassMap("Hikari","Q-FKH1S",1.49731,1.495471,1.501498)); // 82.51 497825 0.003246</v>
      </c>
    </row>
    <row r="150" spans="1:10">
      <c r="A150" t="s">
        <v>178</v>
      </c>
      <c r="B150" t="s">
        <v>155</v>
      </c>
      <c r="C150">
        <v>456913</v>
      </c>
      <c r="D150">
        <v>1.454089</v>
      </c>
      <c r="E150">
        <v>1.4556199999999999</v>
      </c>
      <c r="F150">
        <v>1.459079</v>
      </c>
      <c r="G150">
        <v>91.31</v>
      </c>
      <c r="H150">
        <v>2.666E-3</v>
      </c>
      <c r="J150" t="str">
        <f t="shared" si="2"/>
        <v>glasses.put("Q-FKH2S", new GlassMap("Hikari","Q-FKH2S",1.45562,1.454089,1.459079)); // 91.31 456913 0.002666</v>
      </c>
    </row>
    <row r="151" spans="1:10">
      <c r="A151" t="s">
        <v>178</v>
      </c>
      <c r="B151" t="s">
        <v>156</v>
      </c>
      <c r="C151">
        <v>593679</v>
      </c>
      <c r="D151">
        <v>1.589901</v>
      </c>
      <c r="E151">
        <v>1.5925499999999999</v>
      </c>
      <c r="F151">
        <v>1.598633</v>
      </c>
      <c r="G151">
        <v>67.86</v>
      </c>
      <c r="H151">
        <v>4.751E-3</v>
      </c>
      <c r="J151" t="str">
        <f t="shared" si="2"/>
        <v>glasses.put("Q-PSKH1S", new GlassMap("Hikari","Q-PSKH1S",1.59255,1.589901,1.598633)); // 67.86 593679 0.004751</v>
      </c>
    </row>
    <row r="152" spans="1:10">
      <c r="A152" t="s">
        <v>178</v>
      </c>
      <c r="B152" t="s">
        <v>157</v>
      </c>
      <c r="C152">
        <v>619637</v>
      </c>
      <c r="D152">
        <v>1.615791</v>
      </c>
      <c r="E152">
        <v>1.6187499999999999</v>
      </c>
      <c r="F152">
        <v>1.625499</v>
      </c>
      <c r="G152">
        <v>63.74</v>
      </c>
      <c r="H152">
        <v>5.254E-3</v>
      </c>
      <c r="J152" t="str">
        <f t="shared" si="2"/>
        <v>glasses.put("Q-PSKH2S", new GlassMap("Hikari","Q-PSKH2S",1.61875,1.615791,1.625499)); // 63.74 619637 0.005254</v>
      </c>
    </row>
    <row r="153" spans="1:10">
      <c r="A153" t="s">
        <v>178</v>
      </c>
      <c r="B153" t="s">
        <v>158</v>
      </c>
      <c r="C153">
        <v>592669</v>
      </c>
      <c r="D153">
        <v>1.5897330000000001</v>
      </c>
      <c r="E153">
        <v>1.5924499999999999</v>
      </c>
      <c r="F153">
        <v>1.5985860000000001</v>
      </c>
      <c r="G153">
        <v>66.92</v>
      </c>
      <c r="H153">
        <v>4.744E-3</v>
      </c>
      <c r="J153" t="str">
        <f t="shared" si="2"/>
        <v>glasses.put("Q-PSKH4S", new GlassMap("Hikari","Q-PSKH4S",1.59245,1.589733,1.598586)); // 66.92 592669 0.004744</v>
      </c>
    </row>
    <row r="154" spans="1:10">
      <c r="A154" t="s">
        <v>178</v>
      </c>
      <c r="B154" t="s">
        <v>159</v>
      </c>
      <c r="C154">
        <v>619637</v>
      </c>
      <c r="D154">
        <v>1.6157900000000001</v>
      </c>
      <c r="E154">
        <v>1.6187499999999999</v>
      </c>
      <c r="F154">
        <v>1.625499</v>
      </c>
      <c r="G154">
        <v>63.73</v>
      </c>
      <c r="H154">
        <v>5.2529999999999999E-3</v>
      </c>
      <c r="J154" t="str">
        <f t="shared" si="2"/>
        <v>glasses.put("Q-PSKH52S", new GlassMap("Hikari","Q-PSKH52S",1.61875,1.61579,1.625499)); // 63.73 619637 0.005253</v>
      </c>
    </row>
    <row r="155" spans="1:10">
      <c r="A155" t="s">
        <v>178</v>
      </c>
      <c r="B155" t="s">
        <v>160</v>
      </c>
      <c r="C155">
        <v>623583</v>
      </c>
      <c r="D155">
        <v>1.619659</v>
      </c>
      <c r="E155">
        <v>1.6229100000000001</v>
      </c>
      <c r="F155">
        <v>1.6303430000000001</v>
      </c>
      <c r="G155">
        <v>58.3</v>
      </c>
      <c r="H155">
        <v>5.8100000000000001E-3</v>
      </c>
      <c r="J155" t="str">
        <f t="shared" si="2"/>
        <v>glasses.put("Q-SK15S", new GlassMap("Hikari","Q-SK15S",1.62291,1.619659,1.630343)); // 58.3 623583 0.00581</v>
      </c>
    </row>
    <row r="156" spans="1:10">
      <c r="A156" t="s">
        <v>178</v>
      </c>
      <c r="B156" t="s">
        <v>161</v>
      </c>
      <c r="C156">
        <v>583595</v>
      </c>
      <c r="D156">
        <v>1.579869</v>
      </c>
      <c r="E156">
        <v>1.5828599999999999</v>
      </c>
      <c r="F156">
        <v>1.589664</v>
      </c>
      <c r="G156">
        <v>59.51</v>
      </c>
      <c r="H156">
        <v>5.2969999999999996E-3</v>
      </c>
      <c r="J156" t="str">
        <f t="shared" si="2"/>
        <v>glasses.put("Q-SK52S", new GlassMap("Hikari","Q-SK52S",1.58286,1.579869,1.589664)); // 59.51 583595 0.005297</v>
      </c>
    </row>
    <row r="157" spans="1:10">
      <c r="A157" t="s">
        <v>178</v>
      </c>
      <c r="B157" t="s">
        <v>162</v>
      </c>
      <c r="C157">
        <v>589611</v>
      </c>
      <c r="D157">
        <v>1.58592</v>
      </c>
      <c r="E157">
        <v>1.58887</v>
      </c>
      <c r="F157">
        <v>1.5955520000000001</v>
      </c>
      <c r="G157">
        <v>61.14</v>
      </c>
      <c r="H157">
        <v>5.1859999999999996E-3</v>
      </c>
      <c r="J157" t="str">
        <f t="shared" si="2"/>
        <v>glasses.put("Q-SK55S", new GlassMap("Hikari","Q-SK55S",1.58887,1.58592,1.595552)); // 61.14 589611 0.005186</v>
      </c>
    </row>
    <row r="158" spans="1:10">
      <c r="A158" t="s">
        <v>178</v>
      </c>
      <c r="B158" t="s">
        <v>163</v>
      </c>
      <c r="C158">
        <v>803255</v>
      </c>
      <c r="D158">
        <v>1.7939909999999999</v>
      </c>
      <c r="E158">
        <v>1.80301</v>
      </c>
      <c r="F158">
        <v>1.825442</v>
      </c>
      <c r="G158">
        <v>25.53</v>
      </c>
      <c r="H158">
        <v>1.9351E-2</v>
      </c>
      <c r="J158" t="str">
        <f t="shared" si="2"/>
        <v>glasses.put("Q-SF6S", new GlassMap("Hikari","Q-SF6S",1.80301,1.793991,1.825442)); // 25.53 803255 0.019351</v>
      </c>
    </row>
    <row r="159" spans="1:10">
      <c r="A159" t="s">
        <v>178</v>
      </c>
      <c r="B159" t="s">
        <v>164</v>
      </c>
      <c r="C159">
        <v>678549</v>
      </c>
      <c r="D159">
        <v>1.6742239999999999</v>
      </c>
      <c r="E159">
        <v>1.67798</v>
      </c>
      <c r="F159">
        <v>1.6865749999999999</v>
      </c>
      <c r="G159">
        <v>54.89</v>
      </c>
      <c r="H159">
        <v>6.7289999999999997E-3</v>
      </c>
      <c r="J159" t="str">
        <f t="shared" si="2"/>
        <v>glasses.put("Q-LAK52S", new GlassMap("Hikari","Q-LAK52S",1.67798,1.674224,1.686575)); // 54.89 678549 0.006729</v>
      </c>
    </row>
    <row r="160" spans="1:10">
      <c r="A160" t="s">
        <v>178</v>
      </c>
      <c r="B160" t="s">
        <v>165</v>
      </c>
      <c r="C160">
        <v>693533</v>
      </c>
      <c r="D160">
        <v>1.689487</v>
      </c>
      <c r="E160">
        <v>1.69343</v>
      </c>
      <c r="F160">
        <v>1.7024969999999999</v>
      </c>
      <c r="G160">
        <v>53.3</v>
      </c>
      <c r="H160">
        <v>7.123E-3</v>
      </c>
      <c r="J160" t="str">
        <f t="shared" si="2"/>
        <v>glasses.put("Q-LAK53S", new GlassMap("Hikari","Q-LAK53S",1.69343,1.689487,1.702497)); // 53.3 693533 0.007123</v>
      </c>
    </row>
    <row r="161" spans="1:10">
      <c r="A161" t="s">
        <v>178</v>
      </c>
      <c r="B161" t="s">
        <v>166</v>
      </c>
      <c r="C161">
        <v>743493</v>
      </c>
      <c r="D161">
        <v>1.7384580000000001</v>
      </c>
      <c r="E161">
        <v>1.7430000000000001</v>
      </c>
      <c r="F161">
        <v>1.7535449999999999</v>
      </c>
      <c r="G161">
        <v>49.25</v>
      </c>
      <c r="H161">
        <v>8.3499999999999998E-3</v>
      </c>
      <c r="J161" t="str">
        <f t="shared" si="2"/>
        <v>glasses.put("Q-LAF010S", new GlassMap("Hikari","Q-LAF010S",1.743,1.738458,1.753545)); // 49.25 743493 0.00835</v>
      </c>
    </row>
    <row r="162" spans="1:10">
      <c r="A162" t="s">
        <v>178</v>
      </c>
      <c r="B162" t="s">
        <v>167</v>
      </c>
      <c r="C162">
        <v>743494</v>
      </c>
      <c r="D162">
        <v>1.738575</v>
      </c>
      <c r="E162">
        <v>1.743104</v>
      </c>
      <c r="F162">
        <v>1.753606</v>
      </c>
      <c r="G162">
        <v>49.44</v>
      </c>
      <c r="H162">
        <v>8.3129999999999992E-3</v>
      </c>
      <c r="J162" t="str">
        <f t="shared" si="2"/>
        <v>glasses.put("Q-LAFPH1S", new GlassMap("Hikari","Q-LAFPH1S",1.743104,1.738575,1.753606)); // 49.44 743494 0.008313</v>
      </c>
    </row>
    <row r="163" spans="1:10">
      <c r="A163" t="s">
        <v>178</v>
      </c>
      <c r="B163" t="s">
        <v>168</v>
      </c>
      <c r="C163">
        <v>806407</v>
      </c>
      <c r="D163">
        <v>1.8001659999999999</v>
      </c>
      <c r="E163">
        <v>1.8060400000000001</v>
      </c>
      <c r="F163">
        <v>1.819952</v>
      </c>
      <c r="G163">
        <v>40.74</v>
      </c>
      <c r="H163">
        <v>1.1258000000000001E-2</v>
      </c>
      <c r="J163" t="str">
        <f t="shared" si="2"/>
        <v>glasses.put("Q-LASF03S", new GlassMap("Hikari","Q-LASF03S",1.80604,1.800166,1.819952)); // 40.74 806407 0.011258</v>
      </c>
    </row>
    <row r="164" spans="1:10">
      <c r="A164" t="s">
        <v>178</v>
      </c>
      <c r="B164" t="s">
        <v>169</v>
      </c>
      <c r="C164">
        <v>774473</v>
      </c>
      <c r="D164">
        <v>1.7689490000000001</v>
      </c>
      <c r="E164">
        <v>1.7738700000000001</v>
      </c>
      <c r="F164">
        <v>1.785326</v>
      </c>
      <c r="G164">
        <v>47.25</v>
      </c>
      <c r="H164">
        <v>9.1009999999999997E-3</v>
      </c>
      <c r="J164" t="str">
        <f t="shared" si="2"/>
        <v>glasses.put("Q-LASFH11S", new GlassMap("Hikari","Q-LASFH11S",1.77387,1.768949,1.785326)); // 47.25 774473 0.009101</v>
      </c>
    </row>
    <row r="165" spans="1:10">
      <c r="A165" t="s">
        <v>178</v>
      </c>
      <c r="B165" t="s">
        <v>170</v>
      </c>
      <c r="C165">
        <v>791450</v>
      </c>
      <c r="D165">
        <v>1.7853699999999999</v>
      </c>
      <c r="E165">
        <v>1.7906299999999999</v>
      </c>
      <c r="F165">
        <v>1.8029459999999999</v>
      </c>
      <c r="G165">
        <v>44.98</v>
      </c>
      <c r="H165">
        <v>9.8359999999999993E-3</v>
      </c>
      <c r="J165" t="str">
        <f t="shared" si="2"/>
        <v>glasses.put("Q-LASFH12S", new GlassMap("Hikari","Q-LASFH12S",1.79063,1.78537,1.802946)); // 44.98 791450 0.009836</v>
      </c>
    </row>
    <row r="166" spans="1:10">
      <c r="A166" t="s">
        <v>178</v>
      </c>
      <c r="B166" t="s">
        <v>171</v>
      </c>
      <c r="C166">
        <v>851401</v>
      </c>
      <c r="D166">
        <v>1.844781</v>
      </c>
      <c r="E166">
        <v>1.8510800000000001</v>
      </c>
      <c r="F166">
        <v>1.8659920000000001</v>
      </c>
      <c r="G166">
        <v>40.119999999999997</v>
      </c>
      <c r="H166">
        <v>1.2059E-2</v>
      </c>
      <c r="J166" t="str">
        <f t="shared" si="2"/>
        <v>glasses.put("Q-LASFH58S", new GlassMap("Hikari","Q-LASFH58S",1.85108,1.844781,1.865992)); // 40.12 851401 0.012059</v>
      </c>
    </row>
    <row r="167" spans="1:10">
      <c r="A167" t="s">
        <v>178</v>
      </c>
      <c r="B167" t="s">
        <v>172</v>
      </c>
      <c r="C167">
        <v>821425</v>
      </c>
      <c r="D167">
        <v>1.8152280000000001</v>
      </c>
      <c r="E167">
        <v>1.82098</v>
      </c>
      <c r="F167">
        <v>1.834544</v>
      </c>
      <c r="G167">
        <v>42.5</v>
      </c>
      <c r="H167">
        <v>1.0913000000000001E-2</v>
      </c>
      <c r="J167" t="str">
        <f t="shared" si="2"/>
        <v>glasses.put("Q-LASFH59S", new GlassMap("Hikari","Q-LASFH59S",1.82098,1.815228,1.834544)); // 42.5 821425 0.010913</v>
      </c>
    </row>
    <row r="168" spans="1:10">
      <c r="A168" t="s">
        <v>178</v>
      </c>
      <c r="B168" t="s">
        <v>173</v>
      </c>
      <c r="C168">
        <v>765468</v>
      </c>
      <c r="D168">
        <v>1.7605189999999999</v>
      </c>
      <c r="E168">
        <v>1.7654369999999999</v>
      </c>
      <c r="F168">
        <v>1.7768919999999999</v>
      </c>
      <c r="G168">
        <v>46.75</v>
      </c>
      <c r="H168">
        <v>9.1109999999999993E-3</v>
      </c>
      <c r="J168" t="str">
        <f t="shared" si="2"/>
        <v>glasses.put("Q-LASFPH2S", new GlassMap("Hikari","Q-LASFPH2S",1.765437,1.760519,1.776892)); // 46.75 765468 0.009111</v>
      </c>
    </row>
    <row r="169" spans="1:10">
      <c r="A169" t="s">
        <v>178</v>
      </c>
      <c r="B169" t="s">
        <v>174</v>
      </c>
      <c r="C169">
        <v>795453</v>
      </c>
      <c r="D169">
        <v>1.789992</v>
      </c>
      <c r="E169">
        <v>1.795256</v>
      </c>
      <c r="F169">
        <v>1.807566</v>
      </c>
      <c r="G169">
        <v>45.25</v>
      </c>
      <c r="H169">
        <v>9.8219999999999991E-3</v>
      </c>
      <c r="J169" t="str">
        <f t="shared" si="2"/>
        <v>glasses.put("Q-LASFPH3S", new GlassMap("Hikari","Q-LASFPH3S",1.795256,1.789992,1.807566)); // 45.25 795453 0.009822</v>
      </c>
    </row>
    <row r="170" spans="1:10">
      <c r="A170" t="s">
        <v>179</v>
      </c>
      <c r="B170" t="s">
        <v>180</v>
      </c>
      <c r="C170" t="s">
        <v>411</v>
      </c>
      <c r="D170">
        <v>1.4853499999999999</v>
      </c>
      <c r="E170">
        <v>1.48749</v>
      </c>
      <c r="F170">
        <v>1.49227</v>
      </c>
      <c r="G170">
        <v>70.44</v>
      </c>
      <c r="H170">
        <v>3.6719999999999999E-3</v>
      </c>
      <c r="J170" t="str">
        <f t="shared" si="2"/>
        <v>glasses.put("FC5", new GlassMap("Hoya","FC5",1.48749,1.48535,1.49227)); // 70.44 487-704 0.003672</v>
      </c>
    </row>
    <row r="171" spans="1:10">
      <c r="A171" t="s">
        <v>179</v>
      </c>
      <c r="B171" t="s">
        <v>181</v>
      </c>
      <c r="C171" t="s">
        <v>412</v>
      </c>
      <c r="D171">
        <v>1.4951399999999999</v>
      </c>
      <c r="E171">
        <v>1.4970000000000001</v>
      </c>
      <c r="F171">
        <v>1.5012300000000001</v>
      </c>
      <c r="G171">
        <v>81.61</v>
      </c>
      <c r="H171">
        <v>3.2820000000000002E-3</v>
      </c>
      <c r="J171" t="str">
        <f t="shared" si="2"/>
        <v>glasses.put("FCD1", new GlassMap("Hoya","FCD1",1.497,1.49514,1.50123)); // 81.61 497-816 0.003282</v>
      </c>
    </row>
    <row r="172" spans="1:10">
      <c r="A172" t="s">
        <v>179</v>
      </c>
      <c r="B172" t="s">
        <v>182</v>
      </c>
      <c r="C172" t="s">
        <v>412</v>
      </c>
      <c r="D172">
        <v>1.4952399999999999</v>
      </c>
      <c r="E172">
        <v>1.4971000000000001</v>
      </c>
      <c r="F172">
        <v>1.5013399999999999</v>
      </c>
      <c r="G172">
        <v>81.56</v>
      </c>
      <c r="H172">
        <v>3.2820000000000002E-3</v>
      </c>
      <c r="J172" t="str">
        <f t="shared" si="2"/>
        <v>glasses.put("FCD1B", new GlassMap("Hoya","FCD1B",1.4971,1.49524,1.50134)); // 81.56 497-816 0.003282</v>
      </c>
    </row>
    <row r="173" spans="1:10">
      <c r="A173" t="s">
        <v>179</v>
      </c>
      <c r="B173" t="s">
        <v>183</v>
      </c>
      <c r="C173" t="s">
        <v>413</v>
      </c>
      <c r="D173">
        <v>1.4570399999999999</v>
      </c>
      <c r="E173">
        <v>1.4585999999999999</v>
      </c>
      <c r="F173">
        <v>1.4621200000000001</v>
      </c>
      <c r="G173">
        <v>90.19</v>
      </c>
      <c r="H173">
        <v>2.7209999999999999E-3</v>
      </c>
      <c r="J173" t="str">
        <f t="shared" si="2"/>
        <v>glasses.put("FCD10A", new GlassMap("Hoya","FCD10A",1.4586,1.45704,1.46212)); // 90.19 459-902 0.002721</v>
      </c>
    </row>
    <row r="174" spans="1:10">
      <c r="A174" t="s">
        <v>179</v>
      </c>
      <c r="B174" t="s">
        <v>184</v>
      </c>
      <c r="C174" t="s">
        <v>414</v>
      </c>
      <c r="D174">
        <v>1.4355899999999999</v>
      </c>
      <c r="E174">
        <v>1.4370000000000001</v>
      </c>
      <c r="F174">
        <v>1.4401900000000001</v>
      </c>
      <c r="G174">
        <v>95.1</v>
      </c>
      <c r="H174">
        <v>2.4520000000000002E-3</v>
      </c>
      <c r="J174" t="str">
        <f t="shared" si="2"/>
        <v>glasses.put("FCD100", new GlassMap("Hoya","FCD100",1.437,1.43559,1.44019)); // 95.1 437-951 0.002452</v>
      </c>
    </row>
    <row r="175" spans="1:10">
      <c r="A175" t="s">
        <v>179</v>
      </c>
      <c r="B175" t="s">
        <v>185</v>
      </c>
      <c r="C175" t="s">
        <v>415</v>
      </c>
      <c r="D175">
        <v>1.55162</v>
      </c>
      <c r="E175">
        <v>1.5539700000000001</v>
      </c>
      <c r="F175">
        <v>1.5593399999999999</v>
      </c>
      <c r="G175">
        <v>71.760000000000005</v>
      </c>
      <c r="H175">
        <v>4.163E-3</v>
      </c>
      <c r="J175" t="str">
        <f t="shared" si="2"/>
        <v>glasses.put("FCD500", new GlassMap("Hoya","FCD500",1.55397,1.55162,1.55934)); // 71.76 554-718 0.004163</v>
      </c>
    </row>
    <row r="176" spans="1:10">
      <c r="A176" t="s">
        <v>179</v>
      </c>
      <c r="B176" t="s">
        <v>186</v>
      </c>
      <c r="C176" t="s">
        <v>416</v>
      </c>
      <c r="D176">
        <v>1.5902099999999999</v>
      </c>
      <c r="E176">
        <v>1.5928199999999999</v>
      </c>
      <c r="F176">
        <v>1.59884</v>
      </c>
      <c r="G176">
        <v>68.62</v>
      </c>
      <c r="H176">
        <v>4.7000000000000002E-3</v>
      </c>
      <c r="J176" t="str">
        <f t="shared" si="2"/>
        <v>glasses.put("FCD515", new GlassMap("Hoya","FCD515",1.59282,1.59021,1.59884)); // 68.62 593-686 0.0047</v>
      </c>
    </row>
    <row r="177" spans="1:10">
      <c r="A177" t="s">
        <v>179</v>
      </c>
      <c r="B177" t="s">
        <v>187</v>
      </c>
      <c r="C177" t="s">
        <v>417</v>
      </c>
      <c r="D177">
        <v>1.5911500000000001</v>
      </c>
      <c r="E177">
        <v>1.5941000000000001</v>
      </c>
      <c r="F177">
        <v>1.60097</v>
      </c>
      <c r="G177">
        <v>60.47</v>
      </c>
      <c r="H177">
        <v>5.4539999999999996E-3</v>
      </c>
      <c r="J177" t="str">
        <f t="shared" si="2"/>
        <v>glasses.put("FCD600", new GlassMap("Hoya","FCD600",1.5941,1.59115,1.60097)); // 60.47 594-605 0.005454</v>
      </c>
    </row>
    <row r="178" spans="1:10">
      <c r="A178" t="s">
        <v>179</v>
      </c>
      <c r="B178" t="s">
        <v>188</v>
      </c>
      <c r="C178" t="s">
        <v>418</v>
      </c>
      <c r="D178">
        <v>1.56901</v>
      </c>
      <c r="E178">
        <v>1.5714399999999999</v>
      </c>
      <c r="F178">
        <v>1.5769899999999999</v>
      </c>
      <c r="G178">
        <v>71.61</v>
      </c>
      <c r="H178">
        <v>4.3239999999999997E-3</v>
      </c>
      <c r="J178" t="str">
        <f t="shared" si="2"/>
        <v>glasses.put("FCD615", new GlassMap("Hoya","FCD615",1.57144,1.56901,1.57699)); // 71.61 571-716 0.004324</v>
      </c>
    </row>
    <row r="179" spans="1:10">
      <c r="A179" t="s">
        <v>179</v>
      </c>
      <c r="B179" t="s">
        <v>189</v>
      </c>
      <c r="C179" t="s">
        <v>419</v>
      </c>
      <c r="D179">
        <v>1.5481</v>
      </c>
      <c r="E179">
        <v>1.5503199999999999</v>
      </c>
      <c r="F179">
        <v>1.5553900000000001</v>
      </c>
      <c r="G179">
        <v>75.5</v>
      </c>
      <c r="H179">
        <v>3.9370000000000004E-3</v>
      </c>
      <c r="J179" t="str">
        <f t="shared" si="2"/>
        <v>glasses.put("FCD705", new GlassMap("Hoya","FCD705",1.55032,1.5481,1.55539)); // 75.5 550-755 0.003937</v>
      </c>
    </row>
    <row r="180" spans="1:10">
      <c r="A180" t="s">
        <v>179</v>
      </c>
      <c r="B180" t="s">
        <v>190</v>
      </c>
      <c r="C180" t="s">
        <v>420</v>
      </c>
      <c r="D180">
        <v>1.47898</v>
      </c>
      <c r="E180">
        <v>1.48071</v>
      </c>
      <c r="F180">
        <v>1.4846200000000001</v>
      </c>
      <c r="G180">
        <v>85.29</v>
      </c>
      <c r="H180">
        <v>3.0219999999999999E-3</v>
      </c>
      <c r="J180" t="str">
        <f t="shared" si="2"/>
        <v>glasses.put("FCD915", new GlassMap("Hoya","FCD915",1.48071,1.47898,1.48462)); // 85.29 481-853 0.003022</v>
      </c>
    </row>
    <row r="181" spans="1:10">
      <c r="A181" t="s">
        <v>179</v>
      </c>
      <c r="B181" t="s">
        <v>191</v>
      </c>
      <c r="C181" t="s">
        <v>421</v>
      </c>
      <c r="D181">
        <v>1.61503</v>
      </c>
      <c r="E181">
        <v>1.6180000000000001</v>
      </c>
      <c r="F181">
        <v>1.6247799999999999</v>
      </c>
      <c r="G181">
        <v>63.4</v>
      </c>
      <c r="H181">
        <v>5.2659999999999998E-3</v>
      </c>
      <c r="J181" t="str">
        <f t="shared" si="2"/>
        <v>glasses.put("PCD4", new GlassMap("Hoya","PCD4",1.618,1.61503,1.62478)); // 63.4 618-634 0.005266</v>
      </c>
    </row>
    <row r="182" spans="1:10">
      <c r="A182" t="s">
        <v>179</v>
      </c>
      <c r="B182" t="s">
        <v>192</v>
      </c>
      <c r="C182" t="s">
        <v>422</v>
      </c>
      <c r="D182">
        <v>1.6170100000000001</v>
      </c>
      <c r="E182">
        <v>1.6199699999999999</v>
      </c>
      <c r="F182">
        <v>1.6267199999999999</v>
      </c>
      <c r="G182">
        <v>63.88</v>
      </c>
      <c r="H182">
        <v>5.2659999999999998E-3</v>
      </c>
      <c r="J182" t="str">
        <f t="shared" si="2"/>
        <v>glasses.put("PCD40", new GlassMap("Hoya","PCD40",1.61997,1.61701,1.62672)); // 63.88 620-639 0.005266</v>
      </c>
    </row>
    <row r="183" spans="1:10">
      <c r="A183" t="s">
        <v>179</v>
      </c>
      <c r="B183" t="s">
        <v>193</v>
      </c>
      <c r="C183" t="s">
        <v>423</v>
      </c>
      <c r="D183">
        <v>1.5907800000000001</v>
      </c>
      <c r="E183">
        <v>1.5934900000000001</v>
      </c>
      <c r="F183">
        <v>1.59964</v>
      </c>
      <c r="G183">
        <v>67</v>
      </c>
      <c r="H183">
        <v>4.7530000000000003E-3</v>
      </c>
      <c r="J183" t="str">
        <f t="shared" si="2"/>
        <v>glasses.put("PCD51", new GlassMap("Hoya","PCD51",1.59349,1.59078,1.59964)); // 67 593-670 0.004753</v>
      </c>
    </row>
    <row r="184" spans="1:10">
      <c r="A184" t="s">
        <v>179</v>
      </c>
      <c r="B184" t="s">
        <v>194</v>
      </c>
      <c r="C184" t="s">
        <v>424</v>
      </c>
      <c r="D184">
        <v>1.5143200000000001</v>
      </c>
      <c r="E184">
        <v>1.5167999999999999</v>
      </c>
      <c r="F184">
        <v>1.52237</v>
      </c>
      <c r="G184">
        <v>64.2</v>
      </c>
      <c r="H184">
        <v>4.3010000000000001E-3</v>
      </c>
      <c r="J184" t="str">
        <f t="shared" si="2"/>
        <v>glasses.put("BSC7", new GlassMap("Hoya","BSC7",1.5168,1.51432,1.52237)); // 64.2 517-642 0.004301</v>
      </c>
    </row>
    <row r="185" spans="1:10">
      <c r="A185" t="s">
        <v>179</v>
      </c>
      <c r="B185" t="s">
        <v>195</v>
      </c>
      <c r="C185" t="s">
        <v>425</v>
      </c>
      <c r="D185">
        <v>1.51556</v>
      </c>
      <c r="E185">
        <v>1.51823</v>
      </c>
      <c r="F185">
        <v>1.5243500000000001</v>
      </c>
      <c r="G185">
        <v>58.96</v>
      </c>
      <c r="H185">
        <v>4.7829999999999999E-3</v>
      </c>
      <c r="J185" t="str">
        <f t="shared" si="2"/>
        <v>glasses.put("E-C3", new GlassMap("Hoya","E-C3",1.51823,1.51556,1.52435)); // 58.96 518-590 0.004783</v>
      </c>
    </row>
    <row r="186" spans="1:10">
      <c r="A186" t="s">
        <v>179</v>
      </c>
      <c r="B186" t="s">
        <v>196</v>
      </c>
      <c r="C186" t="s">
        <v>426</v>
      </c>
      <c r="D186">
        <v>1.56575</v>
      </c>
      <c r="E186">
        <v>1.5688299999999999</v>
      </c>
      <c r="F186">
        <v>1.5759000000000001</v>
      </c>
      <c r="G186">
        <v>56.04</v>
      </c>
      <c r="H186">
        <v>5.5669999999999999E-3</v>
      </c>
      <c r="J186" t="str">
        <f t="shared" si="2"/>
        <v>glasses.put("BAC4", new GlassMap("Hoya","BAC4",1.56883,1.56575,1.5759)); // 56.04 569-560 0.005567</v>
      </c>
    </row>
    <row r="187" spans="1:10">
      <c r="A187" t="s">
        <v>179</v>
      </c>
      <c r="B187" t="s">
        <v>197</v>
      </c>
      <c r="C187" t="s">
        <v>427</v>
      </c>
      <c r="D187">
        <v>1.58619</v>
      </c>
      <c r="E187">
        <v>1.5891299999999999</v>
      </c>
      <c r="F187">
        <v>1.59581</v>
      </c>
      <c r="G187">
        <v>61.25</v>
      </c>
      <c r="H187">
        <v>5.1970000000000002E-3</v>
      </c>
      <c r="J187" t="str">
        <f t="shared" si="2"/>
        <v>glasses.put("BACD5", new GlassMap("Hoya","BACD5",1.58913,1.58619,1.59581)); // 61.25 589-613 0.005197</v>
      </c>
    </row>
    <row r="188" spans="1:10">
      <c r="A188" t="s">
        <v>179</v>
      </c>
      <c r="B188" t="s">
        <v>198</v>
      </c>
      <c r="C188" t="s">
        <v>428</v>
      </c>
      <c r="D188">
        <v>1.61727</v>
      </c>
      <c r="E188">
        <v>1.6204099999999999</v>
      </c>
      <c r="F188">
        <v>1.6275500000000001</v>
      </c>
      <c r="G188">
        <v>60.35</v>
      </c>
      <c r="H188">
        <v>5.5459999999999997E-3</v>
      </c>
      <c r="J188" t="str">
        <f t="shared" si="2"/>
        <v>glasses.put("BACD16", new GlassMap("Hoya","BACD16",1.62041,1.61727,1.62755)); // 60.35 620-604 0.005546</v>
      </c>
    </row>
    <row r="189" spans="1:10">
      <c r="A189" t="s">
        <v>179</v>
      </c>
      <c r="B189" t="s">
        <v>199</v>
      </c>
      <c r="C189" t="s">
        <v>429</v>
      </c>
      <c r="D189">
        <v>1.6545399999999999</v>
      </c>
      <c r="E189">
        <v>1.6584399999999999</v>
      </c>
      <c r="F189">
        <v>1.6674899999999999</v>
      </c>
      <c r="G189">
        <v>50.86</v>
      </c>
      <c r="H189">
        <v>7.2189999999999997E-3</v>
      </c>
      <c r="J189" t="str">
        <f t="shared" si="2"/>
        <v>glasses.put("BACED5", new GlassMap("Hoya","BACED5",1.65844,1.65454,1.66749)); // 50.86 658-509 0.007219</v>
      </c>
    </row>
    <row r="190" spans="1:10">
      <c r="A190" t="s">
        <v>179</v>
      </c>
      <c r="B190" t="s">
        <v>200</v>
      </c>
      <c r="C190" t="s">
        <v>430</v>
      </c>
      <c r="D190">
        <v>1.7089799999999999</v>
      </c>
      <c r="E190">
        <v>1.7130000000000001</v>
      </c>
      <c r="F190">
        <v>1.7222</v>
      </c>
      <c r="G190">
        <v>53.94</v>
      </c>
      <c r="H190">
        <v>7.1939999999999999E-3</v>
      </c>
      <c r="J190" t="str">
        <f t="shared" si="2"/>
        <v>glasses.put("LAC8", new GlassMap("Hoya","LAC8",1.713,1.70898,1.7222)); // 53.94 713-539 0.007194</v>
      </c>
    </row>
    <row r="191" spans="1:10">
      <c r="A191" t="s">
        <v>179</v>
      </c>
      <c r="B191" t="s">
        <v>201</v>
      </c>
      <c r="C191" t="s">
        <v>431</v>
      </c>
      <c r="D191">
        <v>1.6929700000000001</v>
      </c>
      <c r="E191">
        <v>1.6968000000000001</v>
      </c>
      <c r="F191">
        <v>1.70553</v>
      </c>
      <c r="G191">
        <v>55.46</v>
      </c>
      <c r="H191">
        <v>6.8170000000000001E-3</v>
      </c>
      <c r="J191" t="str">
        <f t="shared" si="2"/>
        <v>glasses.put("LAC14", new GlassMap("Hoya","LAC14",1.6968,1.69297,1.70553)); // 55.46 697-555 0.006817</v>
      </c>
    </row>
    <row r="192" spans="1:10">
      <c r="A192" t="s">
        <v>179</v>
      </c>
      <c r="B192" t="s">
        <v>202</v>
      </c>
      <c r="C192" t="s">
        <v>432</v>
      </c>
      <c r="D192">
        <v>1.7506299999999999</v>
      </c>
      <c r="E192">
        <v>1.7549999999999999</v>
      </c>
      <c r="F192">
        <v>1.7650600000000001</v>
      </c>
      <c r="G192">
        <v>52.32</v>
      </c>
      <c r="H192">
        <v>7.9000000000000008E-3</v>
      </c>
      <c r="J192" t="str">
        <f t="shared" si="2"/>
        <v>glasses.put("TAC6L", new GlassMap("Hoya","TAC6L",1.755,1.75063,1.76506)); // 52.32 755-523 0.0079</v>
      </c>
    </row>
    <row r="193" spans="1:10">
      <c r="A193" t="s">
        <v>179</v>
      </c>
      <c r="B193" t="s">
        <v>203</v>
      </c>
      <c r="C193" t="s">
        <v>432</v>
      </c>
      <c r="D193">
        <v>1.7506299999999999</v>
      </c>
      <c r="E193">
        <v>1.7549999999999999</v>
      </c>
      <c r="F193">
        <v>1.7650600000000001</v>
      </c>
      <c r="G193">
        <v>52.32</v>
      </c>
      <c r="H193">
        <v>7.8980000000000005E-3</v>
      </c>
      <c r="J193" t="str">
        <f t="shared" si="2"/>
        <v>glasses.put("TAC6", new GlassMap("Hoya","TAC6",1.755,1.75063,1.76506)); // 52.32 755-523 0.007898</v>
      </c>
    </row>
    <row r="194" spans="1:10">
      <c r="A194" t="s">
        <v>179</v>
      </c>
      <c r="B194" t="s">
        <v>204</v>
      </c>
      <c r="C194" t="s">
        <v>433</v>
      </c>
      <c r="D194">
        <v>1.72509</v>
      </c>
      <c r="E194">
        <v>1.72916</v>
      </c>
      <c r="F194">
        <v>1.7384599999999999</v>
      </c>
      <c r="G194">
        <v>54.54</v>
      </c>
      <c r="H194">
        <v>7.2909999999999997E-3</v>
      </c>
      <c r="J194" t="str">
        <f t="shared" si="2"/>
        <v>glasses.put("TAC8P", new GlassMap("Hoya","TAC8P",1.72916,1.72509,1.73846)); // 54.54 729-545 0.007291</v>
      </c>
    </row>
    <row r="195" spans="1:10">
      <c r="A195" t="s">
        <v>179</v>
      </c>
      <c r="B195" t="s">
        <v>205</v>
      </c>
      <c r="C195" t="s">
        <v>434</v>
      </c>
      <c r="D195">
        <v>1.7251000000000001</v>
      </c>
      <c r="E195">
        <v>1.72916</v>
      </c>
      <c r="F195">
        <v>1.73844</v>
      </c>
      <c r="G195">
        <v>54.67</v>
      </c>
      <c r="H195">
        <v>7.273E-3</v>
      </c>
      <c r="J195" t="str">
        <f t="shared" ref="J195:J258" si="3">CONCATENATE("glasses.put(""",B195,""", new GlassMap(""",A195,""",""",B195,""",",E195,",",D195,",",F195,")); // ",G195, " ",C195," ",H195)</f>
        <v>glasses.put("TAC8", new GlassMap("Hoya","TAC8",1.72916,1.7251,1.73844)); // 54.67 729-547 0.007273</v>
      </c>
    </row>
    <row r="196" spans="1:10">
      <c r="A196" t="s">
        <v>179</v>
      </c>
      <c r="B196" t="s">
        <v>206</v>
      </c>
      <c r="C196" t="s">
        <v>435</v>
      </c>
      <c r="D196">
        <v>1.51444</v>
      </c>
      <c r="E196">
        <v>1.51742</v>
      </c>
      <c r="F196">
        <v>1.5243599999999999</v>
      </c>
      <c r="G196">
        <v>52.15</v>
      </c>
      <c r="H196">
        <v>5.5459999999999997E-3</v>
      </c>
      <c r="J196" t="str">
        <f t="shared" si="3"/>
        <v>glasses.put("E-CF6", new GlassMap("Hoya","E-CF6",1.51742,1.51444,1.52436)); // 52.15 517-522 0.005546</v>
      </c>
    </row>
    <row r="197" spans="1:10">
      <c r="A197" t="s">
        <v>179</v>
      </c>
      <c r="B197" t="s">
        <v>207</v>
      </c>
      <c r="C197" t="s">
        <v>436</v>
      </c>
      <c r="D197">
        <v>1.5445800000000001</v>
      </c>
      <c r="E197">
        <v>1.5481400000000001</v>
      </c>
      <c r="F197">
        <v>1.55654</v>
      </c>
      <c r="G197">
        <v>45.82</v>
      </c>
      <c r="H197">
        <v>6.8190000000000004E-3</v>
      </c>
      <c r="J197" t="str">
        <f t="shared" si="3"/>
        <v>glasses.put("E-FEL1", new GlassMap("Hoya","E-FEL1",1.54814,1.54458,1.55654)); // 45.82 548-458 0.006819</v>
      </c>
    </row>
    <row r="198" spans="1:10">
      <c r="A198" t="s">
        <v>179</v>
      </c>
      <c r="B198" t="s">
        <v>208</v>
      </c>
      <c r="C198" t="s">
        <v>437</v>
      </c>
      <c r="D198">
        <v>1.5373000000000001</v>
      </c>
      <c r="E198">
        <v>1.5407200000000001</v>
      </c>
      <c r="F198">
        <v>1.5487599999999999</v>
      </c>
      <c r="G198">
        <v>47.2</v>
      </c>
      <c r="H198">
        <v>6.5050000000000004E-3</v>
      </c>
      <c r="J198" t="str">
        <f t="shared" si="3"/>
        <v>glasses.put("E-FEL2", new GlassMap("Hoya","E-FEL2",1.54072,1.5373,1.54876)); // 47.2 541-472 0.006505</v>
      </c>
    </row>
    <row r="199" spans="1:10">
      <c r="A199" t="s">
        <v>179</v>
      </c>
      <c r="B199" t="s">
        <v>209</v>
      </c>
      <c r="C199" t="s">
        <v>438</v>
      </c>
      <c r="D199">
        <v>1.5772299999999999</v>
      </c>
      <c r="E199">
        <v>1.58144</v>
      </c>
      <c r="F199">
        <v>1.59145</v>
      </c>
      <c r="G199">
        <v>40.89</v>
      </c>
      <c r="H199">
        <v>8.201E-3</v>
      </c>
      <c r="J199" t="str">
        <f t="shared" si="3"/>
        <v>glasses.put("E-FL5", new GlassMap("Hoya","E-FL5",1.58144,1.57723,1.59145)); // 40.89 581-409 0.008201</v>
      </c>
    </row>
    <row r="200" spans="1:10">
      <c r="A200" t="s">
        <v>179</v>
      </c>
      <c r="B200" t="s">
        <v>210</v>
      </c>
      <c r="C200" t="s">
        <v>439</v>
      </c>
      <c r="D200">
        <v>1.5633900000000001</v>
      </c>
      <c r="E200">
        <v>1.56732</v>
      </c>
      <c r="F200">
        <v>1.57663</v>
      </c>
      <c r="G200">
        <v>42.84</v>
      </c>
      <c r="H200">
        <v>7.6059999999999999E-3</v>
      </c>
      <c r="J200" t="str">
        <f t="shared" si="3"/>
        <v>glasses.put("E-FL6", new GlassMap("Hoya","E-FL6",1.56732,1.56339,1.57663)); // 42.84 567-428 0.007606</v>
      </c>
    </row>
    <row r="201" spans="1:10">
      <c r="A201" t="s">
        <v>179</v>
      </c>
      <c r="B201" t="s">
        <v>211</v>
      </c>
      <c r="C201" t="s">
        <v>440</v>
      </c>
      <c r="D201">
        <v>1.6150199999999999</v>
      </c>
      <c r="E201">
        <v>1.6200399999999999</v>
      </c>
      <c r="F201">
        <v>1.6321000000000001</v>
      </c>
      <c r="G201">
        <v>36.299999999999997</v>
      </c>
      <c r="H201">
        <v>1.0031E-2</v>
      </c>
      <c r="J201" t="str">
        <f t="shared" si="3"/>
        <v>glasses.put("E-F2", new GlassMap("Hoya","E-F2",1.62004,1.61502,1.6321)); // 36.3 620-363 0.010031</v>
      </c>
    </row>
    <row r="202" spans="1:10">
      <c r="A202" t="s">
        <v>179</v>
      </c>
      <c r="B202" t="s">
        <v>212</v>
      </c>
      <c r="C202" t="s">
        <v>441</v>
      </c>
      <c r="D202">
        <v>1.59874</v>
      </c>
      <c r="E202">
        <v>1.6034200000000001</v>
      </c>
      <c r="F202">
        <v>1.6146199999999999</v>
      </c>
      <c r="G202">
        <v>38.01</v>
      </c>
      <c r="H202">
        <v>9.2519999999999998E-3</v>
      </c>
      <c r="J202" t="str">
        <f t="shared" si="3"/>
        <v>glasses.put("E-F5", new GlassMap("Hoya","E-F5",1.60342,1.59874,1.61462)); // 38.01 603-380 0.009252</v>
      </c>
    </row>
    <row r="203" spans="1:10">
      <c r="A203" t="s">
        <v>179</v>
      </c>
      <c r="B203" t="s">
        <v>213</v>
      </c>
      <c r="C203" t="s">
        <v>442</v>
      </c>
      <c r="D203">
        <v>1.7103200000000001</v>
      </c>
      <c r="E203">
        <v>1.71736</v>
      </c>
      <c r="F203">
        <v>1.73464</v>
      </c>
      <c r="G203">
        <v>29.5</v>
      </c>
      <c r="H203">
        <v>1.4688E-2</v>
      </c>
      <c r="J203" t="str">
        <f t="shared" si="3"/>
        <v>glasses.put("E-FD1L", new GlassMap("Hoya","E-FD1L",1.71736,1.71032,1.73464)); // 29.5 717-295 0.014688</v>
      </c>
    </row>
    <row r="204" spans="1:10">
      <c r="A204" t="s">
        <v>179</v>
      </c>
      <c r="B204" t="s">
        <v>214</v>
      </c>
      <c r="C204" t="s">
        <v>443</v>
      </c>
      <c r="D204">
        <v>1.6420999999999999</v>
      </c>
      <c r="E204">
        <v>1.6476900000000001</v>
      </c>
      <c r="F204">
        <v>1.66124</v>
      </c>
      <c r="G204">
        <v>33.840000000000003</v>
      </c>
      <c r="H204">
        <v>1.1338000000000001E-2</v>
      </c>
      <c r="J204" t="str">
        <f t="shared" si="3"/>
        <v>glasses.put("E-FD2", new GlassMap("Hoya","E-FD2",1.64769,1.6421,1.66124)); // 33.84 648-338 0.011338</v>
      </c>
    </row>
    <row r="205" spans="1:10">
      <c r="A205" t="s">
        <v>179</v>
      </c>
      <c r="B205" t="s">
        <v>215</v>
      </c>
      <c r="C205" t="s">
        <v>444</v>
      </c>
      <c r="D205">
        <v>1.7473000000000001</v>
      </c>
      <c r="E205">
        <v>1.7552000000000001</v>
      </c>
      <c r="F205">
        <v>1.7747299999999999</v>
      </c>
      <c r="G205">
        <v>27.53</v>
      </c>
      <c r="H205">
        <v>1.6729000000000001E-2</v>
      </c>
      <c r="J205" t="str">
        <f t="shared" si="3"/>
        <v>glasses.put("E-FD4L", new GlassMap("Hoya","E-FD4L",1.7552,1.7473,1.77473)); // 27.53 755-275 0.016729</v>
      </c>
    </row>
    <row r="206" spans="1:10">
      <c r="A206" t="s">
        <v>179</v>
      </c>
      <c r="B206" t="s">
        <v>216</v>
      </c>
      <c r="C206" t="s">
        <v>445</v>
      </c>
      <c r="D206">
        <v>1.6666099999999999</v>
      </c>
      <c r="E206">
        <v>1.6727000000000001</v>
      </c>
      <c r="F206">
        <v>1.6875199999999999</v>
      </c>
      <c r="G206">
        <v>32.17</v>
      </c>
      <c r="H206">
        <v>1.2468999999999999E-2</v>
      </c>
      <c r="J206" t="str">
        <f t="shared" si="3"/>
        <v>glasses.put("E-FD5", new GlassMap("Hoya","E-FD5",1.6727,1.66661,1.68752)); // 32.17 673-322 0.012469</v>
      </c>
    </row>
    <row r="207" spans="1:10">
      <c r="A207" t="s">
        <v>179</v>
      </c>
      <c r="B207" t="s">
        <v>217</v>
      </c>
      <c r="C207" t="s">
        <v>446</v>
      </c>
      <c r="D207">
        <v>1.68251</v>
      </c>
      <c r="E207">
        <v>1.68893</v>
      </c>
      <c r="F207">
        <v>1.70462</v>
      </c>
      <c r="G207">
        <v>31.16</v>
      </c>
      <c r="H207">
        <v>1.3243E-2</v>
      </c>
      <c r="J207" t="str">
        <f t="shared" si="3"/>
        <v>glasses.put("E-FD8", new GlassMap("Hoya","E-FD8",1.68893,1.68251,1.70462)); // 31.16 689-312 0.013243</v>
      </c>
    </row>
    <row r="208" spans="1:10">
      <c r="A208" t="s">
        <v>179</v>
      </c>
      <c r="B208" t="s">
        <v>218</v>
      </c>
      <c r="C208" t="s">
        <v>447</v>
      </c>
      <c r="D208">
        <v>1.6831799999999999</v>
      </c>
      <c r="E208">
        <v>1.6896</v>
      </c>
      <c r="F208">
        <v>1.7053199999999999</v>
      </c>
      <c r="G208">
        <v>31.14</v>
      </c>
      <c r="H208">
        <v>1.3357000000000001E-2</v>
      </c>
      <c r="J208" t="str">
        <f t="shared" si="3"/>
        <v>glasses.put("E-FD80", new GlassMap("Hoya","E-FD80",1.6896,1.68318,1.70532)); // 31.14 690-311 0.013357</v>
      </c>
    </row>
    <row r="209" spans="1:10">
      <c r="A209" t="s">
        <v>179</v>
      </c>
      <c r="B209" t="s">
        <v>219</v>
      </c>
      <c r="C209" t="s">
        <v>448</v>
      </c>
      <c r="D209">
        <v>1.7208300000000001</v>
      </c>
      <c r="E209">
        <v>1.7282500000000001</v>
      </c>
      <c r="F209">
        <v>1.74654</v>
      </c>
      <c r="G209">
        <v>28.32</v>
      </c>
      <c r="H209">
        <v>1.5622E-2</v>
      </c>
      <c r="J209" t="str">
        <f t="shared" si="3"/>
        <v>glasses.put("E-FD10L", new GlassMap("Hoya","E-FD10L",1.72825,1.72083,1.74654)); // 28.32 728-283 0.015622</v>
      </c>
    </row>
    <row r="210" spans="1:10">
      <c r="A210" t="s">
        <v>179</v>
      </c>
      <c r="B210" t="s">
        <v>220</v>
      </c>
      <c r="C210" t="s">
        <v>449</v>
      </c>
      <c r="D210">
        <v>1.7330700000000001</v>
      </c>
      <c r="E210">
        <v>1.7407699999999999</v>
      </c>
      <c r="F210">
        <v>1.75976</v>
      </c>
      <c r="G210">
        <v>27.76</v>
      </c>
      <c r="H210">
        <v>1.6218E-2</v>
      </c>
      <c r="J210" t="str">
        <f t="shared" si="3"/>
        <v>glasses.put("E-FD13", new GlassMap("Hoya","E-FD13",1.74077,1.73307,1.75976)); // 27.76 741-278 0.016218</v>
      </c>
    </row>
    <row r="211" spans="1:10">
      <c r="A211" t="s">
        <v>179</v>
      </c>
      <c r="B211" t="s">
        <v>221</v>
      </c>
      <c r="C211" t="s">
        <v>450</v>
      </c>
      <c r="D211">
        <v>1.69221</v>
      </c>
      <c r="E211">
        <v>1.69895</v>
      </c>
      <c r="F211">
        <v>1.7154700000000001</v>
      </c>
      <c r="G211">
        <v>30.05</v>
      </c>
      <c r="H211">
        <v>1.4019999999999999E-2</v>
      </c>
      <c r="J211" t="str">
        <f t="shared" si="3"/>
        <v>glasses.put("E-FD15L", new GlassMap("Hoya","E-FD15L",1.69895,1.69221,1.71547)); // 30.05 699-301 0.01402</v>
      </c>
    </row>
    <row r="212" spans="1:10">
      <c r="A212" t="s">
        <v>179</v>
      </c>
      <c r="B212" t="s">
        <v>222</v>
      </c>
      <c r="C212" t="s">
        <v>451</v>
      </c>
      <c r="D212">
        <v>1.7961100000000001</v>
      </c>
      <c r="E212">
        <v>1.80518</v>
      </c>
      <c r="F212">
        <v>1.8277399999999999</v>
      </c>
      <c r="G212">
        <v>25.46</v>
      </c>
      <c r="H212">
        <v>1.9474000000000002E-2</v>
      </c>
      <c r="J212" t="str">
        <f t="shared" si="3"/>
        <v>glasses.put("FD60-W", new GlassMap("Hoya","FD60-W",1.80518,1.79611,1.82774)); // 25.46 805-255 0.019474</v>
      </c>
    </row>
    <row r="213" spans="1:10">
      <c r="A213" t="s">
        <v>179</v>
      </c>
      <c r="B213" t="s">
        <v>223</v>
      </c>
      <c r="C213" t="s">
        <v>451</v>
      </c>
      <c r="D213">
        <v>1.7961100000000001</v>
      </c>
      <c r="E213">
        <v>1.80518</v>
      </c>
      <c r="F213">
        <v>1.8277399999999999</v>
      </c>
      <c r="G213">
        <v>25.46</v>
      </c>
      <c r="H213">
        <v>1.9474000000000002E-2</v>
      </c>
      <c r="J213" t="str">
        <f t="shared" si="3"/>
        <v>glasses.put("FD60", new GlassMap("Hoya","FD60",1.80518,1.79611,1.82774)); // 25.46 805-255 0.019474</v>
      </c>
    </row>
    <row r="214" spans="1:10">
      <c r="A214" t="s">
        <v>179</v>
      </c>
      <c r="B214" t="s">
        <v>224</v>
      </c>
      <c r="C214" t="s">
        <v>452</v>
      </c>
      <c r="D214">
        <v>1.77597</v>
      </c>
      <c r="E214">
        <v>1.7847200000000001</v>
      </c>
      <c r="F214">
        <v>1.8064800000000001</v>
      </c>
      <c r="G214">
        <v>25.72</v>
      </c>
      <c r="H214">
        <v>1.8787999999999999E-2</v>
      </c>
      <c r="J214" t="str">
        <f t="shared" si="3"/>
        <v>glasses.put("FD110", new GlassMap("Hoya","FD110",1.78472,1.77597,1.80648)); // 25.72 785-257 0.018788</v>
      </c>
    </row>
    <row r="215" spans="1:10">
      <c r="A215" t="s">
        <v>179</v>
      </c>
      <c r="B215" t="s">
        <v>225</v>
      </c>
      <c r="C215" t="s">
        <v>453</v>
      </c>
      <c r="D215">
        <v>1.75359</v>
      </c>
      <c r="E215">
        <v>1.7618199999999999</v>
      </c>
      <c r="F215">
        <v>1.7822199999999999</v>
      </c>
      <c r="G215">
        <v>26.61</v>
      </c>
      <c r="H215">
        <v>1.7531000000000001E-2</v>
      </c>
      <c r="J215" t="str">
        <f t="shared" si="3"/>
        <v>glasses.put("FD140", new GlassMap("Hoya","FD140",1.76182,1.75359,1.78222)); // 26.61 762-266 0.017531</v>
      </c>
    </row>
    <row r="216" spans="1:10">
      <c r="A216" t="s">
        <v>179</v>
      </c>
      <c r="B216" t="s">
        <v>226</v>
      </c>
      <c r="C216" t="s">
        <v>454</v>
      </c>
      <c r="D216">
        <v>1.79799</v>
      </c>
      <c r="E216">
        <v>1.80809</v>
      </c>
      <c r="F216">
        <v>1.8334900000000001</v>
      </c>
      <c r="G216">
        <v>22.76</v>
      </c>
      <c r="H216">
        <v>2.2315999999999999E-2</v>
      </c>
      <c r="J216" t="str">
        <f t="shared" si="3"/>
        <v>glasses.put("FD225", new GlassMap("Hoya","FD225",1.80809,1.79799,1.83349)); // 22.76 808-228 0.022316</v>
      </c>
    </row>
    <row r="217" spans="1:10">
      <c r="A217" t="s">
        <v>179</v>
      </c>
      <c r="B217" t="s">
        <v>227</v>
      </c>
      <c r="C217" t="s">
        <v>455</v>
      </c>
      <c r="D217">
        <v>1.677</v>
      </c>
      <c r="E217">
        <v>1.6842999999999999</v>
      </c>
      <c r="F217">
        <v>1.70252</v>
      </c>
      <c r="G217">
        <v>26.81</v>
      </c>
      <c r="H217">
        <v>1.5904000000000001E-2</v>
      </c>
      <c r="J217" t="str">
        <f t="shared" si="3"/>
        <v>glasses.put("FD270", new GlassMap("Hoya","FD270",1.6843,1.677,1.70252)); // 26.81 684-268 0.015904</v>
      </c>
    </row>
    <row r="218" spans="1:10">
      <c r="A218" t="s">
        <v>179</v>
      </c>
      <c r="B218" t="s">
        <v>228</v>
      </c>
      <c r="C218" t="s">
        <v>456</v>
      </c>
      <c r="D218">
        <v>1.91038</v>
      </c>
      <c r="E218">
        <v>1.92286</v>
      </c>
      <c r="F218">
        <v>1.9545699999999999</v>
      </c>
      <c r="G218">
        <v>20.88</v>
      </c>
      <c r="H218">
        <v>2.8240999999999999E-2</v>
      </c>
      <c r="J218" t="str">
        <f t="shared" si="3"/>
        <v>glasses.put("E-FDS1-W", new GlassMap("Hoya","E-FDS1-W",1.92286,1.91038,1.95457)); // 20.88 923-209 0.028241</v>
      </c>
    </row>
    <row r="219" spans="1:10">
      <c r="A219" t="s">
        <v>179</v>
      </c>
      <c r="B219" t="s">
        <v>229</v>
      </c>
      <c r="C219" t="s">
        <v>456</v>
      </c>
      <c r="D219">
        <v>1.91038</v>
      </c>
      <c r="E219">
        <v>1.92286</v>
      </c>
      <c r="F219">
        <v>1.9545699999999999</v>
      </c>
      <c r="G219">
        <v>20.88</v>
      </c>
      <c r="H219">
        <v>2.8240999999999999E-2</v>
      </c>
      <c r="J219" t="str">
        <f t="shared" si="3"/>
        <v>glasses.put("E-FDS1", new GlassMap("Hoya","E-FDS1",1.92286,1.91038,1.95457)); // 20.88 923-209 0.028241</v>
      </c>
    </row>
    <row r="220" spans="1:10">
      <c r="A220" t="s">
        <v>179</v>
      </c>
      <c r="B220" t="s">
        <v>230</v>
      </c>
      <c r="C220" t="s">
        <v>457</v>
      </c>
      <c r="D220">
        <v>1.9881200000000001</v>
      </c>
      <c r="E220">
        <v>2.0027200000000001</v>
      </c>
      <c r="F220">
        <v>2.0400299999999998</v>
      </c>
      <c r="G220">
        <v>19.32</v>
      </c>
      <c r="H220">
        <v>3.3487000000000003E-2</v>
      </c>
      <c r="J220" t="str">
        <f t="shared" si="3"/>
        <v>glasses.put("E-FDS2", new GlassMap("Hoya","E-FDS2",2.00272,1.98812,2.04003)); // 19.32 003-193 0.033487</v>
      </c>
    </row>
    <row r="221" spans="1:10">
      <c r="A221" t="s">
        <v>179</v>
      </c>
      <c r="B221" t="s">
        <v>231</v>
      </c>
      <c r="C221" t="s">
        <v>458</v>
      </c>
      <c r="D221">
        <v>2.0861800000000001</v>
      </c>
      <c r="E221">
        <v>2.1042000000000001</v>
      </c>
      <c r="F221">
        <v>2.1510600000000002</v>
      </c>
      <c r="G221">
        <v>17.02</v>
      </c>
      <c r="H221">
        <v>4.3021999999999998E-2</v>
      </c>
      <c r="J221" t="str">
        <f t="shared" si="3"/>
        <v>glasses.put("E-FDS3-W", new GlassMap("Hoya","E-FDS3-W",2.1042,2.08618,2.15106)); // 17.02 104-170 0.043022</v>
      </c>
    </row>
    <row r="222" spans="1:10">
      <c r="A222" t="s">
        <v>179</v>
      </c>
      <c r="B222" t="s">
        <v>232</v>
      </c>
      <c r="C222" t="s">
        <v>459</v>
      </c>
      <c r="D222">
        <v>1.96949</v>
      </c>
      <c r="E222">
        <v>1.9861200000000001</v>
      </c>
      <c r="F222">
        <v>2.0293100000000002</v>
      </c>
      <c r="G222">
        <v>16.48</v>
      </c>
      <c r="H222">
        <v>3.9815999999999997E-2</v>
      </c>
      <c r="J222" t="str">
        <f t="shared" si="3"/>
        <v>glasses.put("FDS16-W", new GlassMap("Hoya","FDS16-W",1.98612,1.96949,2.02931)); // 16.48 986-165 0.039816</v>
      </c>
    </row>
    <row r="223" spans="1:10">
      <c r="A223" t="s">
        <v>179</v>
      </c>
      <c r="B223" t="s">
        <v>233</v>
      </c>
      <c r="C223" t="s">
        <v>460</v>
      </c>
      <c r="D223">
        <v>1.9701599999999999</v>
      </c>
      <c r="E223">
        <v>1.98611</v>
      </c>
      <c r="F223">
        <v>2.0273300000000001</v>
      </c>
      <c r="G223">
        <v>17.25</v>
      </c>
      <c r="H223">
        <v>3.7752000000000001E-2</v>
      </c>
      <c r="J223" t="str">
        <f t="shared" si="3"/>
        <v>glasses.put("FDS165-W", new GlassMap("Hoya","FDS165-W",1.98611,1.97016,2.02733)); // 17.25 986-173 0.037752</v>
      </c>
    </row>
    <row r="224" spans="1:10">
      <c r="A224" t="s">
        <v>179</v>
      </c>
      <c r="B224" t="s">
        <v>234</v>
      </c>
      <c r="C224" t="s">
        <v>461</v>
      </c>
      <c r="D224">
        <v>1.93123</v>
      </c>
      <c r="E224">
        <v>1.94594</v>
      </c>
      <c r="F224">
        <v>1.98383</v>
      </c>
      <c r="G224">
        <v>17.98</v>
      </c>
      <c r="H224">
        <v>3.4430000000000002E-2</v>
      </c>
      <c r="J224" t="str">
        <f t="shared" si="3"/>
        <v>glasses.put("FDS18-W", new GlassMap("Hoya","FDS18-W",1.94594,1.93123,1.98383)); // 17.98 946-180 0.03443</v>
      </c>
    </row>
    <row r="225" spans="1:10">
      <c r="A225" t="s">
        <v>179</v>
      </c>
      <c r="B225" t="s">
        <v>235</v>
      </c>
      <c r="C225" t="s">
        <v>461</v>
      </c>
      <c r="D225">
        <v>1.93123</v>
      </c>
      <c r="E225">
        <v>1.94594</v>
      </c>
      <c r="F225">
        <v>1.98383</v>
      </c>
      <c r="G225">
        <v>17.98</v>
      </c>
      <c r="H225">
        <v>3.4430000000000002E-2</v>
      </c>
      <c r="J225" t="str">
        <f t="shared" si="3"/>
        <v>glasses.put("FDS18", new GlassMap("Hoya","FDS18",1.94594,1.93123,1.98383)); // 17.98 946-180 0.03443</v>
      </c>
    </row>
    <row r="226" spans="1:10">
      <c r="A226" t="s">
        <v>179</v>
      </c>
      <c r="B226" t="s">
        <v>236</v>
      </c>
      <c r="C226" t="s">
        <v>462</v>
      </c>
      <c r="D226">
        <v>1.8574200000000001</v>
      </c>
      <c r="E226">
        <v>1.8696600000000001</v>
      </c>
      <c r="F226">
        <v>1.90086</v>
      </c>
      <c r="G226">
        <v>20.02</v>
      </c>
      <c r="H226">
        <v>2.7952999999999999E-2</v>
      </c>
      <c r="J226" t="str">
        <f t="shared" si="3"/>
        <v>glasses.put("FDS20-W", new GlassMap("Hoya","FDS20-W",1.86966,1.85742,1.90086)); // 20.02 870-200 0.027953</v>
      </c>
    </row>
    <row r="227" spans="1:10">
      <c r="A227" t="s">
        <v>179</v>
      </c>
      <c r="B227" t="s">
        <v>237</v>
      </c>
      <c r="C227" t="s">
        <v>463</v>
      </c>
      <c r="D227">
        <v>1.9101999999999999</v>
      </c>
      <c r="E227">
        <v>1.92119</v>
      </c>
      <c r="F227">
        <v>1.94865</v>
      </c>
      <c r="G227">
        <v>23.96</v>
      </c>
      <c r="H227">
        <v>2.385E-2</v>
      </c>
      <c r="J227" t="str">
        <f t="shared" si="3"/>
        <v>glasses.put("FDS24-W", new GlassMap("Hoya","FDS24-W",1.92119,1.9102,1.94865)); // 23.96 921-240 0.02385</v>
      </c>
    </row>
    <row r="228" spans="1:10">
      <c r="A228" t="s">
        <v>179</v>
      </c>
      <c r="B228" t="s">
        <v>238</v>
      </c>
      <c r="C228" t="s">
        <v>463</v>
      </c>
      <c r="D228">
        <v>1.9101999999999999</v>
      </c>
      <c r="E228">
        <v>1.92119</v>
      </c>
      <c r="F228">
        <v>1.94865</v>
      </c>
      <c r="G228">
        <v>23.96</v>
      </c>
      <c r="H228">
        <v>2.385E-2</v>
      </c>
      <c r="J228" t="str">
        <f t="shared" si="3"/>
        <v>glasses.put("FDS24-SW", new GlassMap("Hoya","FDS24-SW",1.92119,1.9102,1.94865)); // 23.96 921-240 0.02385</v>
      </c>
    </row>
    <row r="229" spans="1:10">
      <c r="A229" t="s">
        <v>179</v>
      </c>
      <c r="B229" t="s">
        <v>239</v>
      </c>
      <c r="C229" t="s">
        <v>464</v>
      </c>
      <c r="D229">
        <v>1.8365100000000001</v>
      </c>
      <c r="E229">
        <v>1.84666</v>
      </c>
      <c r="F229">
        <v>1.8720300000000001</v>
      </c>
      <c r="G229">
        <v>23.84</v>
      </c>
      <c r="H229">
        <v>2.2026E-2</v>
      </c>
      <c r="J229" t="str">
        <f t="shared" si="3"/>
        <v>glasses.put("FDS90-SGP", new GlassMap("Hoya","FDS90-SGP",1.84666,1.83651,1.87203)); // 23.84 847-238 0.022026</v>
      </c>
    </row>
    <row r="230" spans="1:10">
      <c r="A230" t="s">
        <v>179</v>
      </c>
      <c r="B230" t="s">
        <v>240</v>
      </c>
      <c r="C230" t="s">
        <v>464</v>
      </c>
      <c r="D230">
        <v>1.83649</v>
      </c>
      <c r="E230">
        <v>1.84666</v>
      </c>
      <c r="F230">
        <v>1.87209</v>
      </c>
      <c r="G230">
        <v>23.78</v>
      </c>
      <c r="H230">
        <v>2.2041999999999999E-2</v>
      </c>
      <c r="J230" t="str">
        <f t="shared" si="3"/>
        <v>glasses.put("FDS90-SG", new GlassMap("Hoya","FDS90-SG",1.84666,1.83649,1.87209)); // 23.78 847-238 0.022042</v>
      </c>
    </row>
    <row r="231" spans="1:10">
      <c r="A231" t="s">
        <v>179</v>
      </c>
      <c r="B231" t="s">
        <v>241</v>
      </c>
      <c r="C231" t="s">
        <v>465</v>
      </c>
      <c r="D231">
        <v>1.58782</v>
      </c>
      <c r="E231">
        <v>1.5927</v>
      </c>
      <c r="F231">
        <v>1.6045400000000001</v>
      </c>
      <c r="G231">
        <v>35.450000000000003</v>
      </c>
      <c r="H231">
        <v>9.9109999999999997E-3</v>
      </c>
      <c r="J231" t="str">
        <f t="shared" si="3"/>
        <v>glasses.put("FF5", new GlassMap("Hoya","FF5",1.5927,1.58782,1.60454)); // 35.45 593-355 0.009911</v>
      </c>
    </row>
    <row r="232" spans="1:10">
      <c r="A232" t="s">
        <v>179</v>
      </c>
      <c r="B232" t="s">
        <v>242</v>
      </c>
      <c r="C232" t="s">
        <v>466</v>
      </c>
      <c r="D232">
        <v>1.74352</v>
      </c>
      <c r="E232">
        <v>1.7521100000000001</v>
      </c>
      <c r="F232">
        <v>1.77355</v>
      </c>
      <c r="G232">
        <v>25.05</v>
      </c>
      <c r="H232">
        <v>1.8592999999999998E-2</v>
      </c>
      <c r="J232" t="str">
        <f t="shared" si="3"/>
        <v>glasses.put("FF8", new GlassMap("Hoya","FF8",1.75211,1.74352,1.77355)); // 25.05 752-251 0.018593</v>
      </c>
    </row>
    <row r="233" spans="1:10">
      <c r="A233" t="s">
        <v>179</v>
      </c>
      <c r="B233" t="s">
        <v>243</v>
      </c>
      <c r="C233" t="s">
        <v>467</v>
      </c>
      <c r="D233">
        <v>1.69651</v>
      </c>
      <c r="E233">
        <v>1.7015400000000001</v>
      </c>
      <c r="F233">
        <v>1.71356</v>
      </c>
      <c r="G233">
        <v>41.15</v>
      </c>
      <c r="H233">
        <v>9.8379999999999995E-3</v>
      </c>
      <c r="J233" t="str">
        <f t="shared" si="3"/>
        <v>glasses.put("BAFD7", new GlassMap("Hoya","BAFD7",1.70154,1.69651,1.71356)); // 41.15 702-412 0.009838</v>
      </c>
    </row>
    <row r="234" spans="1:10">
      <c r="A234" t="s">
        <v>179</v>
      </c>
      <c r="B234" t="s">
        <v>244</v>
      </c>
      <c r="C234" t="s">
        <v>468</v>
      </c>
      <c r="D234">
        <v>1.7178100000000001</v>
      </c>
      <c r="E234">
        <v>1.72342</v>
      </c>
      <c r="F234">
        <v>1.73685</v>
      </c>
      <c r="G234">
        <v>37.99</v>
      </c>
      <c r="H234">
        <v>1.1082E-2</v>
      </c>
      <c r="J234" t="str">
        <f t="shared" si="3"/>
        <v>glasses.put("BAFD8", new GlassMap("Hoya","BAFD8",1.72342,1.71781,1.73685)); // 37.99 723-380 0.011082</v>
      </c>
    </row>
    <row r="235" spans="1:10">
      <c r="A235" t="s">
        <v>179</v>
      </c>
      <c r="B235" t="s">
        <v>245</v>
      </c>
      <c r="C235" t="s">
        <v>469</v>
      </c>
      <c r="D235">
        <v>1.7390600000000001</v>
      </c>
      <c r="E235">
        <v>1.744</v>
      </c>
      <c r="F235">
        <v>1.75563</v>
      </c>
      <c r="G235">
        <v>44.9</v>
      </c>
      <c r="H235">
        <v>9.3310000000000008E-3</v>
      </c>
      <c r="J235" t="str">
        <f t="shared" si="3"/>
        <v>glasses.put("LAF2", new GlassMap("Hoya","LAF2",1.744,1.73906,1.75563)); // 44.9 744-449 0.009331</v>
      </c>
    </row>
    <row r="236" spans="1:10">
      <c r="A236" t="s">
        <v>179</v>
      </c>
      <c r="B236" t="s">
        <v>246</v>
      </c>
      <c r="C236" t="s">
        <v>470</v>
      </c>
      <c r="D236">
        <v>1.71251</v>
      </c>
      <c r="E236">
        <v>1.7170000000000001</v>
      </c>
      <c r="F236">
        <v>1.7274499999999999</v>
      </c>
      <c r="G236">
        <v>47.98</v>
      </c>
      <c r="H236">
        <v>8.3040000000000006E-3</v>
      </c>
      <c r="J236" t="str">
        <f t="shared" si="3"/>
        <v>glasses.put("LAF3", new GlassMap("Hoya","LAF3",1.717,1.71251,1.72745)); // 47.98 717-480 0.008304</v>
      </c>
    </row>
    <row r="237" spans="1:10">
      <c r="A237" t="s">
        <v>179</v>
      </c>
      <c r="B237" t="s">
        <v>247</v>
      </c>
      <c r="C237" t="s">
        <v>471</v>
      </c>
      <c r="D237">
        <v>1.6097999999999999</v>
      </c>
      <c r="E237">
        <v>1.6139600000000001</v>
      </c>
      <c r="F237">
        <v>1.6236600000000001</v>
      </c>
      <c r="G237">
        <v>44.29</v>
      </c>
      <c r="H237">
        <v>7.8069999999999997E-3</v>
      </c>
      <c r="J237" t="str">
        <f t="shared" si="3"/>
        <v>glasses.put("LAF45", new GlassMap("Hoya","LAF45",1.61396,1.6098,1.62366)); // 44.29 614-443 0.007807</v>
      </c>
    </row>
    <row r="238" spans="1:10">
      <c r="A238" t="s">
        <v>179</v>
      </c>
      <c r="B238" t="s">
        <v>248</v>
      </c>
      <c r="C238" t="s">
        <v>472</v>
      </c>
      <c r="D238">
        <v>1.73874</v>
      </c>
      <c r="E238">
        <v>1.7433000000000001</v>
      </c>
      <c r="F238">
        <v>1.7538400000000001</v>
      </c>
      <c r="G238">
        <v>49.22</v>
      </c>
      <c r="H238">
        <v>8.2979999999999998E-3</v>
      </c>
      <c r="J238" t="str">
        <f t="shared" si="3"/>
        <v>glasses.put("NBF1", new GlassMap("Hoya","NBF1",1.7433,1.73874,1.75384)); // 49.22 743-492 0.008298</v>
      </c>
    </row>
    <row r="239" spans="1:10">
      <c r="A239" t="s">
        <v>179</v>
      </c>
      <c r="B239" t="s">
        <v>249</v>
      </c>
      <c r="C239" t="s">
        <v>473</v>
      </c>
      <c r="D239">
        <v>1.82742</v>
      </c>
      <c r="E239">
        <v>1.8340000000000001</v>
      </c>
      <c r="F239">
        <v>1.84975</v>
      </c>
      <c r="G239">
        <v>37.340000000000003</v>
      </c>
      <c r="H239">
        <v>1.2931E-2</v>
      </c>
      <c r="J239" t="str">
        <f t="shared" si="3"/>
        <v>glasses.put("NBFD10", new GlassMap("Hoya","NBFD10",1.834,1.82742,1.84975)); // 37.34 834-373 0.012931</v>
      </c>
    </row>
    <row r="240" spans="1:10">
      <c r="A240" t="s">
        <v>179</v>
      </c>
      <c r="B240" t="s">
        <v>250</v>
      </c>
      <c r="C240" t="s">
        <v>474</v>
      </c>
      <c r="D240">
        <v>1.7805299999999999</v>
      </c>
      <c r="E240">
        <v>1.7859</v>
      </c>
      <c r="F240">
        <v>1.7984199999999999</v>
      </c>
      <c r="G240">
        <v>43.94</v>
      </c>
      <c r="H240">
        <v>1.0038E-2</v>
      </c>
      <c r="J240" t="str">
        <f t="shared" si="3"/>
        <v>glasses.put("NBFD11", new GlassMap("Hoya","NBFD11",1.7859,1.78053,1.79842)); // 43.94 786-439 0.010038</v>
      </c>
    </row>
    <row r="241" spans="1:10">
      <c r="A241" t="s">
        <v>179</v>
      </c>
      <c r="B241" t="s">
        <v>251</v>
      </c>
      <c r="C241" t="s">
        <v>475</v>
      </c>
      <c r="D241">
        <v>1.8002199999999999</v>
      </c>
      <c r="E241">
        <v>1.8061</v>
      </c>
      <c r="F241">
        <v>1.8200099999999999</v>
      </c>
      <c r="G241">
        <v>40.729999999999997</v>
      </c>
      <c r="H241">
        <v>1.1224E-2</v>
      </c>
      <c r="J241" t="str">
        <f t="shared" si="3"/>
        <v>glasses.put("NBFD13", new GlassMap("Hoya","NBFD13",1.8061,1.80022,1.82001)); // 40.73 806-407 0.011224</v>
      </c>
    </row>
    <row r="242" spans="1:10">
      <c r="A242" t="s">
        <v>179</v>
      </c>
      <c r="B242" t="s">
        <v>252</v>
      </c>
      <c r="C242" t="s">
        <v>476</v>
      </c>
      <c r="D242">
        <v>1.7990200000000001</v>
      </c>
      <c r="E242">
        <v>1.8061</v>
      </c>
      <c r="F242">
        <v>1.82324</v>
      </c>
      <c r="G242">
        <v>33.270000000000003</v>
      </c>
      <c r="H242">
        <v>1.4257000000000001E-2</v>
      </c>
      <c r="J242" t="str">
        <f t="shared" si="3"/>
        <v>glasses.put("NBFD15-W", new GlassMap("Hoya","NBFD15-W",1.8061,1.79902,1.82324)); // 33.27 806-333 0.014257</v>
      </c>
    </row>
    <row r="243" spans="1:10">
      <c r="A243" t="s">
        <v>179</v>
      </c>
      <c r="B243" t="s">
        <v>253</v>
      </c>
      <c r="C243" t="s">
        <v>476</v>
      </c>
      <c r="D243">
        <v>1.7990200000000001</v>
      </c>
      <c r="E243">
        <v>1.8061</v>
      </c>
      <c r="F243">
        <v>1.82324</v>
      </c>
      <c r="G243">
        <v>33.270000000000003</v>
      </c>
      <c r="H243">
        <v>1.4257000000000001E-2</v>
      </c>
      <c r="J243" t="str">
        <f t="shared" si="3"/>
        <v>glasses.put("NBFD15", new GlassMap("Hoya","NBFD15",1.8061,1.79902,1.82324)); // 33.27 806-333 0.014257</v>
      </c>
    </row>
    <row r="244" spans="1:10">
      <c r="A244" t="s">
        <v>179</v>
      </c>
      <c r="B244" t="s">
        <v>254</v>
      </c>
      <c r="C244" t="s">
        <v>477</v>
      </c>
      <c r="D244">
        <v>1.84473</v>
      </c>
      <c r="E244">
        <v>1.8545100000000001</v>
      </c>
      <c r="F244">
        <v>1.8787</v>
      </c>
      <c r="G244">
        <v>25.15</v>
      </c>
      <c r="H244">
        <v>2.0732E-2</v>
      </c>
      <c r="J244" t="str">
        <f t="shared" si="3"/>
        <v>glasses.put("NBFD25", new GlassMap("Hoya","NBFD25",1.85451,1.84473,1.8787)); // 25.15 855-252 0.020732</v>
      </c>
    </row>
    <row r="245" spans="1:10">
      <c r="A245" t="s">
        <v>179</v>
      </c>
      <c r="B245" t="s">
        <v>255</v>
      </c>
      <c r="C245" t="s">
        <v>478</v>
      </c>
      <c r="D245">
        <v>1.8247500000000001</v>
      </c>
      <c r="E245">
        <v>1.8340099999999999</v>
      </c>
      <c r="F245">
        <v>1.85687</v>
      </c>
      <c r="G245">
        <v>25.97</v>
      </c>
      <c r="H245">
        <v>1.9517E-2</v>
      </c>
      <c r="J245" t="str">
        <f t="shared" si="3"/>
        <v>glasses.put("NBFD26", new GlassMap("Hoya","NBFD26",1.83401,1.82475,1.85687)); // 25.97 834-260 0.019517</v>
      </c>
    </row>
    <row r="246" spans="1:10">
      <c r="A246" t="s">
        <v>179</v>
      </c>
      <c r="B246" t="s">
        <v>256</v>
      </c>
      <c r="C246" t="s">
        <v>479</v>
      </c>
      <c r="D246">
        <v>1.9415800000000001</v>
      </c>
      <c r="E246">
        <v>1.9520299999999999</v>
      </c>
      <c r="F246">
        <v>1.9779199999999999</v>
      </c>
      <c r="G246">
        <v>26.2</v>
      </c>
      <c r="H246">
        <v>2.2172000000000001E-2</v>
      </c>
      <c r="J246" t="str">
        <f t="shared" si="3"/>
        <v>glasses.put("NBFD265", new GlassMap("Hoya","NBFD265",1.95203,1.94158,1.97792)); // 26.2 952-262 0.022172</v>
      </c>
    </row>
    <row r="247" spans="1:10">
      <c r="A247" t="s">
        <v>179</v>
      </c>
      <c r="B247" t="s">
        <v>257</v>
      </c>
      <c r="C247" t="s">
        <v>480</v>
      </c>
      <c r="D247">
        <v>1.8915</v>
      </c>
      <c r="E247">
        <v>1.9011</v>
      </c>
      <c r="F247">
        <v>1.9248000000000001</v>
      </c>
      <c r="G247">
        <v>27.06</v>
      </c>
      <c r="H247">
        <v>2.0219999999999998E-2</v>
      </c>
      <c r="J247" t="str">
        <f t="shared" si="3"/>
        <v>glasses.put("NBFD27", new GlassMap("Hoya","NBFD27",1.9011,1.8915,1.9248)); // 27.06 901-271 0.02022</v>
      </c>
    </row>
    <row r="248" spans="1:10">
      <c r="A248" t="s">
        <v>179</v>
      </c>
      <c r="B248" t="s">
        <v>258</v>
      </c>
      <c r="C248" t="s">
        <v>481</v>
      </c>
      <c r="D248">
        <v>1.7629300000000001</v>
      </c>
      <c r="E248">
        <v>1.77047</v>
      </c>
      <c r="F248">
        <v>1.78884</v>
      </c>
      <c r="G248">
        <v>29.74</v>
      </c>
      <c r="H248">
        <v>1.542E-2</v>
      </c>
      <c r="J248" t="str">
        <f t="shared" si="3"/>
        <v>glasses.put("NBFD29", new GlassMap("Hoya","NBFD29",1.77047,1.76293,1.78884)); // 29.74 770-297 0.01542</v>
      </c>
    </row>
    <row r="249" spans="1:10">
      <c r="A249" t="s">
        <v>179</v>
      </c>
      <c r="B249" t="s">
        <v>259</v>
      </c>
      <c r="C249" t="s">
        <v>482</v>
      </c>
      <c r="D249">
        <v>1.8505199999999999</v>
      </c>
      <c r="E249">
        <v>1.85883</v>
      </c>
      <c r="F249">
        <v>1.8791500000000001</v>
      </c>
      <c r="G249">
        <v>30</v>
      </c>
      <c r="H249">
        <v>1.7118999999999999E-2</v>
      </c>
      <c r="J249" t="str">
        <f t="shared" si="3"/>
        <v>glasses.put("NBFD30", new GlassMap("Hoya","NBFD30",1.85883,1.85052,1.87915)); // 30 859-300 0.017119</v>
      </c>
    </row>
    <row r="250" spans="1:10">
      <c r="A250" t="s">
        <v>179</v>
      </c>
      <c r="B250" t="s">
        <v>260</v>
      </c>
      <c r="C250" t="s">
        <v>483</v>
      </c>
      <c r="D250">
        <v>1.7237499999999999</v>
      </c>
      <c r="E250">
        <v>1.73037</v>
      </c>
      <c r="F250">
        <v>1.74641</v>
      </c>
      <c r="G250">
        <v>32.229999999999997</v>
      </c>
      <c r="H250">
        <v>1.3367E-2</v>
      </c>
      <c r="J250" t="str">
        <f t="shared" si="3"/>
        <v>glasses.put("NBFD32", new GlassMap("Hoya","NBFD32",1.73037,1.72375,1.74641)); // 32.23 730-322 0.013367</v>
      </c>
    </row>
    <row r="251" spans="1:10">
      <c r="A251" t="s">
        <v>179</v>
      </c>
      <c r="B251" t="s">
        <v>261</v>
      </c>
      <c r="C251" t="s">
        <v>484</v>
      </c>
      <c r="D251">
        <v>1.6476200000000001</v>
      </c>
      <c r="E251">
        <v>1.6525300000000001</v>
      </c>
      <c r="F251">
        <v>1.66415</v>
      </c>
      <c r="G251">
        <v>39.479999999999997</v>
      </c>
      <c r="H251">
        <v>9.4730000000000005E-3</v>
      </c>
      <c r="J251" t="str">
        <f t="shared" si="3"/>
        <v>glasses.put("NBFD38", new GlassMap("Hoya","NBFD38",1.65253,1.64762,1.66415)); // 39.48 653-395 0.009473</v>
      </c>
    </row>
    <row r="252" spans="1:10">
      <c r="A252" t="s">
        <v>179</v>
      </c>
      <c r="B252" t="s">
        <v>262</v>
      </c>
      <c r="C252" t="s">
        <v>485</v>
      </c>
      <c r="D252">
        <v>1.7678</v>
      </c>
      <c r="E252">
        <v>1.7725</v>
      </c>
      <c r="F252">
        <v>1.7833600000000001</v>
      </c>
      <c r="G252">
        <v>49.63</v>
      </c>
      <c r="H252">
        <v>8.5679999999999992E-3</v>
      </c>
      <c r="J252" t="str">
        <f t="shared" si="3"/>
        <v>glasses.put("TAF1", new GlassMap("Hoya","TAF1",1.7725,1.7678,1.78336)); // 49.63 773-496 0.008568</v>
      </c>
    </row>
    <row r="253" spans="1:10">
      <c r="A253" t="s">
        <v>179</v>
      </c>
      <c r="B253" t="s">
        <v>263</v>
      </c>
      <c r="C253" t="s">
        <v>486</v>
      </c>
      <c r="D253">
        <v>1.7989999999999999</v>
      </c>
      <c r="E253">
        <v>1.8042</v>
      </c>
      <c r="F253">
        <v>1.8163</v>
      </c>
      <c r="G253">
        <v>46.5</v>
      </c>
      <c r="H253">
        <v>9.6369999999999997E-3</v>
      </c>
      <c r="J253" t="str">
        <f t="shared" si="3"/>
        <v>glasses.put("TAF3D", new GlassMap("Hoya","TAF3D",1.8042,1.799,1.8163)); // 46.5 804-465 0.009637</v>
      </c>
    </row>
    <row r="254" spans="1:10">
      <c r="A254" t="s">
        <v>179</v>
      </c>
      <c r="B254" t="s">
        <v>264</v>
      </c>
      <c r="C254" t="s">
        <v>487</v>
      </c>
      <c r="D254">
        <v>1.78596</v>
      </c>
      <c r="E254">
        <v>1.79091</v>
      </c>
      <c r="F254">
        <v>1.8024100000000001</v>
      </c>
      <c r="G254">
        <v>48.09</v>
      </c>
      <c r="H254">
        <v>9.1170000000000001E-3</v>
      </c>
      <c r="J254" t="str">
        <f t="shared" si="3"/>
        <v>glasses.put("TAF48", new GlassMap("Hoya","TAF48",1.79091,1.78596,1.80241)); // 48.09 791-481 0.009117</v>
      </c>
    </row>
    <row r="255" spans="1:10">
      <c r="A255" t="s">
        <v>179</v>
      </c>
      <c r="B255" t="s">
        <v>265</v>
      </c>
      <c r="C255" t="s">
        <v>488</v>
      </c>
      <c r="D255">
        <v>1.8289800000000001</v>
      </c>
      <c r="E255">
        <v>1.8348100000000001</v>
      </c>
      <c r="F255">
        <v>1.8485199999999999</v>
      </c>
      <c r="G255">
        <v>42.72</v>
      </c>
      <c r="H255">
        <v>1.1035E-2</v>
      </c>
      <c r="J255" t="str">
        <f t="shared" si="3"/>
        <v>glasses.put("TAFD5G", new GlassMap("Hoya","TAFD5G",1.83481,1.82898,1.84852)); // 42.72 835-427 0.011035</v>
      </c>
    </row>
    <row r="256" spans="1:10">
      <c r="A256" t="s">
        <v>179</v>
      </c>
      <c r="B256" t="s">
        <v>266</v>
      </c>
      <c r="C256" t="s">
        <v>489</v>
      </c>
      <c r="D256">
        <v>1.8952599999999999</v>
      </c>
      <c r="E256">
        <v>1.9036599999999999</v>
      </c>
      <c r="F256">
        <v>1.9241200000000001</v>
      </c>
      <c r="G256">
        <v>31.32</v>
      </c>
      <c r="H256">
        <v>1.7163999999999999E-2</v>
      </c>
      <c r="J256" t="str">
        <f t="shared" si="3"/>
        <v>glasses.put("TAFD25", new GlassMap("Hoya","TAFD25",1.90366,1.89526,1.92412)); // 31.32 904-313 0.017164</v>
      </c>
    </row>
    <row r="257" spans="1:10">
      <c r="A257" t="s">
        <v>179</v>
      </c>
      <c r="B257" t="s">
        <v>267</v>
      </c>
      <c r="C257" t="s">
        <v>490</v>
      </c>
      <c r="D257">
        <v>1.8765700000000001</v>
      </c>
      <c r="E257">
        <v>1.883</v>
      </c>
      <c r="F257">
        <v>1.89821</v>
      </c>
      <c r="G257">
        <v>40.81</v>
      </c>
      <c r="H257">
        <v>1.2239E-2</v>
      </c>
      <c r="J257" t="str">
        <f t="shared" si="3"/>
        <v>glasses.put("TAFD30", new GlassMap("Hoya","TAFD30",1.883,1.87657,1.89821)); // 40.81 883-408 0.012239</v>
      </c>
    </row>
    <row r="258" spans="1:10">
      <c r="A258" t="s">
        <v>179</v>
      </c>
      <c r="B258" t="s">
        <v>268</v>
      </c>
      <c r="C258" t="s">
        <v>491</v>
      </c>
      <c r="D258">
        <v>1.86436</v>
      </c>
      <c r="E258">
        <v>1.8707</v>
      </c>
      <c r="F258">
        <v>1.8857299999999999</v>
      </c>
      <c r="G258">
        <v>40.729999999999997</v>
      </c>
      <c r="H258">
        <v>1.2148000000000001E-2</v>
      </c>
      <c r="J258" t="str">
        <f t="shared" si="3"/>
        <v>glasses.put("TAFD32", new GlassMap("Hoya","TAFD32",1.8707,1.86436,1.88573)); // 40.73 871-407 0.012148</v>
      </c>
    </row>
    <row r="259" spans="1:10">
      <c r="A259" t="s">
        <v>179</v>
      </c>
      <c r="B259" t="s">
        <v>269</v>
      </c>
      <c r="C259" t="s">
        <v>492</v>
      </c>
      <c r="D259">
        <v>1.8745000000000001</v>
      </c>
      <c r="E259">
        <v>1.881</v>
      </c>
      <c r="F259">
        <v>1.8964399999999999</v>
      </c>
      <c r="G259">
        <v>40.14</v>
      </c>
      <c r="H259">
        <v>1.2512000000000001E-2</v>
      </c>
      <c r="J259" t="str">
        <f t="shared" ref="J259:J322" si="4">CONCATENATE("glasses.put(""",B259,""", new GlassMap(""",A259,""",""",B259,""",",E259,",",D259,",",F259,")); // ",G259, " ",C259," ",H259)</f>
        <v>glasses.put("TAFD33", new GlassMap("Hoya","TAFD33",1.881,1.8745,1.89644)); // 40.14 881-401 0.012512</v>
      </c>
    </row>
    <row r="260" spans="1:10">
      <c r="A260" t="s">
        <v>179</v>
      </c>
      <c r="B260" t="s">
        <v>270</v>
      </c>
      <c r="C260" t="s">
        <v>493</v>
      </c>
      <c r="D260">
        <v>1.84439</v>
      </c>
      <c r="E260">
        <v>1.85033</v>
      </c>
      <c r="F260">
        <v>1.8643099999999999</v>
      </c>
      <c r="G260">
        <v>42.7</v>
      </c>
      <c r="H260">
        <v>1.1244000000000001E-2</v>
      </c>
      <c r="J260" t="str">
        <f t="shared" si="4"/>
        <v>glasses.put("TAFD34", new GlassMap("Hoya","TAFD34",1.85033,1.84439,1.86431)); // 42.7 850-427 0.011244</v>
      </c>
    </row>
    <row r="261" spans="1:10">
      <c r="A261" t="s">
        <v>179</v>
      </c>
      <c r="B261" t="s">
        <v>271</v>
      </c>
      <c r="C261" t="s">
        <v>494</v>
      </c>
      <c r="D261">
        <v>1.90324</v>
      </c>
      <c r="E261">
        <v>1.91082</v>
      </c>
      <c r="F261">
        <v>1.9290700000000001</v>
      </c>
      <c r="G261">
        <v>35.25</v>
      </c>
      <c r="H261">
        <v>1.5070999999999999E-2</v>
      </c>
      <c r="J261" t="str">
        <f t="shared" si="4"/>
        <v>glasses.put("TAFD35L", new GlassMap("Hoya","TAFD35L",1.91082,1.90324,1.92907)); // 35.25 911-353 0.015071</v>
      </c>
    </row>
    <row r="262" spans="1:10">
      <c r="A262" t="s">
        <v>179</v>
      </c>
      <c r="B262" t="s">
        <v>272</v>
      </c>
      <c r="C262" t="s">
        <v>495</v>
      </c>
      <c r="D262">
        <v>1.89333</v>
      </c>
      <c r="E262">
        <v>1.9004300000000001</v>
      </c>
      <c r="F262">
        <v>1.9174199999999999</v>
      </c>
      <c r="G262">
        <v>37.369999999999997</v>
      </c>
      <c r="H262">
        <v>1.3894E-2</v>
      </c>
      <c r="J262" t="str">
        <f t="shared" si="4"/>
        <v>glasses.put("TAFD37A", new GlassMap("Hoya","TAFD37A",1.90043,1.89333,1.91742)); // 37.37 900-374 0.013894</v>
      </c>
    </row>
    <row r="263" spans="1:10">
      <c r="A263" t="s">
        <v>179</v>
      </c>
      <c r="B263" t="s">
        <v>273</v>
      </c>
      <c r="C263" t="s">
        <v>496</v>
      </c>
      <c r="D263">
        <v>1.9894099999999999</v>
      </c>
      <c r="E263">
        <v>2.0006900000000001</v>
      </c>
      <c r="F263">
        <v>2.0287199999999999</v>
      </c>
      <c r="G263">
        <v>25.46</v>
      </c>
      <c r="H263">
        <v>2.4119999999999999E-2</v>
      </c>
      <c r="J263" t="str">
        <f t="shared" si="4"/>
        <v>glasses.put("TAFD40-W", new GlassMap("Hoya","TAFD40-W",2.00069,1.98941,2.02872)); // 25.46 001-255 0.02412</v>
      </c>
    </row>
    <row r="264" spans="1:10">
      <c r="A264" t="s">
        <v>179</v>
      </c>
      <c r="B264" t="s">
        <v>274</v>
      </c>
      <c r="C264" t="s">
        <v>496</v>
      </c>
      <c r="D264">
        <v>1.9894099999999999</v>
      </c>
      <c r="E264">
        <v>2.0006900000000001</v>
      </c>
      <c r="F264">
        <v>2.0287199999999999</v>
      </c>
      <c r="G264">
        <v>25.46</v>
      </c>
      <c r="H264">
        <v>2.4119999999999999E-2</v>
      </c>
      <c r="J264" t="str">
        <f t="shared" si="4"/>
        <v>glasses.put("TAFD40", new GlassMap("Hoya","TAFD40",2.00069,1.98941,2.02872)); // 25.46 001-255 0.02412</v>
      </c>
    </row>
    <row r="265" spans="1:10">
      <c r="A265" t="s">
        <v>179</v>
      </c>
      <c r="B265" t="s">
        <v>275</v>
      </c>
      <c r="C265" t="s">
        <v>497</v>
      </c>
      <c r="D265">
        <v>1.94513</v>
      </c>
      <c r="E265">
        <v>1.9537500000000001</v>
      </c>
      <c r="F265">
        <v>1.97465</v>
      </c>
      <c r="G265">
        <v>32.32</v>
      </c>
      <c r="H265">
        <v>1.7410999999999999E-2</v>
      </c>
      <c r="J265" t="str">
        <f t="shared" si="4"/>
        <v>glasses.put("TAFD45L", new GlassMap("Hoya","TAFD45L",1.95375,1.94513,1.97465)); // 32.32 954-323 0.017411</v>
      </c>
    </row>
    <row r="266" spans="1:10">
      <c r="A266" t="s">
        <v>179</v>
      </c>
      <c r="B266" t="s">
        <v>276</v>
      </c>
      <c r="C266" t="s">
        <v>497</v>
      </c>
      <c r="D266">
        <v>1.94513</v>
      </c>
      <c r="E266">
        <v>1.9537500000000001</v>
      </c>
      <c r="F266">
        <v>1.97465</v>
      </c>
      <c r="G266">
        <v>32.32</v>
      </c>
      <c r="H266">
        <v>1.7415E-2</v>
      </c>
      <c r="J266" t="str">
        <f t="shared" si="4"/>
        <v>glasses.put("TAFD45", new GlassMap("Hoya","TAFD45",1.95375,1.94513,1.97465)); // 32.32 954-323 0.017415</v>
      </c>
    </row>
    <row r="267" spans="1:10">
      <c r="A267" t="s">
        <v>179</v>
      </c>
      <c r="B267" t="s">
        <v>277</v>
      </c>
      <c r="C267" t="s">
        <v>498</v>
      </c>
      <c r="D267">
        <v>1.99105</v>
      </c>
      <c r="E267">
        <v>2.0009999999999999</v>
      </c>
      <c r="F267">
        <v>2.0253999999999999</v>
      </c>
      <c r="G267">
        <v>29.13</v>
      </c>
      <c r="H267">
        <v>2.0597000000000001E-2</v>
      </c>
      <c r="J267" t="str">
        <f t="shared" si="4"/>
        <v>glasses.put("TAFD55-W", new GlassMap("Hoya","TAFD55-W",2.001,1.99105,2.0254)); // 29.13 001-291 0.020597</v>
      </c>
    </row>
    <row r="268" spans="1:10">
      <c r="A268" t="s">
        <v>179</v>
      </c>
      <c r="B268" t="s">
        <v>278</v>
      </c>
      <c r="C268" t="s">
        <v>498</v>
      </c>
      <c r="D268">
        <v>1.99105</v>
      </c>
      <c r="E268">
        <v>2.0009999999999999</v>
      </c>
      <c r="F268">
        <v>2.0253999999999999</v>
      </c>
      <c r="G268">
        <v>29.13</v>
      </c>
      <c r="H268">
        <v>2.0597000000000001E-2</v>
      </c>
      <c r="J268" t="str">
        <f t="shared" si="4"/>
        <v>glasses.put("TAFD55", new GlassMap("Hoya","TAFD55",2.001,1.99105,2.0254)); // 29.13 001-291 0.020597</v>
      </c>
    </row>
    <row r="269" spans="1:10">
      <c r="A269" t="s">
        <v>179</v>
      </c>
      <c r="B269" t="s">
        <v>279</v>
      </c>
      <c r="C269" t="s">
        <v>499</v>
      </c>
      <c r="D269">
        <v>2.03965</v>
      </c>
      <c r="E269">
        <v>2.0508999999999999</v>
      </c>
      <c r="F269">
        <v>2.0786500000000001</v>
      </c>
      <c r="G269">
        <v>26.94</v>
      </c>
      <c r="H269">
        <v>2.3605000000000001E-2</v>
      </c>
      <c r="J269" t="str">
        <f t="shared" si="4"/>
        <v>glasses.put("TAFD65", new GlassMap("Hoya","TAFD65",2.0509,2.03965,2.07865)); // 26.94 051-269 0.023605</v>
      </c>
    </row>
    <row r="270" spans="1:10">
      <c r="A270" t="s">
        <v>179</v>
      </c>
      <c r="B270" t="s">
        <v>280</v>
      </c>
      <c r="C270" t="s">
        <v>500</v>
      </c>
      <c r="D270">
        <v>2.0885400000000001</v>
      </c>
      <c r="E270">
        <v>2.1019999999999999</v>
      </c>
      <c r="F270">
        <v>2.1356600000000001</v>
      </c>
      <c r="G270">
        <v>23.39</v>
      </c>
      <c r="H270">
        <v>2.9229000000000002E-2</v>
      </c>
      <c r="J270" t="str">
        <f t="shared" si="4"/>
        <v>glasses.put("TAFD75-W", new GlassMap("Hoya","TAFD75-W",2.102,2.08854,2.13566)); // 23.39 102-234 0.029229</v>
      </c>
    </row>
    <row r="271" spans="1:10">
      <c r="A271" t="s">
        <v>179</v>
      </c>
      <c r="B271" t="s">
        <v>281</v>
      </c>
      <c r="C271" t="s">
        <v>501</v>
      </c>
      <c r="D271">
        <v>1.45495</v>
      </c>
      <c r="E271">
        <v>1.4564999999999999</v>
      </c>
      <c r="F271">
        <v>1.46001</v>
      </c>
      <c r="G271">
        <v>90.27</v>
      </c>
      <c r="H271">
        <v>2.7039999999999998E-3</v>
      </c>
      <c r="J271" t="str">
        <f t="shared" si="4"/>
        <v>glasses.put("FCD10", new GlassMap("Hoya","FCD10",1.4565,1.45495,1.46001)); // 90.27 457-903 0.002704</v>
      </c>
    </row>
    <row r="272" spans="1:10">
      <c r="A272" t="s">
        <v>179</v>
      </c>
      <c r="B272" t="s">
        <v>282</v>
      </c>
      <c r="C272" t="s">
        <v>416</v>
      </c>
      <c r="D272">
        <v>1.5902099999999999</v>
      </c>
      <c r="E272">
        <v>1.5928199999999999</v>
      </c>
      <c r="F272">
        <v>1.59884</v>
      </c>
      <c r="G272">
        <v>68.62</v>
      </c>
      <c r="H272">
        <v>4.7000000000000002E-3</v>
      </c>
      <c r="J272" t="str">
        <f t="shared" si="4"/>
        <v>glasses.put("FCD505", new GlassMap("Hoya","FCD505",1.59282,1.59021,1.59884)); // 68.62 593-686 0.0047</v>
      </c>
    </row>
    <row r="273" spans="1:10">
      <c r="A273" t="s">
        <v>179</v>
      </c>
      <c r="B273" t="s">
        <v>283</v>
      </c>
      <c r="C273" t="s">
        <v>502</v>
      </c>
      <c r="D273">
        <v>1.6033599999999999</v>
      </c>
      <c r="E273">
        <v>1.60625</v>
      </c>
      <c r="F273">
        <v>1.6128800000000001</v>
      </c>
      <c r="G273">
        <v>63.72</v>
      </c>
      <c r="H273">
        <v>5.1809999999999998E-3</v>
      </c>
      <c r="J273" t="str">
        <f t="shared" si="4"/>
        <v>glasses.put("LBC3N", new GlassMap("Hoya","LBC3N",1.60625,1.60336,1.61288)); // 63.72 606-637 0.005181</v>
      </c>
    </row>
    <row r="274" spans="1:10">
      <c r="A274" t="s">
        <v>179</v>
      </c>
      <c r="B274" t="s">
        <v>284</v>
      </c>
      <c r="C274" t="s">
        <v>503</v>
      </c>
      <c r="D274">
        <v>1.6041399999999999</v>
      </c>
      <c r="E274">
        <v>1.60738</v>
      </c>
      <c r="F274">
        <v>1.6148499999999999</v>
      </c>
      <c r="G274">
        <v>56.72</v>
      </c>
      <c r="H274">
        <v>5.8710000000000004E-3</v>
      </c>
      <c r="J274" t="str">
        <f t="shared" si="4"/>
        <v>glasses.put("BACD2", new GlassMap("Hoya","BACD2",1.60738,1.60414,1.61485)); // 56.72 607-567 0.005871</v>
      </c>
    </row>
    <row r="275" spans="1:10">
      <c r="A275" t="s">
        <v>179</v>
      </c>
      <c r="B275" t="s">
        <v>285</v>
      </c>
      <c r="C275" t="s">
        <v>504</v>
      </c>
      <c r="D275">
        <v>1.60954</v>
      </c>
      <c r="E275">
        <v>1.6127199999999999</v>
      </c>
      <c r="F275">
        <v>1.62</v>
      </c>
      <c r="G275">
        <v>58.58</v>
      </c>
      <c r="H275">
        <v>5.6990000000000001E-3</v>
      </c>
      <c r="J275" t="str">
        <f t="shared" si="4"/>
        <v>glasses.put("BACD4", new GlassMap("Hoya","BACD4",1.61272,1.60954,1.62)); // 58.58 613-586 0.005699</v>
      </c>
    </row>
    <row r="276" spans="1:10">
      <c r="A276" t="s">
        <v>179</v>
      </c>
      <c r="B276" t="s">
        <v>286</v>
      </c>
      <c r="C276" t="s">
        <v>505</v>
      </c>
      <c r="D276">
        <v>1.56101</v>
      </c>
      <c r="E276">
        <v>1.5638399999999999</v>
      </c>
      <c r="F276">
        <v>1.5702799999999999</v>
      </c>
      <c r="G276">
        <v>60.83</v>
      </c>
      <c r="H276">
        <v>5.0130000000000001E-3</v>
      </c>
      <c r="J276" t="str">
        <f t="shared" si="4"/>
        <v>glasses.put("BACD11", new GlassMap("Hoya","BACD11",1.56384,1.56101,1.57028)); // 60.83 564-608 0.005013</v>
      </c>
    </row>
    <row r="277" spans="1:10">
      <c r="A277" t="s">
        <v>179</v>
      </c>
      <c r="B277" t="s">
        <v>287</v>
      </c>
      <c r="C277" t="s">
        <v>506</v>
      </c>
      <c r="D277">
        <v>1.60009</v>
      </c>
      <c r="E277">
        <v>1.60311</v>
      </c>
      <c r="F277">
        <v>1.61002</v>
      </c>
      <c r="G277">
        <v>60.7</v>
      </c>
      <c r="H277">
        <v>5.3769999999999998E-3</v>
      </c>
      <c r="J277" t="str">
        <f t="shared" si="4"/>
        <v>glasses.put("BACD14", new GlassMap("Hoya","BACD14",1.60311,1.60009,1.61002)); // 60.7 603-607 0.005377</v>
      </c>
    </row>
    <row r="278" spans="1:10">
      <c r="A278" t="s">
        <v>179</v>
      </c>
      <c r="B278" t="s">
        <v>288</v>
      </c>
      <c r="C278" t="s">
        <v>507</v>
      </c>
      <c r="D278">
        <v>1.6197299999999999</v>
      </c>
      <c r="E278">
        <v>1.6229899999999999</v>
      </c>
      <c r="F278">
        <v>1.63045</v>
      </c>
      <c r="G278">
        <v>58.12</v>
      </c>
      <c r="H278">
        <v>5.836E-3</v>
      </c>
      <c r="J278" t="str">
        <f t="shared" si="4"/>
        <v>glasses.put("BACD15", new GlassMap("Hoya","BACD15",1.62299,1.61973,1.63045)); // 58.12 623-581 0.005836</v>
      </c>
    </row>
    <row r="279" spans="1:10">
      <c r="A279" t="s">
        <v>179</v>
      </c>
      <c r="B279" t="s">
        <v>289</v>
      </c>
      <c r="C279" t="s">
        <v>508</v>
      </c>
      <c r="D279">
        <v>1.6350499999999999</v>
      </c>
      <c r="E279">
        <v>1.6385400000000001</v>
      </c>
      <c r="F279">
        <v>1.6465700000000001</v>
      </c>
      <c r="G279">
        <v>55.45</v>
      </c>
      <c r="H279">
        <v>6.3049999999999998E-3</v>
      </c>
      <c r="J279" t="str">
        <f t="shared" si="4"/>
        <v>glasses.put("BACD18", new GlassMap("Hoya","BACD18",1.63854,1.63505,1.64657)); // 55.45 639-555 0.006305</v>
      </c>
    </row>
    <row r="280" spans="1:10">
      <c r="A280" t="s">
        <v>179</v>
      </c>
      <c r="B280" t="s">
        <v>290</v>
      </c>
      <c r="C280" t="s">
        <v>509</v>
      </c>
      <c r="D280">
        <v>1.64821</v>
      </c>
      <c r="E280">
        <v>1.6516</v>
      </c>
      <c r="F280">
        <v>1.6593599999999999</v>
      </c>
      <c r="G280">
        <v>58.4</v>
      </c>
      <c r="H280">
        <v>6.0219999999999996E-3</v>
      </c>
      <c r="J280" t="str">
        <f t="shared" si="4"/>
        <v>glasses.put("LAC7", new GlassMap("Hoya","LAC7",1.6516,1.64821,1.65936)); // 58.4 652-584 0.006022</v>
      </c>
    </row>
    <row r="281" spans="1:10">
      <c r="A281" t="s">
        <v>179</v>
      </c>
      <c r="B281" t="s">
        <v>291</v>
      </c>
      <c r="C281" t="s">
        <v>510</v>
      </c>
      <c r="D281">
        <v>1.6871499999999999</v>
      </c>
      <c r="E281">
        <v>1.6910000000000001</v>
      </c>
      <c r="F281">
        <v>1.6997800000000001</v>
      </c>
      <c r="G281">
        <v>54.7</v>
      </c>
      <c r="H281">
        <v>6.8459999999999997E-3</v>
      </c>
      <c r="J281" t="str">
        <f t="shared" si="4"/>
        <v>glasses.put("LAC9", new GlassMap("Hoya","LAC9",1.691,1.68715,1.69978)); // 54.7 691-547 0.006846</v>
      </c>
    </row>
    <row r="282" spans="1:10">
      <c r="A282" t="s">
        <v>179</v>
      </c>
      <c r="B282" t="s">
        <v>292</v>
      </c>
      <c r="C282" t="s">
        <v>511</v>
      </c>
      <c r="D282">
        <v>1.7156800000000001</v>
      </c>
      <c r="E282">
        <v>1.72</v>
      </c>
      <c r="F282">
        <v>1.7299800000000001</v>
      </c>
      <c r="G282">
        <v>50.35</v>
      </c>
      <c r="H282">
        <v>7.8700000000000003E-3</v>
      </c>
      <c r="J282" t="str">
        <f t="shared" si="4"/>
        <v>glasses.put("LAC10", new GlassMap("Hoya","LAC10",1.72,1.71568,1.72998)); // 50.35 720-504 0.00787</v>
      </c>
    </row>
    <row r="283" spans="1:10">
      <c r="A283" t="s">
        <v>179</v>
      </c>
      <c r="B283" t="s">
        <v>293</v>
      </c>
      <c r="C283" t="s">
        <v>512</v>
      </c>
      <c r="D283">
        <v>1.6741999999999999</v>
      </c>
      <c r="E283">
        <v>1.6778999999999999</v>
      </c>
      <c r="F283">
        <v>1.68641</v>
      </c>
      <c r="G283">
        <v>55.52</v>
      </c>
      <c r="H283">
        <v>6.6569999999999997E-3</v>
      </c>
      <c r="J283" t="str">
        <f t="shared" si="4"/>
        <v>glasses.put("LAC12", new GlassMap("Hoya","LAC12",1.6779,1.6742,1.68641)); // 55.52 678-555 0.006657</v>
      </c>
    </row>
    <row r="284" spans="1:10">
      <c r="A284" t="s">
        <v>179</v>
      </c>
      <c r="B284" t="s">
        <v>294</v>
      </c>
      <c r="C284" t="s">
        <v>513</v>
      </c>
      <c r="D284">
        <v>1.6895500000000001</v>
      </c>
      <c r="E284">
        <v>1.6935</v>
      </c>
      <c r="F284">
        <v>1.70255</v>
      </c>
      <c r="G284">
        <v>53.34</v>
      </c>
      <c r="H284">
        <v>7.0939999999999996E-3</v>
      </c>
      <c r="J284" t="str">
        <f t="shared" si="4"/>
        <v>glasses.put("LAC13", new GlassMap("Hoya","LAC13",1.6935,1.68955,1.70255)); // 53.34 694-533 0.007094</v>
      </c>
    </row>
    <row r="285" spans="1:10">
      <c r="A285" t="s">
        <v>179</v>
      </c>
      <c r="B285" t="s">
        <v>295</v>
      </c>
      <c r="C285" t="s">
        <v>514</v>
      </c>
      <c r="D285">
        <v>1.6367400000000001</v>
      </c>
      <c r="E285">
        <v>1.64</v>
      </c>
      <c r="F285">
        <v>1.64737</v>
      </c>
      <c r="G285">
        <v>60.2</v>
      </c>
      <c r="H285">
        <v>5.7000000000000002E-3</v>
      </c>
      <c r="J285" t="str">
        <f t="shared" si="4"/>
        <v>glasses.put("LACL60", new GlassMap("Hoya","LACL60",1.64,1.63674,1.64737)); // 60.2 640-602 0.0057</v>
      </c>
    </row>
    <row r="286" spans="1:10">
      <c r="A286" t="s">
        <v>179</v>
      </c>
      <c r="B286" t="s">
        <v>296</v>
      </c>
      <c r="C286" t="s">
        <v>515</v>
      </c>
      <c r="D286">
        <v>1.52847</v>
      </c>
      <c r="E286">
        <v>1.53172</v>
      </c>
      <c r="F286">
        <v>1.53935</v>
      </c>
      <c r="G286">
        <v>48.84</v>
      </c>
      <c r="H286">
        <v>6.1580000000000003E-3</v>
      </c>
      <c r="J286" t="str">
        <f t="shared" si="4"/>
        <v>glasses.put("E-FEL6", new GlassMap("Hoya","E-FEL6",1.53172,1.52847,1.53935)); // 48.84 532-488 0.006158</v>
      </c>
    </row>
    <row r="287" spans="1:10">
      <c r="A287" t="s">
        <v>179</v>
      </c>
      <c r="B287" t="s">
        <v>297</v>
      </c>
      <c r="C287" t="s">
        <v>516</v>
      </c>
      <c r="D287">
        <v>1.6207400000000001</v>
      </c>
      <c r="E287">
        <v>1.62588</v>
      </c>
      <c r="F287">
        <v>1.63825</v>
      </c>
      <c r="G287">
        <v>35.74</v>
      </c>
      <c r="H287">
        <v>1.0293E-2</v>
      </c>
      <c r="J287" t="str">
        <f t="shared" si="4"/>
        <v>glasses.put("E-F1", new GlassMap("Hoya","E-F1",1.62588,1.62074,1.63825)); // 35.74 626-357 0.010293</v>
      </c>
    </row>
    <row r="288" spans="1:10">
      <c r="A288" t="s">
        <v>179</v>
      </c>
      <c r="B288" t="s">
        <v>298</v>
      </c>
      <c r="C288" t="s">
        <v>517</v>
      </c>
      <c r="D288">
        <v>1.60805</v>
      </c>
      <c r="E288">
        <v>1.61293</v>
      </c>
      <c r="F288">
        <v>1.62463</v>
      </c>
      <c r="G288">
        <v>36.96</v>
      </c>
      <c r="H288">
        <v>9.7020000000000006E-3</v>
      </c>
      <c r="J288" t="str">
        <f t="shared" si="4"/>
        <v>glasses.put("E-F3", new GlassMap("Hoya","E-F3",1.61293,1.60805,1.62463)); // 36.96 613-370 0.009702</v>
      </c>
    </row>
    <row r="289" spans="1:10">
      <c r="A289" t="s">
        <v>179</v>
      </c>
      <c r="B289" t="s">
        <v>299</v>
      </c>
      <c r="C289" t="s">
        <v>518</v>
      </c>
      <c r="D289">
        <v>1.5910299999999999</v>
      </c>
      <c r="E289">
        <v>1.59551</v>
      </c>
      <c r="F289">
        <v>1.6062099999999999</v>
      </c>
      <c r="G289">
        <v>39.22</v>
      </c>
      <c r="H289">
        <v>8.8120000000000004E-3</v>
      </c>
      <c r="J289" t="str">
        <f t="shared" si="4"/>
        <v>glasses.put("E-F8", new GlassMap("Hoya","E-F8",1.59551,1.59103,1.60621)); // 39.22 596-392 0.008812</v>
      </c>
    </row>
    <row r="290" spans="1:10">
      <c r="A290" t="s">
        <v>179</v>
      </c>
      <c r="B290" t="s">
        <v>300</v>
      </c>
      <c r="C290" t="s">
        <v>442</v>
      </c>
      <c r="D290">
        <v>1.7103200000000001</v>
      </c>
      <c r="E290">
        <v>1.71736</v>
      </c>
      <c r="F290">
        <v>1.73464</v>
      </c>
      <c r="G290">
        <v>29.5</v>
      </c>
      <c r="H290">
        <v>1.4676E-2</v>
      </c>
      <c r="J290" t="str">
        <f t="shared" si="4"/>
        <v>glasses.put("E-FD1", new GlassMap("Hoya","E-FD1",1.71736,1.71032,1.73464)); // 29.5 717-295 0.014676</v>
      </c>
    </row>
    <row r="291" spans="1:10">
      <c r="A291" t="s">
        <v>179</v>
      </c>
      <c r="B291" t="s">
        <v>301</v>
      </c>
      <c r="C291" t="s">
        <v>444</v>
      </c>
      <c r="D291">
        <v>1.74729</v>
      </c>
      <c r="E291">
        <v>1.7552000000000001</v>
      </c>
      <c r="F291">
        <v>1.7747200000000001</v>
      </c>
      <c r="G291">
        <v>27.53</v>
      </c>
      <c r="H291">
        <v>1.6708000000000001E-2</v>
      </c>
      <c r="J291" t="str">
        <f t="shared" si="4"/>
        <v>glasses.put("E-FD4", new GlassMap("Hoya","E-FD4",1.7552,1.74729,1.77472)); // 27.53 755-275 0.016708</v>
      </c>
    </row>
    <row r="292" spans="1:10">
      <c r="A292" t="s">
        <v>179</v>
      </c>
      <c r="B292" t="s">
        <v>302</v>
      </c>
      <c r="C292" t="s">
        <v>519</v>
      </c>
      <c r="D292">
        <v>1.63439</v>
      </c>
      <c r="E292">
        <v>1.6397999999999999</v>
      </c>
      <c r="F292">
        <v>1.6529</v>
      </c>
      <c r="G292">
        <v>34.57</v>
      </c>
      <c r="H292">
        <v>1.0951000000000001E-2</v>
      </c>
      <c r="J292" t="str">
        <f t="shared" si="4"/>
        <v>glasses.put("E-FD7", new GlassMap("Hoya","E-FD7",1.6398,1.63439,1.6529)); // 34.57 640-346 0.010951</v>
      </c>
    </row>
    <row r="293" spans="1:10">
      <c r="A293" t="s">
        <v>179</v>
      </c>
      <c r="B293" t="s">
        <v>303</v>
      </c>
      <c r="C293" t="s">
        <v>448</v>
      </c>
      <c r="D293">
        <v>1.72082</v>
      </c>
      <c r="E293">
        <v>1.7282500000000001</v>
      </c>
      <c r="F293">
        <v>1.7465299999999999</v>
      </c>
      <c r="G293">
        <v>28.32</v>
      </c>
      <c r="H293">
        <v>1.558E-2</v>
      </c>
      <c r="J293" t="str">
        <f t="shared" si="4"/>
        <v>glasses.put("E-FD10", new GlassMap("Hoya","E-FD10",1.72825,1.72082,1.74653)); // 28.32 728-283 0.01558</v>
      </c>
    </row>
    <row r="294" spans="1:10">
      <c r="A294" t="s">
        <v>179</v>
      </c>
      <c r="B294" t="s">
        <v>304</v>
      </c>
      <c r="C294" t="s">
        <v>450</v>
      </c>
      <c r="D294">
        <v>1.69221</v>
      </c>
      <c r="E294">
        <v>1.69895</v>
      </c>
      <c r="F294">
        <v>1.7154700000000001</v>
      </c>
      <c r="G294">
        <v>30.05</v>
      </c>
      <c r="H294">
        <v>1.4022E-2</v>
      </c>
      <c r="J294" t="str">
        <f t="shared" si="4"/>
        <v>glasses.put("E-FD15", new GlassMap("Hoya","E-FD15",1.69895,1.69221,1.71547)); // 30.05 699-301 0.014022</v>
      </c>
    </row>
    <row r="295" spans="1:10">
      <c r="A295" t="s">
        <v>179</v>
      </c>
      <c r="B295" t="s">
        <v>305</v>
      </c>
      <c r="C295" t="s">
        <v>458</v>
      </c>
      <c r="D295">
        <v>2.0861800000000001</v>
      </c>
      <c r="E295">
        <v>2.1042000000000001</v>
      </c>
      <c r="F295">
        <v>2.1510600000000002</v>
      </c>
      <c r="G295">
        <v>17.02</v>
      </c>
      <c r="H295">
        <v>4.3021999999999998E-2</v>
      </c>
      <c r="J295" t="str">
        <f t="shared" si="4"/>
        <v>glasses.put("E-FDS3", new GlassMap("Hoya","E-FDS3",2.1042,2.08618,2.15106)); // 17.02 104-170 0.043022</v>
      </c>
    </row>
    <row r="296" spans="1:10">
      <c r="A296" t="s">
        <v>179</v>
      </c>
      <c r="B296" t="s">
        <v>306</v>
      </c>
      <c r="C296" t="s">
        <v>463</v>
      </c>
      <c r="D296">
        <v>1.9101999999999999</v>
      </c>
      <c r="E296">
        <v>1.92119</v>
      </c>
      <c r="F296">
        <v>1.94865</v>
      </c>
      <c r="G296">
        <v>23.96</v>
      </c>
      <c r="H296">
        <v>2.385E-2</v>
      </c>
      <c r="J296" t="str">
        <f t="shared" si="4"/>
        <v>glasses.put("FDS24", new GlassMap("Hoya","FDS24",1.92119,1.9102,1.94865)); // 23.96 921-240 0.02385</v>
      </c>
    </row>
    <row r="297" spans="1:10">
      <c r="A297" t="s">
        <v>179</v>
      </c>
      <c r="B297" t="s">
        <v>307</v>
      </c>
      <c r="C297" t="s">
        <v>464</v>
      </c>
      <c r="D297">
        <v>1.83649</v>
      </c>
      <c r="E297">
        <v>1.84666</v>
      </c>
      <c r="F297">
        <v>1.87209</v>
      </c>
      <c r="G297">
        <v>23.78</v>
      </c>
      <c r="H297">
        <v>2.2041999999999999E-2</v>
      </c>
      <c r="J297" t="str">
        <f t="shared" si="4"/>
        <v>glasses.put("FDS90", new GlassMap("Hoya","FDS90",1.84666,1.83649,1.87209)); // 23.78 847-238 0.022042</v>
      </c>
    </row>
    <row r="298" spans="1:10">
      <c r="A298" t="s">
        <v>179</v>
      </c>
      <c r="B298" t="s">
        <v>308</v>
      </c>
      <c r="C298" t="s">
        <v>520</v>
      </c>
      <c r="D298">
        <v>1.73672</v>
      </c>
      <c r="E298">
        <v>1.7410000000000001</v>
      </c>
      <c r="F298">
        <v>1.75081</v>
      </c>
      <c r="G298">
        <v>52.61</v>
      </c>
      <c r="H298">
        <v>7.6699999999999997E-3</v>
      </c>
      <c r="J298" t="str">
        <f t="shared" si="4"/>
        <v>glasses.put("TAC2", new GlassMap("Hoya","TAC2",1.741,1.73672,1.75081)); // 52.61 741-526 0.00767</v>
      </c>
    </row>
    <row r="299" spans="1:10">
      <c r="A299" t="s">
        <v>179</v>
      </c>
      <c r="B299" t="s">
        <v>309</v>
      </c>
      <c r="C299" t="s">
        <v>521</v>
      </c>
      <c r="D299">
        <v>1.7296499999999999</v>
      </c>
      <c r="E299">
        <v>1.734</v>
      </c>
      <c r="F299">
        <v>1.7440199999999999</v>
      </c>
      <c r="G299">
        <v>51.05</v>
      </c>
      <c r="H299">
        <v>7.9080000000000001E-3</v>
      </c>
      <c r="J299" t="str">
        <f t="shared" si="4"/>
        <v>glasses.put("TAC4", new GlassMap("Hoya","TAC4",1.734,1.72965,1.74402)); // 51.05 734-511 0.007908</v>
      </c>
    </row>
    <row r="300" spans="1:10">
      <c r="A300" t="s">
        <v>179</v>
      </c>
      <c r="B300" t="s">
        <v>310</v>
      </c>
      <c r="C300" t="s">
        <v>522</v>
      </c>
      <c r="D300">
        <v>1.6657900000000001</v>
      </c>
      <c r="E300">
        <v>1.6700299999999999</v>
      </c>
      <c r="F300">
        <v>1.6799900000000001</v>
      </c>
      <c r="G300">
        <v>47.2</v>
      </c>
      <c r="H300">
        <v>8.0090000000000005E-3</v>
      </c>
      <c r="J300" t="str">
        <f t="shared" si="4"/>
        <v>glasses.put("BAF10", new GlassMap("Hoya","BAF10",1.67003,1.66579,1.67999)); // 47.2 670-472 0.008009</v>
      </c>
    </row>
    <row r="301" spans="1:10">
      <c r="A301" t="s">
        <v>179</v>
      </c>
      <c r="B301" t="s">
        <v>311</v>
      </c>
      <c r="C301" t="s">
        <v>523</v>
      </c>
      <c r="D301">
        <v>1.66262</v>
      </c>
      <c r="E301">
        <v>1.66672</v>
      </c>
      <c r="F301">
        <v>1.67642</v>
      </c>
      <c r="G301">
        <v>48.3</v>
      </c>
      <c r="H301">
        <v>7.7790000000000003E-3</v>
      </c>
      <c r="J301" t="str">
        <f t="shared" si="4"/>
        <v>glasses.put("BAF11", new GlassMap("Hoya","BAF11",1.66672,1.66262,1.67642)); // 48.3 667-483 0.007779</v>
      </c>
    </row>
    <row r="302" spans="1:10">
      <c r="A302" t="s">
        <v>179</v>
      </c>
      <c r="B302" t="s">
        <v>312</v>
      </c>
      <c r="C302" t="s">
        <v>524</v>
      </c>
      <c r="D302">
        <v>1.6089500000000001</v>
      </c>
      <c r="E302">
        <v>1.6131</v>
      </c>
      <c r="F302">
        <v>1.62277</v>
      </c>
      <c r="G302">
        <v>44.36</v>
      </c>
      <c r="H302">
        <v>7.7470000000000004E-3</v>
      </c>
      <c r="J302" t="str">
        <f t="shared" si="4"/>
        <v>glasses.put("E-ADF10", new GlassMap("Hoya","E-ADF10",1.6131,1.60895,1.62277)); // 44.36 613-444 0.007747</v>
      </c>
    </row>
    <row r="303" spans="1:10">
      <c r="A303" t="s">
        <v>179</v>
      </c>
      <c r="B303" t="s">
        <v>313</v>
      </c>
      <c r="C303" t="s">
        <v>525</v>
      </c>
      <c r="D303">
        <v>1.6492100000000001</v>
      </c>
      <c r="E303">
        <v>1.65412</v>
      </c>
      <c r="F303">
        <v>1.66571</v>
      </c>
      <c r="G303">
        <v>39.619999999999997</v>
      </c>
      <c r="H303">
        <v>9.4719999999999995E-3</v>
      </c>
      <c r="J303" t="str">
        <f t="shared" si="4"/>
        <v>glasses.put("E-ADF50", new GlassMap("Hoya","E-ADF50",1.65412,1.64921,1.66571)); // 39.62 654-396 0.009472</v>
      </c>
    </row>
    <row r="304" spans="1:10">
      <c r="A304" t="s">
        <v>179</v>
      </c>
      <c r="B304" t="s">
        <v>314</v>
      </c>
      <c r="C304" t="s">
        <v>526</v>
      </c>
      <c r="D304">
        <v>1.6194900000000001</v>
      </c>
      <c r="E304">
        <v>1.6228</v>
      </c>
      <c r="F304">
        <v>1.63043</v>
      </c>
      <c r="G304">
        <v>56.91</v>
      </c>
      <c r="H304">
        <v>5.9849999999999999E-3</v>
      </c>
      <c r="J304" t="str">
        <f t="shared" si="4"/>
        <v>glasses.put("E-BACD10", new GlassMap("Hoya","E-BACD10",1.6228,1.61949,1.63043)); // 56.91 623-569 0.005985</v>
      </c>
    </row>
    <row r="305" spans="1:10">
      <c r="A305" t="s">
        <v>179</v>
      </c>
      <c r="B305" t="s">
        <v>315</v>
      </c>
      <c r="C305" t="s">
        <v>527</v>
      </c>
      <c r="D305">
        <v>1.6448199999999999</v>
      </c>
      <c r="E305">
        <v>1.6485000000000001</v>
      </c>
      <c r="F305">
        <v>1.6570499999999999</v>
      </c>
      <c r="G305">
        <v>53.03</v>
      </c>
      <c r="H305">
        <v>6.7520000000000002E-3</v>
      </c>
      <c r="J305" t="str">
        <f t="shared" si="4"/>
        <v>glasses.put("E-BACED20", new GlassMap("Hoya","E-BACED20",1.6485,1.64482,1.65705)); // 53.03 649-530 0.006752</v>
      </c>
    </row>
    <row r="306" spans="1:10">
      <c r="A306" t="s">
        <v>179</v>
      </c>
      <c r="B306" t="s">
        <v>316</v>
      </c>
      <c r="C306" t="s">
        <v>528</v>
      </c>
      <c r="D306">
        <v>1.61978</v>
      </c>
      <c r="E306">
        <v>1.62374</v>
      </c>
      <c r="F306">
        <v>1.63303</v>
      </c>
      <c r="G306">
        <v>47.05</v>
      </c>
      <c r="H306">
        <v>7.4590000000000004E-3</v>
      </c>
      <c r="J306" t="str">
        <f t="shared" si="4"/>
        <v>glasses.put("E-BAF8", new GlassMap("Hoya","E-BAF8",1.62374,1.61978,1.63303)); // 47.05 624-471 0.007459</v>
      </c>
    </row>
    <row r="307" spans="1:10">
      <c r="A307" t="s">
        <v>179</v>
      </c>
      <c r="B307" t="s">
        <v>317</v>
      </c>
      <c r="C307" t="s">
        <v>529</v>
      </c>
      <c r="D307">
        <v>1.74325</v>
      </c>
      <c r="E307">
        <v>1.7495000000000001</v>
      </c>
      <c r="F307">
        <v>1.76464</v>
      </c>
      <c r="G307">
        <v>35.04</v>
      </c>
      <c r="H307">
        <v>1.2633999999999999E-2</v>
      </c>
      <c r="J307" t="str">
        <f t="shared" si="4"/>
        <v>glasses.put("E-LAF7", new GlassMap("Hoya","E-LAF7",1.7495,1.74325,1.76464)); // 35.04 750-350 0.012634</v>
      </c>
    </row>
    <row r="308" spans="1:10">
      <c r="A308" t="s">
        <v>179</v>
      </c>
      <c r="B308" t="s">
        <v>318</v>
      </c>
      <c r="C308" t="s">
        <v>530</v>
      </c>
      <c r="D308">
        <v>1.7984899999999999</v>
      </c>
      <c r="E308">
        <v>1.8045</v>
      </c>
      <c r="F308">
        <v>1.8187800000000001</v>
      </c>
      <c r="G308">
        <v>39.64</v>
      </c>
      <c r="H308">
        <v>1.1599E-2</v>
      </c>
      <c r="J308" t="str">
        <f t="shared" si="4"/>
        <v>glasses.put("NBFD3", new GlassMap("Hoya","NBFD3",1.8045,1.79849,1.81878)); // 39.64 805-396 0.011599</v>
      </c>
    </row>
    <row r="309" spans="1:10">
      <c r="A309" t="s">
        <v>179</v>
      </c>
      <c r="B309" t="s">
        <v>319</v>
      </c>
      <c r="C309" t="s">
        <v>531</v>
      </c>
      <c r="D309">
        <v>1.7938799999999999</v>
      </c>
      <c r="E309">
        <v>1.7995000000000001</v>
      </c>
      <c r="F309">
        <v>1.8127599999999999</v>
      </c>
      <c r="G309">
        <v>42.34</v>
      </c>
      <c r="H309">
        <v>1.0668E-2</v>
      </c>
      <c r="J309" t="str">
        <f t="shared" si="4"/>
        <v>glasses.put("NBFD12", new GlassMap("Hoya","NBFD12",1.7995,1.79388,1.81276)); // 42.34 800-423 0.010668</v>
      </c>
    </row>
    <row r="310" spans="1:10">
      <c r="A310" t="s">
        <v>179</v>
      </c>
      <c r="B310" t="s">
        <v>320</v>
      </c>
      <c r="C310" t="s">
        <v>532</v>
      </c>
      <c r="D310">
        <v>1.78925</v>
      </c>
      <c r="E310">
        <v>1.7945</v>
      </c>
      <c r="F310">
        <v>1.8067500000000001</v>
      </c>
      <c r="G310">
        <v>45.39</v>
      </c>
      <c r="H310">
        <v>9.7549999999999998E-3</v>
      </c>
      <c r="J310" t="str">
        <f t="shared" si="4"/>
        <v>glasses.put("TAF2", new GlassMap("Hoya","TAF2",1.7945,1.78925,1.80675)); // 45.39 795-454 0.009755</v>
      </c>
    </row>
    <row r="311" spans="1:10">
      <c r="A311" t="s">
        <v>179</v>
      </c>
      <c r="B311" t="s">
        <v>321</v>
      </c>
      <c r="C311" t="s">
        <v>486</v>
      </c>
      <c r="D311">
        <v>1.7989999999999999</v>
      </c>
      <c r="E311">
        <v>1.8042</v>
      </c>
      <c r="F311">
        <v>1.8163</v>
      </c>
      <c r="G311">
        <v>46.5</v>
      </c>
      <c r="H311">
        <v>9.6500000000000006E-3</v>
      </c>
      <c r="J311" t="str">
        <f t="shared" si="4"/>
        <v>glasses.put("TAF3", new GlassMap("Hoya","TAF3",1.8042,1.799,1.8163)); // 46.5 804-465 0.00965</v>
      </c>
    </row>
    <row r="312" spans="1:10">
      <c r="A312" t="s">
        <v>179</v>
      </c>
      <c r="B312" t="s">
        <v>322</v>
      </c>
      <c r="C312" t="s">
        <v>533</v>
      </c>
      <c r="D312">
        <v>1.7829999999999999</v>
      </c>
      <c r="E312">
        <v>1.788</v>
      </c>
      <c r="F312">
        <v>1.79959</v>
      </c>
      <c r="G312">
        <v>47.49</v>
      </c>
      <c r="H312">
        <v>9.1889999999999993E-3</v>
      </c>
      <c r="J312" t="str">
        <f t="shared" si="4"/>
        <v>glasses.put("TAF4", new GlassMap("Hoya","TAF4",1.788,1.783,1.79959)); // 47.49 788-475 0.009189</v>
      </c>
    </row>
    <row r="313" spans="1:10">
      <c r="A313" t="s">
        <v>179</v>
      </c>
      <c r="B313" t="s">
        <v>323</v>
      </c>
      <c r="C313" t="s">
        <v>534</v>
      </c>
      <c r="D313">
        <v>1.81074</v>
      </c>
      <c r="E313">
        <v>1.8160000000000001</v>
      </c>
      <c r="F313">
        <v>1.8282700000000001</v>
      </c>
      <c r="G313">
        <v>46.57</v>
      </c>
      <c r="H313">
        <v>9.7459999999999995E-3</v>
      </c>
      <c r="J313" t="str">
        <f t="shared" si="4"/>
        <v>glasses.put("TAF5", new GlassMap("Hoya","TAF5",1.816,1.81074,1.82827)); // 46.57 816-466 0.009746</v>
      </c>
    </row>
    <row r="314" spans="1:10">
      <c r="A314" t="s">
        <v>179</v>
      </c>
      <c r="B314" t="s">
        <v>324</v>
      </c>
      <c r="C314" t="s">
        <v>488</v>
      </c>
      <c r="D314">
        <v>1.8289800000000001</v>
      </c>
      <c r="E314">
        <v>1.8348100000000001</v>
      </c>
      <c r="F314">
        <v>1.8485199999999999</v>
      </c>
      <c r="G314">
        <v>42.72</v>
      </c>
      <c r="H314">
        <v>1.1042E-2</v>
      </c>
      <c r="J314" t="str">
        <f t="shared" si="4"/>
        <v>glasses.put("TAFD5F", new GlassMap("Hoya","TAFD5F",1.83481,1.82898,1.84852)); // 42.72 835-427 0.011042</v>
      </c>
    </row>
    <row r="315" spans="1:10">
      <c r="A315" t="s">
        <v>179</v>
      </c>
      <c r="B315" t="s">
        <v>325</v>
      </c>
      <c r="C315" t="s">
        <v>494</v>
      </c>
      <c r="D315">
        <v>1.90323</v>
      </c>
      <c r="E315">
        <v>1.91082</v>
      </c>
      <c r="F315">
        <v>1.9290700000000001</v>
      </c>
      <c r="G315">
        <v>35.25</v>
      </c>
      <c r="H315">
        <v>1.5044E-2</v>
      </c>
      <c r="J315" t="str">
        <f t="shared" si="4"/>
        <v>glasses.put("TAFD35", new GlassMap("Hoya","TAFD35",1.91082,1.90323,1.92907)); // 35.25 911-353 0.015044</v>
      </c>
    </row>
    <row r="316" spans="1:10">
      <c r="A316" t="s">
        <v>179</v>
      </c>
      <c r="B316" t="s">
        <v>326</v>
      </c>
      <c r="C316" t="s">
        <v>495</v>
      </c>
      <c r="D316">
        <v>1.89333</v>
      </c>
      <c r="E316">
        <v>1.9004300000000001</v>
      </c>
      <c r="F316">
        <v>1.9174199999999999</v>
      </c>
      <c r="G316">
        <v>37.369999999999997</v>
      </c>
      <c r="H316">
        <v>1.3906999999999999E-2</v>
      </c>
      <c r="J316" t="str">
        <f t="shared" si="4"/>
        <v>glasses.put("TAFD37", new GlassMap("Hoya","TAFD37",1.90043,1.89333,1.91742)); // 37.37 900-374 0.013907</v>
      </c>
    </row>
    <row r="317" spans="1:10">
      <c r="A317" t="s">
        <v>179</v>
      </c>
      <c r="B317" t="s">
        <v>327</v>
      </c>
      <c r="C317" t="s">
        <v>412</v>
      </c>
      <c r="D317">
        <v>1.4952399999999999</v>
      </c>
      <c r="E317">
        <v>1.4971000000000001</v>
      </c>
      <c r="F317">
        <v>1.5013399999999999</v>
      </c>
      <c r="G317">
        <v>81.56</v>
      </c>
      <c r="H317">
        <v>3.2820000000000002E-3</v>
      </c>
      <c r="J317" t="str">
        <f t="shared" si="4"/>
        <v>glasses.put("M-FCD1", new GlassMap("Hoya","M-FCD1",1.4971,1.49524,1.50134)); // 81.56 497-816 0.003282</v>
      </c>
    </row>
    <row r="318" spans="1:10">
      <c r="A318" t="s">
        <v>179</v>
      </c>
      <c r="B318" t="s">
        <v>328</v>
      </c>
      <c r="C318" t="s">
        <v>535</v>
      </c>
      <c r="D318">
        <v>1.4950399999999999</v>
      </c>
      <c r="E318">
        <v>1.4968999999999999</v>
      </c>
      <c r="F318">
        <v>1.5011399999999999</v>
      </c>
      <c r="G318">
        <v>81.510000000000005</v>
      </c>
      <c r="H318">
        <v>3.2669999999999999E-3</v>
      </c>
      <c r="J318" t="str">
        <f t="shared" si="4"/>
        <v>glasses.put("MP-FCD1-M20", new GlassMap("Hoya","MP-FCD1-M20",1.4969,1.49504,1.50114)); // 81.51 497-815 0.003267</v>
      </c>
    </row>
    <row r="319" spans="1:10">
      <c r="A319" t="s">
        <v>179</v>
      </c>
      <c r="B319" t="s">
        <v>329</v>
      </c>
      <c r="C319" t="s">
        <v>535</v>
      </c>
      <c r="D319">
        <v>1.4950399999999999</v>
      </c>
      <c r="E319">
        <v>1.4968999999999999</v>
      </c>
      <c r="F319">
        <v>1.5011399999999999</v>
      </c>
      <c r="G319">
        <v>81.510000000000005</v>
      </c>
      <c r="H319">
        <v>3.2669999999999999E-3</v>
      </c>
      <c r="J319" t="str">
        <f t="shared" si="4"/>
        <v>glasses.put("MC-FCD1-M20", new GlassMap("Hoya","MC-FCD1-M20",1.4969,1.49504,1.50114)); // 81.51 497-815 0.003267</v>
      </c>
    </row>
    <row r="320" spans="1:10">
      <c r="A320" t="s">
        <v>179</v>
      </c>
      <c r="B320" t="s">
        <v>330</v>
      </c>
      <c r="C320" t="s">
        <v>536</v>
      </c>
      <c r="D320">
        <v>1.55097</v>
      </c>
      <c r="E320">
        <v>1.55332</v>
      </c>
      <c r="F320">
        <v>1.5586899999999999</v>
      </c>
      <c r="G320">
        <v>71.69</v>
      </c>
      <c r="H320">
        <v>4.1710000000000002E-3</v>
      </c>
      <c r="J320" t="str">
        <f t="shared" si="4"/>
        <v>glasses.put("M-FCD500", new GlassMap("Hoya","M-FCD500",1.55332,1.55097,1.55869)); // 71.69 553-717 0.004171</v>
      </c>
    </row>
    <row r="321" spans="1:10">
      <c r="A321" t="s">
        <v>179</v>
      </c>
      <c r="B321" t="s">
        <v>331</v>
      </c>
      <c r="C321" t="s">
        <v>537</v>
      </c>
      <c r="D321">
        <v>1.5511699999999999</v>
      </c>
      <c r="E321">
        <v>1.55352</v>
      </c>
      <c r="F321">
        <v>1.5588900000000001</v>
      </c>
      <c r="G321">
        <v>71.72</v>
      </c>
      <c r="H321">
        <v>4.1660000000000004E-3</v>
      </c>
      <c r="J321" t="str">
        <f t="shared" si="4"/>
        <v>glasses.put("MP-FCD500-20", new GlassMap("Hoya","MP-FCD500-20",1.55352,1.55117,1.55889)); // 71.72 554-717 0.004166</v>
      </c>
    </row>
    <row r="322" spans="1:10">
      <c r="A322" t="s">
        <v>179</v>
      </c>
      <c r="B322" t="s">
        <v>332</v>
      </c>
      <c r="C322" t="s">
        <v>537</v>
      </c>
      <c r="D322">
        <v>1.5511699999999999</v>
      </c>
      <c r="E322">
        <v>1.55352</v>
      </c>
      <c r="F322">
        <v>1.5588900000000001</v>
      </c>
      <c r="G322">
        <v>71.72</v>
      </c>
      <c r="H322">
        <v>4.1660000000000004E-3</v>
      </c>
      <c r="J322" t="str">
        <f t="shared" si="4"/>
        <v>glasses.put("MC-FCD500-20", new GlassMap("Hoya","MC-FCD500-20",1.55352,1.55117,1.55889)); // 71.72 554-717 0.004166</v>
      </c>
    </row>
    <row r="323" spans="1:10">
      <c r="A323" t="s">
        <v>179</v>
      </c>
      <c r="B323" t="s">
        <v>333</v>
      </c>
      <c r="C323" t="s">
        <v>538</v>
      </c>
      <c r="D323">
        <v>1.6158600000000001</v>
      </c>
      <c r="E323">
        <v>1.6188100000000001</v>
      </c>
      <c r="F323">
        <v>1.6255500000000001</v>
      </c>
      <c r="G323">
        <v>63.85</v>
      </c>
      <c r="H323">
        <v>5.2500000000000003E-3</v>
      </c>
      <c r="J323" t="str">
        <f t="shared" ref="J323:J386" si="5">CONCATENATE("glasses.put(""",B323,""", new GlassMap(""",A323,""",""",B323,""",",E323,",",D323,",",F323,")); // ",G323, " ",C323," ",H323)</f>
        <v>glasses.put("M-PCD4", new GlassMap("Hoya","M-PCD4",1.61881,1.61586,1.62555)); // 63.85 619-639 0.00525</v>
      </c>
    </row>
    <row r="324" spans="1:10">
      <c r="A324" t="s">
        <v>179</v>
      </c>
      <c r="B324" t="s">
        <v>334</v>
      </c>
      <c r="C324" t="s">
        <v>538</v>
      </c>
      <c r="D324">
        <v>1.61626</v>
      </c>
      <c r="E324">
        <v>1.61921</v>
      </c>
      <c r="F324">
        <v>1.62595</v>
      </c>
      <c r="G324">
        <v>63.85</v>
      </c>
      <c r="H324">
        <v>5.254E-3</v>
      </c>
      <c r="J324" t="str">
        <f t="shared" si="5"/>
        <v>glasses.put("MP-PCD4-40", new GlassMap("Hoya","MP-PCD4-40",1.61921,1.61626,1.62595)); // 63.85 619-639 0.005254</v>
      </c>
    </row>
    <row r="325" spans="1:10">
      <c r="A325" t="s">
        <v>179</v>
      </c>
      <c r="B325" t="s">
        <v>335</v>
      </c>
      <c r="C325" t="s">
        <v>538</v>
      </c>
      <c r="D325">
        <v>1.61626</v>
      </c>
      <c r="E325">
        <v>1.61921</v>
      </c>
      <c r="F325">
        <v>1.62595</v>
      </c>
      <c r="G325">
        <v>63.85</v>
      </c>
      <c r="H325">
        <v>5.254E-3</v>
      </c>
      <c r="J325" t="str">
        <f t="shared" si="5"/>
        <v>glasses.put("MC-PCD4-40", new GlassMap("Hoya","MC-PCD4-40",1.61921,1.61626,1.62595)); // 63.85 619-639 0.005254</v>
      </c>
    </row>
    <row r="326" spans="1:10">
      <c r="A326" t="s">
        <v>179</v>
      </c>
      <c r="B326" t="s">
        <v>336</v>
      </c>
      <c r="C326" t="s">
        <v>539</v>
      </c>
      <c r="D326">
        <v>1.58931</v>
      </c>
      <c r="E326">
        <v>1.5920099999999999</v>
      </c>
      <c r="F326">
        <v>1.5981399999999999</v>
      </c>
      <c r="G326">
        <v>67.02</v>
      </c>
      <c r="H326">
        <v>4.7330000000000002E-3</v>
      </c>
      <c r="J326" t="str">
        <f t="shared" si="5"/>
        <v>glasses.put("M-PCD51", new GlassMap("Hoya","M-PCD51",1.59201,1.58931,1.59814)); // 67.02 592-670 0.004733</v>
      </c>
    </row>
    <row r="327" spans="1:10">
      <c r="A327" t="s">
        <v>179</v>
      </c>
      <c r="B327" t="s">
        <v>337</v>
      </c>
      <c r="C327" t="s">
        <v>423</v>
      </c>
      <c r="D327">
        <v>1.59</v>
      </c>
      <c r="E327">
        <v>1.5927100000000001</v>
      </c>
      <c r="F327">
        <v>1.5988500000000001</v>
      </c>
      <c r="G327">
        <v>66.97</v>
      </c>
      <c r="H327">
        <v>4.7499999999999999E-3</v>
      </c>
      <c r="J327" t="str">
        <f t="shared" si="5"/>
        <v>glasses.put("MP-PCD51-70", new GlassMap("Hoya","MP-PCD51-70",1.59271,1.59,1.59885)); // 66.97 593-670 0.00475</v>
      </c>
    </row>
    <row r="328" spans="1:10">
      <c r="A328" t="s">
        <v>179</v>
      </c>
      <c r="B328" t="s">
        <v>338</v>
      </c>
      <c r="C328" t="s">
        <v>423</v>
      </c>
      <c r="D328">
        <v>1.59</v>
      </c>
      <c r="E328">
        <v>1.5927100000000001</v>
      </c>
      <c r="F328">
        <v>1.5988500000000001</v>
      </c>
      <c r="G328">
        <v>66.97</v>
      </c>
      <c r="H328">
        <v>4.7499999999999999E-3</v>
      </c>
      <c r="J328" t="str">
        <f t="shared" si="5"/>
        <v>glasses.put("MC-PCD51-70", new GlassMap("Hoya","MC-PCD51-70",1.59271,1.59,1.59885)); // 66.97 593-670 0.00475</v>
      </c>
    </row>
    <row r="329" spans="1:10">
      <c r="A329" t="s">
        <v>179</v>
      </c>
      <c r="B329" t="s">
        <v>339</v>
      </c>
      <c r="C329" t="s">
        <v>540</v>
      </c>
      <c r="D329">
        <v>1.6350899999999999</v>
      </c>
      <c r="E329">
        <v>1.6385799999999999</v>
      </c>
      <c r="F329">
        <v>1.64666</v>
      </c>
      <c r="G329">
        <v>55.18</v>
      </c>
      <c r="H329">
        <v>6.4019999999999997E-3</v>
      </c>
      <c r="J329" t="str">
        <f t="shared" si="5"/>
        <v>glasses.put("M-PCD55AR", new GlassMap("Hoya","M-PCD55AR",1.63858,1.63509,1.64666)); // 55.18 639-552 0.006402</v>
      </c>
    </row>
    <row r="330" spans="1:10">
      <c r="A330" t="s">
        <v>179</v>
      </c>
      <c r="B330" t="s">
        <v>340</v>
      </c>
      <c r="C330" t="s">
        <v>540</v>
      </c>
      <c r="D330">
        <v>1.6350899999999999</v>
      </c>
      <c r="E330">
        <v>1.6385799999999999</v>
      </c>
      <c r="F330">
        <v>1.64666</v>
      </c>
      <c r="G330">
        <v>55.18</v>
      </c>
      <c r="H330">
        <v>6.4019999999999997E-3</v>
      </c>
      <c r="J330" t="str">
        <f t="shared" si="5"/>
        <v>glasses.put("MP-PCD55AR", new GlassMap("Hoya","MP-PCD55AR",1.63858,1.63509,1.64666)); // 55.18 639-552 0.006402</v>
      </c>
    </row>
    <row r="331" spans="1:10">
      <c r="A331" t="s">
        <v>179</v>
      </c>
      <c r="B331" t="s">
        <v>341</v>
      </c>
      <c r="C331" t="s">
        <v>427</v>
      </c>
      <c r="D331">
        <v>1.5861799999999999</v>
      </c>
      <c r="E331">
        <v>1.5891299999999999</v>
      </c>
      <c r="F331">
        <v>1.5958000000000001</v>
      </c>
      <c r="G331">
        <v>61.25</v>
      </c>
      <c r="H331">
        <v>5.169E-3</v>
      </c>
      <c r="J331" t="str">
        <f t="shared" si="5"/>
        <v>glasses.put("M-BACD5N", new GlassMap("Hoya","M-BACD5N",1.58913,1.58618,1.5958)); // 61.25 589-613 0.005169</v>
      </c>
    </row>
    <row r="332" spans="1:10">
      <c r="A332" t="s">
        <v>179</v>
      </c>
      <c r="B332" t="s">
        <v>342</v>
      </c>
      <c r="C332" t="s">
        <v>427</v>
      </c>
      <c r="D332">
        <v>1.5861799999999999</v>
      </c>
      <c r="E332">
        <v>1.5891299999999999</v>
      </c>
      <c r="F332">
        <v>1.5958000000000001</v>
      </c>
      <c r="G332">
        <v>61.25</v>
      </c>
      <c r="H332">
        <v>5.169E-3</v>
      </c>
      <c r="J332" t="str">
        <f t="shared" si="5"/>
        <v>glasses.put("MP-BACD5N", new GlassMap("Hoya","MP-BACD5N",1.58913,1.58618,1.5958)); // 61.25 589-613 0.005169</v>
      </c>
    </row>
    <row r="333" spans="1:10">
      <c r="A333" t="s">
        <v>179</v>
      </c>
      <c r="B333" t="s">
        <v>343</v>
      </c>
      <c r="C333" t="s">
        <v>427</v>
      </c>
      <c r="D333">
        <v>1.5861799999999999</v>
      </c>
      <c r="E333">
        <v>1.5891299999999999</v>
      </c>
      <c r="F333">
        <v>1.5958000000000001</v>
      </c>
      <c r="G333">
        <v>61.25</v>
      </c>
      <c r="H333">
        <v>5.169E-3</v>
      </c>
      <c r="J333" t="str">
        <f t="shared" si="5"/>
        <v>glasses.put("MC-BACD5N", new GlassMap("Hoya","MC-BACD5N",1.58913,1.58618,1.5958)); // 61.25 589-613 0.005169</v>
      </c>
    </row>
    <row r="334" spans="1:10">
      <c r="A334" t="s">
        <v>179</v>
      </c>
      <c r="B334" t="s">
        <v>344</v>
      </c>
      <c r="C334" t="s">
        <v>541</v>
      </c>
      <c r="D334">
        <v>1.5801400000000001</v>
      </c>
      <c r="E334">
        <v>1.5831299999999999</v>
      </c>
      <c r="F334">
        <v>1.5899399999999999</v>
      </c>
      <c r="G334">
        <v>59.46</v>
      </c>
      <c r="H334">
        <v>5.3010000000000002E-3</v>
      </c>
      <c r="J334" t="str">
        <f t="shared" si="5"/>
        <v>glasses.put("M-BACD12", new GlassMap("Hoya","M-BACD12",1.58313,1.58014,1.58994)); // 59.46 583-595 0.005301</v>
      </c>
    </row>
    <row r="335" spans="1:10">
      <c r="A335" t="s">
        <v>179</v>
      </c>
      <c r="B335" t="s">
        <v>345</v>
      </c>
      <c r="C335" t="s">
        <v>541</v>
      </c>
      <c r="D335">
        <v>1.5801400000000001</v>
      </c>
      <c r="E335">
        <v>1.5831299999999999</v>
      </c>
      <c r="F335">
        <v>1.5899399999999999</v>
      </c>
      <c r="G335">
        <v>59.46</v>
      </c>
      <c r="H335">
        <v>5.3010000000000002E-3</v>
      </c>
      <c r="J335" t="str">
        <f t="shared" si="5"/>
        <v>glasses.put("MP-BACD12", new GlassMap("Hoya","MP-BACD12",1.58313,1.58014,1.58994)); // 59.46 583-595 0.005301</v>
      </c>
    </row>
    <row r="336" spans="1:10">
      <c r="A336" t="s">
        <v>179</v>
      </c>
      <c r="B336" t="s">
        <v>346</v>
      </c>
      <c r="C336" t="s">
        <v>541</v>
      </c>
      <c r="D336">
        <v>1.5801400000000001</v>
      </c>
      <c r="E336">
        <v>1.5831299999999999</v>
      </c>
      <c r="F336">
        <v>1.5899399999999999</v>
      </c>
      <c r="G336">
        <v>59.46</v>
      </c>
      <c r="H336">
        <v>5.3010000000000002E-3</v>
      </c>
      <c r="J336" t="str">
        <f t="shared" si="5"/>
        <v>glasses.put("MC-BACD12", new GlassMap("Hoya","MC-BACD12",1.58313,1.58014,1.58994)); // 59.46 583-595 0.005301</v>
      </c>
    </row>
    <row r="337" spans="1:10">
      <c r="A337" t="s">
        <v>179</v>
      </c>
      <c r="B337" t="s">
        <v>347</v>
      </c>
      <c r="C337" t="s">
        <v>542</v>
      </c>
      <c r="D337">
        <v>1.6193500000000001</v>
      </c>
      <c r="E337">
        <v>1.62263</v>
      </c>
      <c r="F337">
        <v>1.63005</v>
      </c>
      <c r="G337">
        <v>58.17</v>
      </c>
      <c r="H337">
        <v>5.7710000000000001E-3</v>
      </c>
      <c r="J337" t="str">
        <f t="shared" si="5"/>
        <v>glasses.put("M-BACD15", new GlassMap("Hoya","M-BACD15",1.62263,1.61935,1.63005)); // 58.17 623-582 0.005771</v>
      </c>
    </row>
    <row r="338" spans="1:10">
      <c r="A338" t="s">
        <v>179</v>
      </c>
      <c r="B338" t="s">
        <v>348</v>
      </c>
      <c r="C338" t="s">
        <v>542</v>
      </c>
      <c r="D338">
        <v>1.6193500000000001</v>
      </c>
      <c r="E338">
        <v>1.62263</v>
      </c>
      <c r="F338">
        <v>1.63005</v>
      </c>
      <c r="G338">
        <v>58.17</v>
      </c>
      <c r="H338">
        <v>5.7710000000000001E-3</v>
      </c>
      <c r="J338" t="str">
        <f t="shared" si="5"/>
        <v>glasses.put("MP-BACD15", new GlassMap("Hoya","MP-BACD15",1.62263,1.61935,1.63005)); // 58.17 623-582 0.005771</v>
      </c>
    </row>
    <row r="339" spans="1:10">
      <c r="A339" t="s">
        <v>179</v>
      </c>
      <c r="B339" t="s">
        <v>349</v>
      </c>
      <c r="C339" t="s">
        <v>543</v>
      </c>
      <c r="D339">
        <v>1.68954</v>
      </c>
      <c r="E339">
        <v>1.6935</v>
      </c>
      <c r="F339">
        <v>1.70258</v>
      </c>
      <c r="G339">
        <v>53.2</v>
      </c>
      <c r="H339">
        <v>7.1260000000000004E-3</v>
      </c>
      <c r="J339" t="str">
        <f t="shared" si="5"/>
        <v>glasses.put("M-LAC130", new GlassMap("Hoya","M-LAC130",1.6935,1.68954,1.70258)); // 53.2 694-532 0.007126</v>
      </c>
    </row>
    <row r="340" spans="1:10">
      <c r="A340" t="s">
        <v>179</v>
      </c>
      <c r="B340" t="s">
        <v>350</v>
      </c>
      <c r="C340" t="s">
        <v>543</v>
      </c>
      <c r="D340">
        <v>1.68954</v>
      </c>
      <c r="E340">
        <v>1.6935</v>
      </c>
      <c r="F340">
        <v>1.70258</v>
      </c>
      <c r="G340">
        <v>53.2</v>
      </c>
      <c r="H340">
        <v>7.1260000000000004E-3</v>
      </c>
      <c r="J340" t="str">
        <f t="shared" si="5"/>
        <v>glasses.put("MP-LAC130", new GlassMap("Hoya","MP-LAC130",1.6935,1.68954,1.70258)); // 53.2 694-532 0.007126</v>
      </c>
    </row>
    <row r="341" spans="1:10">
      <c r="A341" t="s">
        <v>179</v>
      </c>
      <c r="B341" t="s">
        <v>351</v>
      </c>
      <c r="C341" t="s">
        <v>543</v>
      </c>
      <c r="D341">
        <v>1.68954</v>
      </c>
      <c r="E341">
        <v>1.6935</v>
      </c>
      <c r="F341">
        <v>1.70258</v>
      </c>
      <c r="G341">
        <v>53.2</v>
      </c>
      <c r="H341">
        <v>7.1260000000000004E-3</v>
      </c>
      <c r="J341" t="str">
        <f t="shared" si="5"/>
        <v>glasses.put("MC-LAC130", new GlassMap("Hoya","MC-LAC130",1.6935,1.68954,1.70258)); // 53.2 694-532 0.007126</v>
      </c>
    </row>
    <row r="342" spans="1:10">
      <c r="A342" t="s">
        <v>179</v>
      </c>
      <c r="B342" t="s">
        <v>352</v>
      </c>
      <c r="C342" t="s">
        <v>431</v>
      </c>
      <c r="D342">
        <v>1.6929700000000001</v>
      </c>
      <c r="E342">
        <v>1.6968000000000001</v>
      </c>
      <c r="F342">
        <v>1.70553</v>
      </c>
      <c r="G342">
        <v>55.46</v>
      </c>
      <c r="H342">
        <v>6.8170000000000001E-3</v>
      </c>
      <c r="J342" t="str">
        <f t="shared" si="5"/>
        <v>glasses.put("M-LAC14", new GlassMap("Hoya","M-LAC14",1.6968,1.69297,1.70553)); // 55.46 697-555 0.006817</v>
      </c>
    </row>
    <row r="343" spans="1:10">
      <c r="A343" t="s">
        <v>179</v>
      </c>
      <c r="B343" t="s">
        <v>353</v>
      </c>
      <c r="C343" t="s">
        <v>544</v>
      </c>
      <c r="D343">
        <v>1.69377</v>
      </c>
      <c r="E343">
        <v>1.6976</v>
      </c>
      <c r="F343">
        <v>1.70634</v>
      </c>
      <c r="G343">
        <v>55.51</v>
      </c>
      <c r="H343">
        <v>6.8180000000000003E-3</v>
      </c>
      <c r="J343" t="str">
        <f t="shared" si="5"/>
        <v>glasses.put("MP-LAC14-80", new GlassMap("Hoya","MP-LAC14-80",1.6976,1.69377,1.70634)); // 55.51 698-555 0.006818</v>
      </c>
    </row>
    <row r="344" spans="1:10">
      <c r="A344" t="s">
        <v>179</v>
      </c>
      <c r="B344" t="s">
        <v>354</v>
      </c>
      <c r="C344" t="s">
        <v>545</v>
      </c>
      <c r="D344">
        <v>1.7249399999999999</v>
      </c>
      <c r="E344">
        <v>1.7290300000000001</v>
      </c>
      <c r="F344">
        <v>1.7384299999999999</v>
      </c>
      <c r="G344">
        <v>54.04</v>
      </c>
      <c r="H344">
        <v>7.3480000000000004E-3</v>
      </c>
      <c r="J344" t="str">
        <f t="shared" si="5"/>
        <v>glasses.put("M-TAC80", new GlassMap("Hoya","M-TAC80",1.72903,1.72494,1.73843)); // 54.04 729-540 0.007348</v>
      </c>
    </row>
    <row r="345" spans="1:10">
      <c r="A345" t="s">
        <v>179</v>
      </c>
      <c r="B345" t="s">
        <v>355</v>
      </c>
      <c r="C345" t="s">
        <v>546</v>
      </c>
      <c r="D345">
        <v>1.7255400000000001</v>
      </c>
      <c r="E345">
        <v>1.72963</v>
      </c>
      <c r="F345">
        <v>1.7390300000000001</v>
      </c>
      <c r="G345">
        <v>54.07</v>
      </c>
      <c r="H345">
        <v>7.3460000000000001E-3</v>
      </c>
      <c r="J345" t="str">
        <f t="shared" si="5"/>
        <v>glasses.put("MP-TAC80-60", new GlassMap("Hoya","MP-TAC80-60",1.72963,1.72554,1.73903)); // 54.07 730-541 0.007346</v>
      </c>
    </row>
    <row r="346" spans="1:10">
      <c r="A346" t="s">
        <v>179</v>
      </c>
      <c r="B346" t="s">
        <v>356</v>
      </c>
      <c r="C346" t="s">
        <v>446</v>
      </c>
      <c r="D346">
        <v>1.68252</v>
      </c>
      <c r="E346">
        <v>1.68893</v>
      </c>
      <c r="F346">
        <v>1.7046300000000001</v>
      </c>
      <c r="G346">
        <v>31.16</v>
      </c>
      <c r="H346">
        <v>1.3350000000000001E-2</v>
      </c>
      <c r="J346" t="str">
        <f t="shared" si="5"/>
        <v>glasses.put("M-FD80", new GlassMap("Hoya","M-FD80",1.68893,1.68252,1.70463)); // 31.16 689-312 0.01335</v>
      </c>
    </row>
    <row r="347" spans="1:10">
      <c r="A347" t="s">
        <v>179</v>
      </c>
      <c r="B347" t="s">
        <v>357</v>
      </c>
      <c r="C347" t="s">
        <v>446</v>
      </c>
      <c r="D347">
        <v>1.68252</v>
      </c>
      <c r="E347">
        <v>1.68893</v>
      </c>
      <c r="F347">
        <v>1.7046300000000001</v>
      </c>
      <c r="G347">
        <v>31.16</v>
      </c>
      <c r="H347">
        <v>1.3350000000000001E-2</v>
      </c>
      <c r="J347" t="str">
        <f t="shared" si="5"/>
        <v>glasses.put("MP-FD80", new GlassMap("Hoya","MP-FD80",1.68893,1.68252,1.70463)); // 31.16 689-312 0.01335</v>
      </c>
    </row>
    <row r="348" spans="1:10">
      <c r="A348" t="s">
        <v>179</v>
      </c>
      <c r="B348" t="s">
        <v>358</v>
      </c>
      <c r="C348" t="s">
        <v>446</v>
      </c>
      <c r="D348">
        <v>1.68252</v>
      </c>
      <c r="E348">
        <v>1.68893</v>
      </c>
      <c r="F348">
        <v>1.7046300000000001</v>
      </c>
      <c r="G348">
        <v>31.16</v>
      </c>
      <c r="H348">
        <v>1.3350000000000001E-2</v>
      </c>
      <c r="J348" t="str">
        <f t="shared" si="5"/>
        <v>glasses.put("MC-FD80", new GlassMap("Hoya","MC-FD80",1.68893,1.68252,1.70463)); // 31.16 689-312 0.01335</v>
      </c>
    </row>
    <row r="349" spans="1:10">
      <c r="A349" t="s">
        <v>179</v>
      </c>
      <c r="B349" t="s">
        <v>359</v>
      </c>
      <c r="C349" t="s">
        <v>547</v>
      </c>
      <c r="D349">
        <v>1.9872099999999999</v>
      </c>
      <c r="E349">
        <v>2.0017800000000001</v>
      </c>
      <c r="F349">
        <v>2.03905</v>
      </c>
      <c r="G349">
        <v>19.32</v>
      </c>
      <c r="H349">
        <v>3.3425000000000003E-2</v>
      </c>
      <c r="J349" t="str">
        <f t="shared" si="5"/>
        <v>glasses.put("M-FDS2", new GlassMap("Hoya","M-FDS2",2.00178,1.98721,2.03905)); // 19.32 002-193 0.033425</v>
      </c>
    </row>
    <row r="350" spans="1:10">
      <c r="A350" t="s">
        <v>179</v>
      </c>
      <c r="B350" t="s">
        <v>360</v>
      </c>
      <c r="C350" t="s">
        <v>547</v>
      </c>
      <c r="D350">
        <v>1.9872099999999999</v>
      </c>
      <c r="E350">
        <v>2.0017800000000001</v>
      </c>
      <c r="F350">
        <v>2.03905</v>
      </c>
      <c r="G350">
        <v>19.32</v>
      </c>
      <c r="H350">
        <v>3.3425000000000003E-2</v>
      </c>
      <c r="J350" t="str">
        <f t="shared" si="5"/>
        <v>glasses.put("MP-FDS2", new GlassMap("Hoya","MP-FDS2",2.00178,1.98721,2.03905)); // 19.32 002-193 0.033425</v>
      </c>
    </row>
    <row r="351" spans="1:10">
      <c r="A351" t="s">
        <v>179</v>
      </c>
      <c r="B351" t="s">
        <v>361</v>
      </c>
      <c r="C351" t="s">
        <v>547</v>
      </c>
      <c r="D351">
        <v>1.9872099999999999</v>
      </c>
      <c r="E351">
        <v>2.0017800000000001</v>
      </c>
      <c r="F351">
        <v>2.03905</v>
      </c>
      <c r="G351">
        <v>19.32</v>
      </c>
      <c r="H351">
        <v>3.3425000000000003E-2</v>
      </c>
      <c r="J351" t="str">
        <f t="shared" si="5"/>
        <v>glasses.put("MC-FDS2", new GlassMap("Hoya","MC-FDS2",2.00178,1.98721,2.03905)); // 19.32 002-193 0.033425</v>
      </c>
    </row>
    <row r="352" spans="1:10">
      <c r="A352" t="s">
        <v>179</v>
      </c>
      <c r="B352" t="s">
        <v>362</v>
      </c>
      <c r="C352" t="s">
        <v>548</v>
      </c>
      <c r="D352">
        <v>1.8113999999999999</v>
      </c>
      <c r="E352">
        <v>1.82115</v>
      </c>
      <c r="F352">
        <v>1.8455299999999999</v>
      </c>
      <c r="G352">
        <v>24.06</v>
      </c>
      <c r="H352">
        <v>2.1288000000000001E-2</v>
      </c>
      <c r="J352" t="str">
        <f t="shared" si="5"/>
        <v>glasses.put("M-FDS910", new GlassMap("Hoya","M-FDS910",1.82115,1.8114,1.84553)); // 24.06 821-241 0.021288</v>
      </c>
    </row>
    <row r="353" spans="1:10">
      <c r="A353" t="s">
        <v>179</v>
      </c>
      <c r="B353" t="s">
        <v>363</v>
      </c>
      <c r="C353" t="s">
        <v>549</v>
      </c>
      <c r="D353">
        <v>1.8119000000000001</v>
      </c>
      <c r="E353">
        <v>1.82165</v>
      </c>
      <c r="F353">
        <v>1.8460700000000001</v>
      </c>
      <c r="G353">
        <v>24.04</v>
      </c>
      <c r="H353">
        <v>2.1319999999999999E-2</v>
      </c>
      <c r="J353" t="str">
        <f t="shared" si="5"/>
        <v>glasses.put("MP-FDS910-50", new GlassMap("Hoya","MP-FDS910-50",1.82165,1.8119,1.84607)); // 24.04 822-240 0.02132</v>
      </c>
    </row>
    <row r="354" spans="1:10">
      <c r="A354" t="s">
        <v>179</v>
      </c>
      <c r="B354" t="s">
        <v>364</v>
      </c>
      <c r="C354" t="s">
        <v>549</v>
      </c>
      <c r="D354">
        <v>1.8119000000000001</v>
      </c>
      <c r="E354">
        <v>1.82165</v>
      </c>
      <c r="F354">
        <v>1.8460700000000001</v>
      </c>
      <c r="G354">
        <v>24.04</v>
      </c>
      <c r="H354">
        <v>2.1319999999999999E-2</v>
      </c>
      <c r="J354" t="str">
        <f t="shared" si="5"/>
        <v>glasses.put("MC-FDS910-50", new GlassMap("Hoya","MC-FDS910-50",1.82165,1.8119,1.84607)); // 24.04 822-240 0.02132</v>
      </c>
    </row>
    <row r="355" spans="1:10">
      <c r="A355" t="s">
        <v>179</v>
      </c>
      <c r="B355" t="s">
        <v>365</v>
      </c>
      <c r="C355" t="s">
        <v>473</v>
      </c>
      <c r="D355">
        <v>1.8278099999999999</v>
      </c>
      <c r="E355">
        <v>1.8344100000000001</v>
      </c>
      <c r="F355">
        <v>1.85019</v>
      </c>
      <c r="G355">
        <v>37.29</v>
      </c>
      <c r="H355">
        <v>1.2919E-2</v>
      </c>
      <c r="J355" t="str">
        <f t="shared" si="5"/>
        <v>glasses.put("M-NBFD10", new GlassMap("Hoya","M-NBFD10",1.83441,1.82781,1.85019)); // 37.29 834-373 0.012919</v>
      </c>
    </row>
    <row r="356" spans="1:10">
      <c r="A356" t="s">
        <v>179</v>
      </c>
      <c r="B356" t="s">
        <v>366</v>
      </c>
      <c r="C356" t="s">
        <v>550</v>
      </c>
      <c r="D356">
        <v>1.82802</v>
      </c>
      <c r="E356">
        <v>1.8346100000000001</v>
      </c>
      <c r="F356">
        <v>1.8504</v>
      </c>
      <c r="G356">
        <v>37.29</v>
      </c>
      <c r="H356">
        <v>1.2900999999999999E-2</v>
      </c>
      <c r="J356" t="str">
        <f t="shared" si="5"/>
        <v>glasses.put("MP-NBFD10-20", new GlassMap("Hoya","MP-NBFD10-20",1.83461,1.82802,1.8504)); // 37.29 835-373 0.012901</v>
      </c>
    </row>
    <row r="357" spans="1:10">
      <c r="A357" t="s">
        <v>179</v>
      </c>
      <c r="B357" t="s">
        <v>367</v>
      </c>
      <c r="C357" t="s">
        <v>475</v>
      </c>
      <c r="D357">
        <v>1.8002199999999999</v>
      </c>
      <c r="E357">
        <v>1.8061</v>
      </c>
      <c r="F357">
        <v>1.82002</v>
      </c>
      <c r="G357">
        <v>40.729999999999997</v>
      </c>
      <c r="H357">
        <v>1.1269E-2</v>
      </c>
      <c r="J357" t="str">
        <f t="shared" si="5"/>
        <v>glasses.put("M-NBFD130", new GlassMap("Hoya","M-NBFD130",1.8061,1.80022,1.82002)); // 40.73 806-407 0.011269</v>
      </c>
    </row>
    <row r="358" spans="1:10">
      <c r="A358" t="s">
        <v>179</v>
      </c>
      <c r="B358" t="s">
        <v>368</v>
      </c>
      <c r="C358" t="s">
        <v>475</v>
      </c>
      <c r="D358">
        <v>1.8002199999999999</v>
      </c>
      <c r="E358">
        <v>1.8061</v>
      </c>
      <c r="F358">
        <v>1.82002</v>
      </c>
      <c r="G358">
        <v>40.729999999999997</v>
      </c>
      <c r="H358">
        <v>1.1269E-2</v>
      </c>
      <c r="J358" t="str">
        <f t="shared" si="5"/>
        <v>glasses.put("MP-NBFD130", new GlassMap("Hoya","MP-NBFD130",1.8061,1.80022,1.82002)); // 40.73 806-407 0.011269</v>
      </c>
    </row>
    <row r="359" spans="1:10">
      <c r="A359" t="s">
        <v>179</v>
      </c>
      <c r="B359" t="s">
        <v>369</v>
      </c>
      <c r="C359" t="s">
        <v>475</v>
      </c>
      <c r="D359">
        <v>1.8002199999999999</v>
      </c>
      <c r="E359">
        <v>1.8061</v>
      </c>
      <c r="F359">
        <v>1.82002</v>
      </c>
      <c r="G359">
        <v>40.729999999999997</v>
      </c>
      <c r="H359">
        <v>1.1269E-2</v>
      </c>
      <c r="J359" t="str">
        <f t="shared" si="5"/>
        <v>glasses.put("MC-NBFD130", new GlassMap("Hoya","MC-NBFD130",1.8061,1.80022,1.82002)); // 40.73 806-407 0.011269</v>
      </c>
    </row>
    <row r="360" spans="1:10">
      <c r="A360" t="s">
        <v>179</v>
      </c>
      <c r="B360" t="s">
        <v>370</v>
      </c>
      <c r="C360" t="s">
        <v>551</v>
      </c>
      <c r="D360">
        <v>1.7961</v>
      </c>
      <c r="E360">
        <v>1.80139</v>
      </c>
      <c r="F360">
        <v>1.8137300000000001</v>
      </c>
      <c r="G360">
        <v>45.45</v>
      </c>
      <c r="H360">
        <v>9.8410000000000008E-3</v>
      </c>
      <c r="J360" t="str">
        <f t="shared" si="5"/>
        <v>glasses.put("M-TAF31", new GlassMap("Hoya","M-TAF31",1.80139,1.7961,1.81373)); // 45.45 801-455 0.009841</v>
      </c>
    </row>
    <row r="361" spans="1:10">
      <c r="A361" t="s">
        <v>179</v>
      </c>
      <c r="B361" t="s">
        <v>371</v>
      </c>
      <c r="C361" t="s">
        <v>552</v>
      </c>
      <c r="D361">
        <v>1.7962499999999999</v>
      </c>
      <c r="E361">
        <v>1.8015399999999999</v>
      </c>
      <c r="F361">
        <v>1.8138799999999999</v>
      </c>
      <c r="G361">
        <v>45.47</v>
      </c>
      <c r="H361">
        <v>9.8370000000000003E-3</v>
      </c>
      <c r="J361" t="str">
        <f t="shared" si="5"/>
        <v>glasses.put("MP-TAF31-15", new GlassMap("Hoya","MP-TAF31-15",1.80154,1.79625,1.81388)); // 45.47 802-455 0.009837</v>
      </c>
    </row>
    <row r="362" spans="1:10">
      <c r="A362" t="s">
        <v>179</v>
      </c>
      <c r="B362" t="s">
        <v>372</v>
      </c>
      <c r="C362" t="s">
        <v>552</v>
      </c>
      <c r="D362">
        <v>1.7962499999999999</v>
      </c>
      <c r="E362">
        <v>1.8015399999999999</v>
      </c>
      <c r="F362">
        <v>1.8138799999999999</v>
      </c>
      <c r="G362">
        <v>45.47</v>
      </c>
      <c r="H362">
        <v>9.8370000000000003E-3</v>
      </c>
      <c r="J362" t="str">
        <f t="shared" si="5"/>
        <v>glasses.put("MC-TAF31-15", new GlassMap("Hoya","MC-TAF31-15",1.80154,1.79625,1.81388)); // 45.47 802-455 0.009837</v>
      </c>
    </row>
    <row r="363" spans="1:10">
      <c r="A363" t="s">
        <v>179</v>
      </c>
      <c r="B363" t="s">
        <v>373</v>
      </c>
      <c r="C363" t="s">
        <v>553</v>
      </c>
      <c r="D363">
        <v>1.7633099999999999</v>
      </c>
      <c r="E363">
        <v>1.7680199999999999</v>
      </c>
      <c r="F363">
        <v>1.77891</v>
      </c>
      <c r="G363">
        <v>49.24</v>
      </c>
      <c r="H363">
        <v>8.6029999999999995E-3</v>
      </c>
      <c r="J363" t="str">
        <f t="shared" si="5"/>
        <v>glasses.put("M-TAF101", new GlassMap("Hoya","M-TAF101",1.76802,1.76331,1.77891)); // 49.24 768-492 0.008603</v>
      </c>
    </row>
    <row r="364" spans="1:10">
      <c r="A364" t="s">
        <v>179</v>
      </c>
      <c r="B364" t="s">
        <v>374</v>
      </c>
      <c r="C364" t="s">
        <v>554</v>
      </c>
      <c r="D364">
        <v>1.76431</v>
      </c>
      <c r="E364">
        <v>1.76902</v>
      </c>
      <c r="F364">
        <v>1.7799100000000001</v>
      </c>
      <c r="G364">
        <v>49.29</v>
      </c>
      <c r="H364">
        <v>8.6060000000000008E-3</v>
      </c>
      <c r="J364" t="str">
        <f t="shared" si="5"/>
        <v>glasses.put("MP-TAF101-100", new GlassMap("Hoya","MP-TAF101-100",1.76902,1.76431,1.77991)); // 49.29 769-493 0.008606</v>
      </c>
    </row>
    <row r="365" spans="1:10">
      <c r="A365" t="s">
        <v>179</v>
      </c>
      <c r="B365" t="s">
        <v>375</v>
      </c>
      <c r="C365" t="s">
        <v>554</v>
      </c>
      <c r="D365">
        <v>1.76431</v>
      </c>
      <c r="E365">
        <v>1.76902</v>
      </c>
      <c r="F365">
        <v>1.7799100000000001</v>
      </c>
      <c r="G365">
        <v>49.29</v>
      </c>
      <c r="H365">
        <v>8.6060000000000008E-3</v>
      </c>
      <c r="J365" t="str">
        <f t="shared" si="5"/>
        <v>glasses.put("MC-TAF101-100", new GlassMap("Hoya","MC-TAF101-100",1.76902,1.76431,1.77991)); // 49.29 769-493 0.008606</v>
      </c>
    </row>
    <row r="366" spans="1:10">
      <c r="A366" t="s">
        <v>179</v>
      </c>
      <c r="B366" t="s">
        <v>376</v>
      </c>
      <c r="C366" t="s">
        <v>555</v>
      </c>
      <c r="D366">
        <v>1.76779</v>
      </c>
      <c r="E366">
        <v>1.7725</v>
      </c>
      <c r="F366">
        <v>1.7834000000000001</v>
      </c>
      <c r="G366">
        <v>49.5</v>
      </c>
      <c r="H366">
        <v>8.6130000000000009E-3</v>
      </c>
      <c r="J366" t="str">
        <f t="shared" si="5"/>
        <v>glasses.put("M-TAF105", new GlassMap("Hoya","M-TAF105",1.7725,1.76779,1.7834)); // 49.5 773-495 0.008613</v>
      </c>
    </row>
    <row r="367" spans="1:10">
      <c r="A367" t="s">
        <v>179</v>
      </c>
      <c r="B367" t="s">
        <v>377</v>
      </c>
      <c r="C367" t="s">
        <v>555</v>
      </c>
      <c r="D367">
        <v>1.76779</v>
      </c>
      <c r="E367">
        <v>1.7725</v>
      </c>
      <c r="F367">
        <v>1.7834000000000001</v>
      </c>
      <c r="G367">
        <v>49.5</v>
      </c>
      <c r="H367">
        <v>8.6130000000000009E-3</v>
      </c>
      <c r="J367" t="str">
        <f t="shared" si="5"/>
        <v>glasses.put("MP-TAF105", new GlassMap("Hoya","MP-TAF105",1.7725,1.76779,1.7834)); // 49.5 773-495 0.008613</v>
      </c>
    </row>
    <row r="368" spans="1:10">
      <c r="A368" t="s">
        <v>179</v>
      </c>
      <c r="B368" t="s">
        <v>378</v>
      </c>
      <c r="C368" t="s">
        <v>555</v>
      </c>
      <c r="D368">
        <v>1.76779</v>
      </c>
      <c r="E368">
        <v>1.7725</v>
      </c>
      <c r="F368">
        <v>1.7834000000000001</v>
      </c>
      <c r="G368">
        <v>49.5</v>
      </c>
      <c r="H368">
        <v>8.6130000000000009E-3</v>
      </c>
      <c r="J368" t="str">
        <f t="shared" si="5"/>
        <v>glasses.put("MC-TAF105", new GlassMap("Hoya","MC-TAF105",1.7725,1.76779,1.7834)); // 49.5 773-495 0.008613</v>
      </c>
    </row>
    <row r="369" spans="1:10">
      <c r="A369" t="s">
        <v>179</v>
      </c>
      <c r="B369" t="s">
        <v>379</v>
      </c>
      <c r="C369" t="s">
        <v>556</v>
      </c>
      <c r="D369">
        <v>1.7657700000000001</v>
      </c>
      <c r="E369">
        <v>1.77047</v>
      </c>
      <c r="F369">
        <v>1.78135</v>
      </c>
      <c r="G369">
        <v>49.46</v>
      </c>
      <c r="H369">
        <v>8.5990000000000007E-3</v>
      </c>
      <c r="J369" t="str">
        <f t="shared" si="5"/>
        <v>glasses.put("MC-TAF115", new GlassMap("Hoya","MC-TAF115",1.77047,1.76577,1.78135)); // 49.46 770-495 0.008599</v>
      </c>
    </row>
    <row r="370" spans="1:10">
      <c r="A370" t="s">
        <v>179</v>
      </c>
      <c r="B370" t="s">
        <v>380</v>
      </c>
      <c r="C370" t="s">
        <v>557</v>
      </c>
      <c r="D370">
        <v>1.76884</v>
      </c>
      <c r="E370">
        <v>1.7737700000000001</v>
      </c>
      <c r="F370">
        <v>1.7852399999999999</v>
      </c>
      <c r="G370">
        <v>47.17</v>
      </c>
      <c r="H370">
        <v>9.1160000000000008E-3</v>
      </c>
      <c r="J370" t="str">
        <f t="shared" si="5"/>
        <v>glasses.put("M-TAF401", new GlassMap("Hoya","M-TAF401",1.77377,1.76884,1.78524)); // 47.17 774-472 0.009116</v>
      </c>
    </row>
    <row r="371" spans="1:10">
      <c r="A371" t="s">
        <v>179</v>
      </c>
      <c r="B371" t="s">
        <v>381</v>
      </c>
      <c r="C371" t="s">
        <v>557</v>
      </c>
      <c r="D371">
        <v>1.76884</v>
      </c>
      <c r="E371">
        <v>1.7737700000000001</v>
      </c>
      <c r="F371">
        <v>1.7852399999999999</v>
      </c>
      <c r="G371">
        <v>47.17</v>
      </c>
      <c r="H371">
        <v>9.1160000000000008E-3</v>
      </c>
      <c r="J371" t="str">
        <f t="shared" si="5"/>
        <v>glasses.put("MP-TAF401", new GlassMap("Hoya","MP-TAF401",1.77377,1.76884,1.78524)); // 47.17 774-472 0.009116</v>
      </c>
    </row>
    <row r="372" spans="1:10">
      <c r="A372" t="s">
        <v>179</v>
      </c>
      <c r="B372" t="s">
        <v>382</v>
      </c>
      <c r="C372" t="s">
        <v>557</v>
      </c>
      <c r="D372">
        <v>1.76884</v>
      </c>
      <c r="E372">
        <v>1.7737700000000001</v>
      </c>
      <c r="F372">
        <v>1.7852399999999999</v>
      </c>
      <c r="G372">
        <v>47.17</v>
      </c>
      <c r="H372">
        <v>9.1160000000000008E-3</v>
      </c>
      <c r="J372" t="str">
        <f t="shared" si="5"/>
        <v>glasses.put("MC-TAF401", new GlassMap("Hoya","MC-TAF401",1.77377,1.76884,1.78524)); // 47.17 774-472 0.009116</v>
      </c>
    </row>
    <row r="373" spans="1:10">
      <c r="A373" t="s">
        <v>179</v>
      </c>
      <c r="B373" t="s">
        <v>383</v>
      </c>
      <c r="C373" t="s">
        <v>558</v>
      </c>
      <c r="D373">
        <v>1.81507</v>
      </c>
      <c r="E373">
        <v>1.8208</v>
      </c>
      <c r="F373">
        <v>1.83429</v>
      </c>
      <c r="G373">
        <v>42.71</v>
      </c>
      <c r="H373">
        <v>1.0845E-2</v>
      </c>
      <c r="J373" t="str">
        <f t="shared" si="5"/>
        <v>glasses.put("M-TAFD51", new GlassMap("Hoya","M-TAFD51",1.8208,1.81507,1.83429)); // 42.71 821-427 0.010845</v>
      </c>
    </row>
    <row r="374" spans="1:10">
      <c r="A374" t="s">
        <v>179</v>
      </c>
      <c r="B374" t="s">
        <v>384</v>
      </c>
      <c r="C374" t="s">
        <v>558</v>
      </c>
      <c r="D374">
        <v>1.8155699999999999</v>
      </c>
      <c r="E374">
        <v>1.8212999999999999</v>
      </c>
      <c r="F374">
        <v>1.8347899999999999</v>
      </c>
      <c r="G374">
        <v>42.72</v>
      </c>
      <c r="H374">
        <v>1.0858E-2</v>
      </c>
      <c r="J374" t="str">
        <f t="shared" si="5"/>
        <v>glasses.put("MP-TAFD51-50", new GlassMap("Hoya","MP-TAFD51-50",1.8213,1.81557,1.83479)); // 42.72 821-427 0.010858</v>
      </c>
    </row>
    <row r="375" spans="1:10">
      <c r="A375" t="s">
        <v>179</v>
      </c>
      <c r="B375" t="s">
        <v>385</v>
      </c>
      <c r="C375" t="s">
        <v>558</v>
      </c>
      <c r="D375">
        <v>1.8155699999999999</v>
      </c>
      <c r="E375">
        <v>1.8212999999999999</v>
      </c>
      <c r="F375">
        <v>1.8347899999999999</v>
      </c>
      <c r="G375">
        <v>42.72</v>
      </c>
      <c r="H375">
        <v>1.0858E-2</v>
      </c>
      <c r="J375" t="str">
        <f t="shared" si="5"/>
        <v>glasses.put("MC-TAFD51-50", new GlassMap("Hoya","MC-TAFD51-50",1.8213,1.81557,1.83479)); // 42.72 821-427 0.010858</v>
      </c>
    </row>
    <row r="376" spans="1:10">
      <c r="A376" t="s">
        <v>179</v>
      </c>
      <c r="B376" t="s">
        <v>386</v>
      </c>
      <c r="C376" t="s">
        <v>559</v>
      </c>
      <c r="D376">
        <v>1.8450500000000001</v>
      </c>
      <c r="E376">
        <v>1.8513500000000001</v>
      </c>
      <c r="F376">
        <v>1.8662799999999999</v>
      </c>
      <c r="G376">
        <v>40.1</v>
      </c>
      <c r="H376">
        <v>1.209E-2</v>
      </c>
      <c r="J376" t="str">
        <f t="shared" si="5"/>
        <v>glasses.put("M-TAFD305", new GlassMap("Hoya","M-TAFD305",1.85135,1.84505,1.86628)); // 40.1 851-401 0.01209</v>
      </c>
    </row>
    <row r="377" spans="1:10">
      <c r="A377" t="s">
        <v>179</v>
      </c>
      <c r="B377" t="s">
        <v>387</v>
      </c>
      <c r="C377" t="s">
        <v>559</v>
      </c>
      <c r="D377">
        <v>1.8450500000000001</v>
      </c>
      <c r="E377">
        <v>1.8513500000000001</v>
      </c>
      <c r="F377">
        <v>1.8662799999999999</v>
      </c>
      <c r="G377">
        <v>40.1</v>
      </c>
      <c r="H377">
        <v>1.209E-2</v>
      </c>
      <c r="J377" t="str">
        <f t="shared" si="5"/>
        <v>glasses.put("MP-TAFD305", new GlassMap("Hoya","MP-TAFD305",1.85135,1.84505,1.86628)); // 40.1 851-401 0.01209</v>
      </c>
    </row>
    <row r="378" spans="1:10">
      <c r="A378" t="s">
        <v>179</v>
      </c>
      <c r="B378" t="s">
        <v>388</v>
      </c>
      <c r="C378" t="s">
        <v>559</v>
      </c>
      <c r="D378">
        <v>1.8450500000000001</v>
      </c>
      <c r="E378">
        <v>1.8513500000000001</v>
      </c>
      <c r="F378">
        <v>1.8662799999999999</v>
      </c>
      <c r="G378">
        <v>40.1</v>
      </c>
      <c r="H378">
        <v>1.209E-2</v>
      </c>
      <c r="J378" t="str">
        <f t="shared" si="5"/>
        <v>glasses.put("MC-TAFD305", new GlassMap("Hoya","MC-TAFD305",1.85135,1.84505,1.86628)); // 40.1 851-401 0.01209</v>
      </c>
    </row>
    <row r="379" spans="1:10">
      <c r="A379" t="s">
        <v>179</v>
      </c>
      <c r="B379" t="s">
        <v>389</v>
      </c>
      <c r="C379" t="s">
        <v>559</v>
      </c>
      <c r="D379">
        <v>1.8450500000000001</v>
      </c>
      <c r="E379">
        <v>1.8513599999999999</v>
      </c>
      <c r="F379">
        <v>1.8663000000000001</v>
      </c>
      <c r="G379">
        <v>40.07</v>
      </c>
      <c r="H379">
        <v>1.2085E-2</v>
      </c>
      <c r="J379" t="str">
        <f t="shared" si="5"/>
        <v>glasses.put("M-TAFD315", new GlassMap("Hoya","M-TAFD315",1.85136,1.84505,1.8663)); // 40.07 851-401 0.012085</v>
      </c>
    </row>
    <row r="380" spans="1:10">
      <c r="A380" t="s">
        <v>179</v>
      </c>
      <c r="B380" t="s">
        <v>390</v>
      </c>
      <c r="C380" t="s">
        <v>559</v>
      </c>
      <c r="D380">
        <v>1.8450500000000001</v>
      </c>
      <c r="E380">
        <v>1.8513599999999999</v>
      </c>
      <c r="F380">
        <v>1.8663000000000001</v>
      </c>
      <c r="G380">
        <v>40.07</v>
      </c>
      <c r="H380">
        <v>1.2085E-2</v>
      </c>
      <c r="J380" t="str">
        <f t="shared" si="5"/>
        <v>glasses.put("MC-TAFD315", new GlassMap("Hoya","MC-TAFD315",1.85136,1.84505,1.8663)); // 40.07 851-401 0.012085</v>
      </c>
    </row>
    <row r="381" spans="1:10">
      <c r="A381" t="s">
        <v>179</v>
      </c>
      <c r="B381" t="s">
        <v>391</v>
      </c>
      <c r="C381" t="s">
        <v>560</v>
      </c>
      <c r="D381">
        <v>1.87504</v>
      </c>
      <c r="E381">
        <v>1.88202</v>
      </c>
      <c r="F381">
        <v>1.89873</v>
      </c>
      <c r="G381">
        <v>37.22</v>
      </c>
      <c r="H381">
        <v>1.3672E-2</v>
      </c>
      <c r="J381" t="str">
        <f t="shared" si="5"/>
        <v>glasses.put("M-TAFD307", new GlassMap("Hoya","M-TAFD307",1.88202,1.87504,1.89873)); // 37.22 882-372 0.013672</v>
      </c>
    </row>
    <row r="382" spans="1:10">
      <c r="A382" t="s">
        <v>179</v>
      </c>
      <c r="B382" t="s">
        <v>392</v>
      </c>
      <c r="C382" t="s">
        <v>560</v>
      </c>
      <c r="D382">
        <v>1.87504</v>
      </c>
      <c r="E382">
        <v>1.88202</v>
      </c>
      <c r="F382">
        <v>1.89873</v>
      </c>
      <c r="G382">
        <v>37.22</v>
      </c>
      <c r="H382">
        <v>1.3672E-2</v>
      </c>
      <c r="J382" t="str">
        <f t="shared" si="5"/>
        <v>glasses.put("MP-TAFD307", new GlassMap("Hoya","MP-TAFD307",1.88202,1.87504,1.89873)); // 37.22 882-372 0.013672</v>
      </c>
    </row>
    <row r="383" spans="1:10">
      <c r="A383" t="s">
        <v>179</v>
      </c>
      <c r="B383" t="s">
        <v>393</v>
      </c>
      <c r="C383" t="s">
        <v>560</v>
      </c>
      <c r="D383">
        <v>1.87504</v>
      </c>
      <c r="E383">
        <v>1.88202</v>
      </c>
      <c r="F383">
        <v>1.89873</v>
      </c>
      <c r="G383">
        <v>37.22</v>
      </c>
      <c r="H383">
        <v>1.3672E-2</v>
      </c>
      <c r="J383" t="str">
        <f t="shared" si="5"/>
        <v>glasses.put("MC-TAFD307", new GlassMap("Hoya","MC-TAFD307",1.88202,1.87504,1.89873)); // 37.22 882-372 0.013672</v>
      </c>
    </row>
    <row r="384" spans="1:10">
      <c r="A384" t="s">
        <v>179</v>
      </c>
      <c r="B384" t="s">
        <v>394</v>
      </c>
      <c r="C384" t="s">
        <v>561</v>
      </c>
      <c r="D384">
        <v>1.8742099999999999</v>
      </c>
      <c r="E384">
        <v>1.8812</v>
      </c>
      <c r="F384">
        <v>1.8979200000000001</v>
      </c>
      <c r="G384">
        <v>37.17</v>
      </c>
      <c r="H384">
        <v>1.3674E-2</v>
      </c>
      <c r="J384" t="str">
        <f t="shared" si="5"/>
        <v>glasses.put("MC-TAFD317", new GlassMap("Hoya","MC-TAFD317",1.8812,1.87421,1.89792)); // 37.17 881-372 0.013674</v>
      </c>
    </row>
    <row r="385" spans="1:10">
      <c r="A385" t="s">
        <v>179</v>
      </c>
      <c r="B385" t="s">
        <v>395</v>
      </c>
      <c r="C385" t="s">
        <v>430</v>
      </c>
      <c r="D385">
        <v>1.70899</v>
      </c>
      <c r="E385">
        <v>1.7130000000000001</v>
      </c>
      <c r="F385">
        <v>1.72221</v>
      </c>
      <c r="G385">
        <v>53.94</v>
      </c>
      <c r="H385">
        <v>7.1999999999999998E-3</v>
      </c>
      <c r="J385" t="str">
        <f t="shared" si="5"/>
        <v>glasses.put("M-LAC8", new GlassMap("Hoya","M-LAC8",1.713,1.70899,1.72221)); // 53.94 713-539 0.0072</v>
      </c>
    </row>
    <row r="386" spans="1:10">
      <c r="A386" t="s">
        <v>179</v>
      </c>
      <c r="B386" t="s">
        <v>396</v>
      </c>
      <c r="C386" t="s">
        <v>562</v>
      </c>
      <c r="D386">
        <v>1.70929</v>
      </c>
      <c r="E386">
        <v>1.7133</v>
      </c>
      <c r="F386">
        <v>1.72251</v>
      </c>
      <c r="G386">
        <v>53.95</v>
      </c>
      <c r="H386">
        <v>7.2030000000000002E-3</v>
      </c>
      <c r="J386" t="str">
        <f t="shared" si="5"/>
        <v>glasses.put("MP-LAC8-30", new GlassMap("Hoya","MP-LAC8-30",1.7133,1.70929,1.72251)); // 53.95 713-540 0.007203</v>
      </c>
    </row>
    <row r="387" spans="1:10">
      <c r="A387" t="s">
        <v>179</v>
      </c>
      <c r="B387" t="s">
        <v>397</v>
      </c>
      <c r="C387" t="s">
        <v>563</v>
      </c>
      <c r="D387">
        <v>1.7505500000000001</v>
      </c>
      <c r="E387">
        <v>1.75501</v>
      </c>
      <c r="F387">
        <v>1.7653099999999999</v>
      </c>
      <c r="G387">
        <v>51.16</v>
      </c>
      <c r="H387">
        <v>8.0949999999999998E-3</v>
      </c>
      <c r="J387" t="str">
        <f t="shared" ref="J387:J400" si="6">CONCATENATE("glasses.put(""",B387,""", new GlassMap(""",A387,""",""",B387,""",",E387,",",D387,",",F387,")); // ",G387, " ",C387," ",H387)</f>
        <v>glasses.put("M-TAC60", new GlassMap("Hoya","M-TAC60",1.75501,1.75055,1.76531)); // 51.16 755-512 0.008095</v>
      </c>
    </row>
    <row r="388" spans="1:10">
      <c r="A388" t="s">
        <v>179</v>
      </c>
      <c r="B388" t="s">
        <v>398</v>
      </c>
      <c r="C388" t="s">
        <v>564</v>
      </c>
      <c r="D388">
        <v>1.75145</v>
      </c>
      <c r="E388">
        <v>1.7559100000000001</v>
      </c>
      <c r="F388">
        <v>1.7662199999999999</v>
      </c>
      <c r="G388">
        <v>51.18</v>
      </c>
      <c r="H388">
        <v>8.0990000000000003E-3</v>
      </c>
      <c r="J388" t="str">
        <f t="shared" si="6"/>
        <v>glasses.put("MP-TAC60-90", new GlassMap("Hoya","MP-TAC60-90",1.75591,1.75145,1.76622)); // 51.18 756-512 0.008099</v>
      </c>
    </row>
    <row r="389" spans="1:10">
      <c r="A389" t="s">
        <v>179</v>
      </c>
      <c r="B389" t="s">
        <v>399</v>
      </c>
      <c r="C389" t="s">
        <v>456</v>
      </c>
      <c r="D389">
        <v>1.9103600000000001</v>
      </c>
      <c r="E389">
        <v>1.92286</v>
      </c>
      <c r="F389">
        <v>1.9545600000000001</v>
      </c>
      <c r="G389">
        <v>20.88</v>
      </c>
      <c r="H389">
        <v>2.8152E-2</v>
      </c>
      <c r="J389" t="str">
        <f t="shared" si="6"/>
        <v>glasses.put("M-FDS1", new GlassMap("Hoya","M-FDS1",1.92286,1.91036,1.95456)); // 20.88 923-209 0.028152</v>
      </c>
    </row>
    <row r="390" spans="1:10">
      <c r="A390" t="s">
        <v>179</v>
      </c>
      <c r="B390" t="s">
        <v>400</v>
      </c>
      <c r="C390" t="s">
        <v>456</v>
      </c>
      <c r="D390">
        <v>1.9103600000000001</v>
      </c>
      <c r="E390">
        <v>1.92286</v>
      </c>
      <c r="F390">
        <v>1.9545600000000001</v>
      </c>
      <c r="G390">
        <v>20.88</v>
      </c>
      <c r="H390">
        <v>2.8152E-2</v>
      </c>
      <c r="J390" t="str">
        <f t="shared" si="6"/>
        <v>glasses.put("MP-FDS1", new GlassMap("Hoya","MP-FDS1",1.92286,1.91036,1.95456)); // 20.88 923-209 0.028152</v>
      </c>
    </row>
    <row r="391" spans="1:10">
      <c r="A391" t="s">
        <v>179</v>
      </c>
      <c r="B391" t="s">
        <v>401</v>
      </c>
      <c r="C391" t="s">
        <v>565</v>
      </c>
      <c r="D391">
        <v>1.7254100000000001</v>
      </c>
      <c r="E391">
        <v>1.7307699999999999</v>
      </c>
      <c r="F391">
        <v>1.7434499999999999</v>
      </c>
      <c r="G391">
        <v>40.5</v>
      </c>
      <c r="H391">
        <v>1.0311000000000001E-2</v>
      </c>
      <c r="J391" t="str">
        <f t="shared" si="6"/>
        <v>glasses.put("M-LAF81", new GlassMap("Hoya","M-LAF81",1.73077,1.72541,1.74345)); // 40.5 731-405 0.010311</v>
      </c>
    </row>
    <row r="392" spans="1:10">
      <c r="A392" t="s">
        <v>179</v>
      </c>
      <c r="B392" t="s">
        <v>402</v>
      </c>
      <c r="C392" t="s">
        <v>565</v>
      </c>
      <c r="D392">
        <v>1.7254100000000001</v>
      </c>
      <c r="E392">
        <v>1.7307699999999999</v>
      </c>
      <c r="F392">
        <v>1.7434499999999999</v>
      </c>
      <c r="G392">
        <v>40.5</v>
      </c>
      <c r="H392">
        <v>1.0311000000000001E-2</v>
      </c>
      <c r="J392" t="str">
        <f t="shared" si="6"/>
        <v>glasses.put("MP-LAF81", new GlassMap("Hoya","MP-LAF81",1.73077,1.72541,1.74345)); // 40.5 731-405 0.010311</v>
      </c>
    </row>
    <row r="393" spans="1:10">
      <c r="A393" t="s">
        <v>179</v>
      </c>
      <c r="B393" t="s">
        <v>403</v>
      </c>
      <c r="C393" t="s">
        <v>566</v>
      </c>
      <c r="D393">
        <v>1.7387600000000001</v>
      </c>
      <c r="E393">
        <v>1.7433000000000001</v>
      </c>
      <c r="F393">
        <v>1.75383</v>
      </c>
      <c r="G393">
        <v>49.33</v>
      </c>
      <c r="H393">
        <v>8.3300000000000006E-3</v>
      </c>
      <c r="J393" t="str">
        <f t="shared" si="6"/>
        <v>glasses.put("M-NBF1", new GlassMap("Hoya","M-NBF1",1.7433,1.73876,1.75383)); // 49.33 743-493 0.00833</v>
      </c>
    </row>
    <row r="394" spans="1:10">
      <c r="A394" t="s">
        <v>179</v>
      </c>
      <c r="B394" t="s">
        <v>404</v>
      </c>
      <c r="C394" t="s">
        <v>566</v>
      </c>
      <c r="D394">
        <v>1.7387600000000001</v>
      </c>
      <c r="E394">
        <v>1.7433000000000001</v>
      </c>
      <c r="F394">
        <v>1.75383</v>
      </c>
      <c r="G394">
        <v>49.33</v>
      </c>
      <c r="H394">
        <v>8.3300000000000006E-3</v>
      </c>
      <c r="J394" t="str">
        <f t="shared" si="6"/>
        <v>glasses.put("MP-NBF1", new GlassMap("Hoya","MP-NBF1",1.7433,1.73876,1.75383)); // 49.33 743-493 0.00833</v>
      </c>
    </row>
    <row r="395" spans="1:10">
      <c r="A395" t="s">
        <v>179</v>
      </c>
      <c r="B395" t="s">
        <v>405</v>
      </c>
      <c r="C395" t="s">
        <v>566</v>
      </c>
      <c r="D395">
        <v>1.7387600000000001</v>
      </c>
      <c r="E395">
        <v>1.7433000000000001</v>
      </c>
      <c r="F395">
        <v>1.75383</v>
      </c>
      <c r="G395">
        <v>49.33</v>
      </c>
      <c r="H395">
        <v>8.3300000000000006E-3</v>
      </c>
      <c r="J395" t="str">
        <f t="shared" si="6"/>
        <v>glasses.put("MC-NBF1", new GlassMap("Hoya","MC-NBF1",1.7433,1.73876,1.75383)); // 49.33 743-493 0.00833</v>
      </c>
    </row>
    <row r="396" spans="1:10">
      <c r="A396" t="s">
        <v>179</v>
      </c>
      <c r="B396" t="s">
        <v>406</v>
      </c>
      <c r="C396" t="s">
        <v>567</v>
      </c>
      <c r="D396">
        <v>1.80247</v>
      </c>
      <c r="E396">
        <v>1.8083400000000001</v>
      </c>
      <c r="F396">
        <v>1.82223</v>
      </c>
      <c r="G396">
        <v>40.92</v>
      </c>
      <c r="H396">
        <v>1.1231E-2</v>
      </c>
      <c r="J396" t="str">
        <f t="shared" si="6"/>
        <v>glasses.put("MC-NBFD135", new GlassMap("Hoya","MC-NBFD135",1.80834,1.80247,1.82223)); // 40.92 808-409 0.011231</v>
      </c>
    </row>
    <row r="397" spans="1:10">
      <c r="A397" t="s">
        <v>179</v>
      </c>
      <c r="B397" t="s">
        <v>407</v>
      </c>
      <c r="C397" t="s">
        <v>555</v>
      </c>
      <c r="D397">
        <v>1.7678100000000001</v>
      </c>
      <c r="E397">
        <v>1.7725</v>
      </c>
      <c r="F397">
        <v>1.78342</v>
      </c>
      <c r="G397">
        <v>49.46</v>
      </c>
      <c r="H397">
        <v>8.6510000000000007E-3</v>
      </c>
      <c r="J397" t="str">
        <f t="shared" si="6"/>
        <v>glasses.put("M-TAF1", new GlassMap("Hoya","M-TAF1",1.7725,1.76781,1.78342)); // 49.46 773-495 0.008651</v>
      </c>
    </row>
    <row r="398" spans="1:10">
      <c r="A398" t="s">
        <v>179</v>
      </c>
      <c r="B398" t="s">
        <v>408</v>
      </c>
      <c r="C398" t="s">
        <v>555</v>
      </c>
      <c r="D398">
        <v>1.7678100000000001</v>
      </c>
      <c r="E398">
        <v>1.7725</v>
      </c>
      <c r="F398">
        <v>1.78342</v>
      </c>
      <c r="G398">
        <v>49.46</v>
      </c>
      <c r="H398">
        <v>8.6510000000000007E-3</v>
      </c>
      <c r="J398" t="str">
        <f t="shared" si="6"/>
        <v>glasses.put("MC-TAF1", new GlassMap("Hoya","MC-TAF1",1.7725,1.76781,1.78342)); // 49.46 773-495 0.008651</v>
      </c>
    </row>
    <row r="399" spans="1:10">
      <c r="A399" t="s">
        <v>179</v>
      </c>
      <c r="B399" t="s">
        <v>409</v>
      </c>
      <c r="C399" t="s">
        <v>568</v>
      </c>
      <c r="D399">
        <v>1.9422299999999999</v>
      </c>
      <c r="E399">
        <v>1.9515</v>
      </c>
      <c r="F399">
        <v>1.9741299999999999</v>
      </c>
      <c r="G399">
        <v>29.83</v>
      </c>
      <c r="H399">
        <v>1.8998000000000001E-2</v>
      </c>
      <c r="J399" t="str">
        <f t="shared" si="6"/>
        <v>glasses.put("M-TAFD405", new GlassMap("Hoya","M-TAFD405",1.9515,1.94223,1.97413)); // 29.83 952-298 0.018998</v>
      </c>
    </row>
    <row r="400" spans="1:10">
      <c r="A400" t="s">
        <v>179</v>
      </c>
      <c r="B400" t="s">
        <v>410</v>
      </c>
      <c r="C400" t="s">
        <v>568</v>
      </c>
      <c r="D400">
        <v>1.9422299999999999</v>
      </c>
      <c r="E400">
        <v>1.9515</v>
      </c>
      <c r="F400">
        <v>1.9741299999999999</v>
      </c>
      <c r="G400">
        <v>29.83</v>
      </c>
      <c r="H400">
        <v>1.8998000000000001E-2</v>
      </c>
      <c r="J400" t="str">
        <f t="shared" si="6"/>
        <v>glasses.put("MP-TAFD405", new GlassMap("Hoya","MP-TAFD405",1.9515,1.94223,1.97413)); // 29.83 952-298 0.018998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Dibyendu Majumdar</dc:creator>
  <cp:lastModifiedBy>Dibyendu Majumdar</cp:lastModifiedBy>
  <dcterms:created xsi:type="dcterms:W3CDTF">2025-05-23T10:24:05Z</dcterms:created>
  <dcterms:modified xsi:type="dcterms:W3CDTF">2025-05-23T10:48:53Z</dcterms:modified>
</cp:coreProperties>
</file>