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9BBFC1E2-C834-CF42-9506-C40A90590B59}" xr6:coauthVersionLast="47" xr6:coauthVersionMax="47" xr10:uidLastSave="{00000000-0000-0000-0000-000000000000}"/>
  <bookViews>
    <workbookView xWindow="67200" yWindow="5380" windowWidth="38400" windowHeight="21100" activeTab="2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H16" i="9"/>
  <c r="F16" i="9"/>
  <c r="G10" i="9"/>
  <c r="H10" i="9"/>
  <c r="G11" i="9"/>
  <c r="H11" i="9"/>
  <c r="G12" i="9"/>
  <c r="H12" i="9"/>
  <c r="G13" i="9"/>
  <c r="H13" i="9"/>
  <c r="G14" i="9"/>
  <c r="H14" i="9"/>
  <c r="G15" i="9"/>
  <c r="H15" i="9"/>
  <c r="F11" i="9"/>
  <c r="F12" i="9"/>
  <c r="F13" i="9"/>
  <c r="F14" i="9"/>
  <c r="F15" i="9"/>
  <c r="F10" i="9"/>
  <c r="AT6" i="10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<sst xmlns="http://schemas.openxmlformats.org/spreadsheetml/2006/main" count="161" uniqueCount="58">
  <si>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</si>
  <si>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</si>
  <si>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</si>
  <si>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</si>
  <si>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</si>
  <si>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</si>
  <si>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</si>
  <si>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</si>
  <si>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</si>
  <si>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</si>
  <si>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</si>
  <si>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</si>
  <si>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</si>
  <si>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</si>
  <si>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</si>
  <si>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</si>
  <si>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</si>
  <si>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</si>
  <si>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</si>
  <si>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</si>
  <si>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</si>
  <si>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</si>
  <si>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</si>
  <si>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</si>
  <si>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</si>
  <si>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</si>
  <si>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</si>
  <si>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</si>
  <si>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</si>
  <si>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</si>
  <si>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</si>
  <si>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</si>
  <si>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</si>
  <si>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</si>
  <si>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</si>
  <si>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</si>
  <si>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</si>
  <si>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</si>
  <si>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</si>
  <si>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</si>
  <si>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</si>
  <si>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</si>
  <si>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</si>
  <si>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</si>
  <si>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</si>
  <si>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</si>
  <si>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</si>
  <si>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</si>
  <si>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</si>
  <si>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</si>
  <si>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</si>
  <si>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</si>
  <si>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No Fine-Tuning</t>
  </si>
  <si>
    <t>mistral (7b)</t>
  </si>
  <si>
    <t>llama3 (8b)</t>
  </si>
  <si>
    <t>Zero-Shot (CoT)</t>
  </si>
  <si>
    <t>Few-Shot (CoT)</t>
  </si>
  <si>
    <t>0..610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</si>
</sst>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N29" sqref="N29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2" t="s">
        <v>13</v>
      </c>
      <c r="G3" s="78"/>
      <c r="H3" s="78"/>
      <c r="I3" s="78"/>
      <c r="J3" s="78"/>
      <c r="K3" s="78"/>
      <c r="L3" s="79"/>
      <c r="N3" s="82" t="s">
        <v>23</v>
      </c>
      <c r="O3" s="78"/>
      <c r="P3" s="78"/>
      <c r="Q3" s="78"/>
      <c r="R3" s="78"/>
      <c r="S3" s="78"/>
      <c r="T3" s="79"/>
      <c r="U3" s="78" t="s">
        <v>24</v>
      </c>
      <c r="V3" s="78"/>
      <c r="W3" s="78"/>
      <c r="X3" s="78"/>
      <c r="Y3" s="79"/>
      <c r="Z3" s="89" t="s">
        <v>25</v>
      </c>
      <c r="AA3" s="87"/>
      <c r="AB3" s="87"/>
      <c r="AC3" s="87"/>
      <c r="AD3" s="88"/>
      <c r="AE3" s="86" t="s">
        <v>26</v>
      </c>
      <c r="AF3" s="87"/>
      <c r="AG3" s="87"/>
      <c r="AH3" s="87"/>
      <c r="AI3" s="88"/>
      <c r="AJ3" s="86" t="s">
        <v>27</v>
      </c>
      <c r="AK3" s="87"/>
      <c r="AL3" s="87"/>
      <c r="AM3" s="87"/>
      <c r="AN3" s="88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92" t="s">
        <v>4</v>
      </c>
      <c r="C4" s="21">
        <v>1</v>
      </c>
      <c r="D4" s="41">
        <v>0.86699999999999999</v>
      </c>
      <c r="F4" s="83"/>
      <c r="G4" s="80"/>
      <c r="H4" s="80" t="s">
        <v>14</v>
      </c>
      <c r="I4" s="80"/>
      <c r="J4" s="80"/>
      <c r="K4" s="80"/>
      <c r="L4" s="81"/>
      <c r="N4" s="83"/>
      <c r="O4" s="80"/>
      <c r="P4" s="80" t="s">
        <v>14</v>
      </c>
      <c r="Q4" s="80"/>
      <c r="R4" s="80"/>
      <c r="S4" s="80"/>
      <c r="T4" s="81"/>
      <c r="U4" s="80" t="s">
        <v>14</v>
      </c>
      <c r="V4" s="80"/>
      <c r="W4" s="80"/>
      <c r="X4" s="80"/>
      <c r="Y4" s="81"/>
      <c r="Z4" s="80" t="s">
        <v>14</v>
      </c>
      <c r="AA4" s="80"/>
      <c r="AB4" s="80"/>
      <c r="AC4" s="80"/>
      <c r="AD4" s="81"/>
      <c r="AE4" s="80" t="s">
        <v>14</v>
      </c>
      <c r="AF4" s="80"/>
      <c r="AG4" s="80"/>
      <c r="AH4" s="80"/>
      <c r="AI4" s="81"/>
      <c r="AJ4" s="80" t="s">
        <v>14</v>
      </c>
      <c r="AK4" s="80"/>
      <c r="AL4" s="80"/>
      <c r="AM4" s="80"/>
      <c r="AN4" s="81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76"/>
      <c r="C5" s="1">
        <v>2</v>
      </c>
      <c r="D5" s="25">
        <v>0.90800000000000003</v>
      </c>
      <c r="F5" s="84"/>
      <c r="G5" s="85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4"/>
      <c r="O5" s="85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76"/>
      <c r="C6" s="1">
        <v>5</v>
      </c>
      <c r="D6" s="25">
        <v>0.94599999999999995</v>
      </c>
      <c r="F6" s="76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76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76"/>
      <c r="C7" s="1">
        <v>10</v>
      </c>
      <c r="D7" s="25">
        <v>0.94799999999999995</v>
      </c>
      <c r="F7" s="76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76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77"/>
      <c r="C8" s="15">
        <v>20</v>
      </c>
      <c r="D8" s="27">
        <v>0.93400000000000005</v>
      </c>
      <c r="F8" s="76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76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</row>
    <row r="9" spans="2:46" x14ac:dyDescent="0.2">
      <c r="B9" s="92" t="s">
        <v>14</v>
      </c>
      <c r="C9" s="21">
        <v>1</v>
      </c>
      <c r="D9" s="41">
        <v>0.83799999999999997</v>
      </c>
      <c r="F9" s="76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76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</row>
    <row r="10" spans="2:46" ht="20" customHeight="1" thickBot="1" x14ac:dyDescent="0.25">
      <c r="B10" s="76"/>
      <c r="C10" s="1">
        <v>2</v>
      </c>
      <c r="D10" s="25">
        <v>0.84699999999999998</v>
      </c>
      <c r="F10" s="77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77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</row>
    <row r="11" spans="2:46" ht="19" customHeight="1" x14ac:dyDescent="0.2">
      <c r="B11" s="76"/>
      <c r="C11" s="1">
        <v>3</v>
      </c>
      <c r="D11" s="25">
        <v>0.85099999999999998</v>
      </c>
      <c r="F11" s="83"/>
      <c r="G11" s="80"/>
      <c r="H11" s="80" t="s">
        <v>5</v>
      </c>
      <c r="I11" s="80"/>
      <c r="J11" s="80"/>
      <c r="K11" s="80"/>
      <c r="L11" s="81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76"/>
      <c r="C12" s="1">
        <v>4</v>
      </c>
      <c r="D12" s="25">
        <v>0.85199999999999998</v>
      </c>
      <c r="F12" s="84"/>
      <c r="G12" s="85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</row>
    <row r="13" spans="2:46" ht="19" customHeight="1" thickBot="1" x14ac:dyDescent="0.25">
      <c r="B13" s="77"/>
      <c r="C13" s="15">
        <v>5</v>
      </c>
      <c r="D13" s="27">
        <v>0.83499999999999996</v>
      </c>
      <c r="F13" s="76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92" t="s">
        <v>5</v>
      </c>
      <c r="C14" s="21">
        <v>0.1</v>
      </c>
      <c r="D14" s="41">
        <v>0.65500000000000003</v>
      </c>
      <c r="F14" s="76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76"/>
      <c r="C15" s="1">
        <v>0.2</v>
      </c>
      <c r="D15" s="25">
        <v>0.70099999999999996</v>
      </c>
      <c r="F15" s="76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76"/>
      <c r="C16" s="1">
        <v>0.3</v>
      </c>
      <c r="D16" s="25">
        <v>0.73499999999999999</v>
      </c>
      <c r="F16" s="76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76"/>
      <c r="C17" s="1">
        <v>0.4</v>
      </c>
      <c r="D17" s="25">
        <v>0.753</v>
      </c>
      <c r="F17" s="77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77"/>
      <c r="C18" s="15">
        <v>0.5</v>
      </c>
      <c r="D18" s="27">
        <v>0.65400000000000003</v>
      </c>
      <c r="F18" s="93"/>
      <c r="G18" s="94"/>
      <c r="H18" s="94" t="s">
        <v>5</v>
      </c>
      <c r="I18" s="94"/>
      <c r="J18" s="94"/>
      <c r="K18" s="94"/>
      <c r="L18" s="97"/>
      <c r="N18" s="42"/>
      <c r="P18" s="24"/>
      <c r="Q18" s="24"/>
      <c r="R18" s="24"/>
      <c r="S18" s="24"/>
      <c r="T18" s="24"/>
    </row>
    <row r="19" spans="2:40" x14ac:dyDescent="0.2">
      <c r="F19" s="95"/>
      <c r="G19" s="96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</row>
    <row r="20" spans="2:40" ht="19" customHeight="1" x14ac:dyDescent="0.2">
      <c r="F20" s="90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</row>
    <row r="21" spans="2:40" ht="19" customHeight="1" x14ac:dyDescent="0.2">
      <c r="F21" s="90"/>
      <c r="G21" s="44">
        <v>2</v>
      </c>
      <c r="H21" s="45">
        <v>0.90600000000000003</v>
      </c>
      <c r="I21" s="45">
        <v>0.90700000000000003</v>
      </c>
      <c r="J21" s="45">
        <v>0.90600000000000003</v>
      </c>
      <c r="K21" s="45">
        <v>0.9</v>
      </c>
      <c r="L21" s="46">
        <v>0.88300000000000001</v>
      </c>
    </row>
    <row r="22" spans="2:40" x14ac:dyDescent="0.2">
      <c r="F22" s="90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90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</row>
    <row r="24" spans="2:40" ht="19" customHeight="1" thickBot="1" x14ac:dyDescent="0.25">
      <c r="D24" s="42"/>
      <c r="F24" s="91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Q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O29"/>
  <sheetViews>
    <sheetView workbookViewId="0">
      <selection activeCell="P26" sqref="P2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3"/>
      <c r="D2" s="98" t="s">
        <v>7</v>
      </c>
      <c r="E2" s="99"/>
      <c r="F2" s="99"/>
      <c r="G2" s="100"/>
      <c r="H2" s="99" t="s">
        <v>8</v>
      </c>
      <c r="I2" s="99"/>
      <c r="J2" s="99"/>
      <c r="K2" s="99"/>
      <c r="L2" s="100"/>
    </row>
    <row r="3" spans="2:15" ht="41" thickBot="1" x14ac:dyDescent="0.3">
      <c r="B3" s="53"/>
      <c r="D3" s="101"/>
      <c r="E3" s="102"/>
      <c r="F3" s="102"/>
      <c r="G3" s="103"/>
      <c r="H3" s="59" t="s">
        <v>54</v>
      </c>
      <c r="I3" s="59" t="s">
        <v>53</v>
      </c>
      <c r="J3" s="60" t="s">
        <v>50</v>
      </c>
      <c r="K3" s="60" t="s">
        <v>49</v>
      </c>
      <c r="L3" s="61" t="s">
        <v>51</v>
      </c>
    </row>
    <row r="4" spans="2:15" ht="19" customHeight="1" x14ac:dyDescent="0.25">
      <c r="B4" s="52" t="s">
        <v>32</v>
      </c>
      <c r="D4" s="104" t="s">
        <v>31</v>
      </c>
      <c r="E4" s="105"/>
      <c r="F4" s="109" t="s">
        <v>11</v>
      </c>
      <c r="G4" s="63" t="s">
        <v>35</v>
      </c>
      <c r="H4" s="111">
        <v>0.86699999999999999</v>
      </c>
      <c r="I4" s="111"/>
      <c r="J4" s="111"/>
      <c r="K4" s="111"/>
      <c r="L4" s="112"/>
    </row>
    <row r="5" spans="2:15" ht="19" customHeight="1" thickBot="1" x14ac:dyDescent="0.25">
      <c r="B5" s="53" t="s">
        <v>33</v>
      </c>
      <c r="D5" s="106"/>
      <c r="E5" s="105"/>
      <c r="F5" s="110"/>
      <c r="G5" s="64" t="s">
        <v>36</v>
      </c>
      <c r="H5" s="113">
        <v>0.94799999999999995</v>
      </c>
      <c r="I5" s="113"/>
      <c r="J5" s="113"/>
      <c r="K5" s="113"/>
      <c r="L5" s="114"/>
    </row>
    <row r="6" spans="2:15" ht="19" customHeight="1" x14ac:dyDescent="0.2">
      <c r="B6" s="53" t="s">
        <v>34</v>
      </c>
      <c r="D6" s="106"/>
      <c r="E6" s="105"/>
      <c r="F6" s="109" t="s">
        <v>12</v>
      </c>
      <c r="G6" s="22" t="s">
        <v>37</v>
      </c>
      <c r="H6" s="115">
        <v>0.83499999999999996</v>
      </c>
      <c r="I6" s="115"/>
      <c r="J6" s="115"/>
      <c r="K6" s="115"/>
      <c r="L6" s="116"/>
    </row>
    <row r="7" spans="2:15" ht="19" customHeight="1" thickBot="1" x14ac:dyDescent="0.3">
      <c r="B7" s="52"/>
      <c r="D7" s="106"/>
      <c r="E7" s="105"/>
      <c r="F7" s="110"/>
      <c r="G7" s="64" t="s">
        <v>38</v>
      </c>
      <c r="H7" s="113">
        <v>0.85199999999999998</v>
      </c>
      <c r="I7" s="113"/>
      <c r="J7" s="113"/>
      <c r="K7" s="113"/>
      <c r="L7" s="114"/>
    </row>
    <row r="8" spans="2:15" ht="19" customHeight="1" x14ac:dyDescent="0.2">
      <c r="B8" s="53"/>
      <c r="D8" s="106"/>
      <c r="E8" s="105"/>
      <c r="F8" s="109" t="s">
        <v>22</v>
      </c>
      <c r="G8" s="22" t="s">
        <v>39</v>
      </c>
      <c r="H8" s="115">
        <v>0.65400000000000003</v>
      </c>
      <c r="I8" s="115"/>
      <c r="J8" s="115"/>
      <c r="K8" s="115"/>
      <c r="L8" s="116"/>
    </row>
    <row r="9" spans="2:15" ht="19" customHeight="1" thickBot="1" x14ac:dyDescent="0.25">
      <c r="B9" s="53"/>
      <c r="D9" s="106"/>
      <c r="E9" s="105"/>
      <c r="F9" s="110"/>
      <c r="G9" s="64" t="s">
        <v>40</v>
      </c>
      <c r="H9" s="113">
        <v>0.753</v>
      </c>
      <c r="I9" s="113"/>
      <c r="J9" s="113"/>
      <c r="K9" s="113"/>
      <c r="L9" s="114"/>
    </row>
    <row r="10" spans="2:15" ht="19" customHeight="1" x14ac:dyDescent="0.2">
      <c r="D10" s="106"/>
      <c r="E10" s="105"/>
      <c r="F10" s="109" t="s">
        <v>13</v>
      </c>
      <c r="G10" s="65" t="s">
        <v>41</v>
      </c>
      <c r="H10" s="115">
        <v>0.73499999999999999</v>
      </c>
      <c r="I10" s="115"/>
      <c r="J10" s="115"/>
      <c r="K10" s="115"/>
      <c r="L10" s="116"/>
    </row>
    <row r="11" spans="2:15" ht="19" customHeight="1" thickBot="1" x14ac:dyDescent="0.25">
      <c r="D11" s="106"/>
      <c r="E11" s="105"/>
      <c r="F11" s="110"/>
      <c r="G11" s="66" t="s">
        <v>42</v>
      </c>
      <c r="H11" s="113">
        <v>0.98699999999999999</v>
      </c>
      <c r="I11" s="113"/>
      <c r="J11" s="113"/>
      <c r="K11" s="113"/>
      <c r="L11" s="114"/>
    </row>
    <row r="12" spans="2:15" ht="19" customHeight="1" x14ac:dyDescent="0.2">
      <c r="D12" s="106"/>
      <c r="E12" s="105"/>
      <c r="F12" s="109" t="s">
        <v>21</v>
      </c>
      <c r="G12" s="65" t="s">
        <v>43</v>
      </c>
      <c r="H12" s="115">
        <v>0.71499999999999997</v>
      </c>
      <c r="I12" s="115"/>
      <c r="J12" s="115"/>
      <c r="K12" s="115"/>
      <c r="L12" s="116"/>
    </row>
    <row r="13" spans="2:15" ht="20" thickBot="1" x14ac:dyDescent="0.25">
      <c r="D13" s="107"/>
      <c r="E13" s="108"/>
      <c r="F13" s="117"/>
      <c r="G13" s="23" t="s">
        <v>44</v>
      </c>
      <c r="H13" s="111">
        <v>0.99</v>
      </c>
      <c r="I13" s="111"/>
      <c r="J13" s="111"/>
      <c r="K13" s="111"/>
      <c r="L13" s="112"/>
    </row>
    <row r="14" spans="2:15" ht="19" customHeight="1" thickBot="1" x14ac:dyDescent="0.3">
      <c r="D14" s="118" t="s">
        <v>52</v>
      </c>
      <c r="E14" s="109" t="s">
        <v>1</v>
      </c>
      <c r="F14" s="82" t="s">
        <v>6</v>
      </c>
      <c r="G14" s="79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</row>
    <row r="15" spans="2:15" ht="19" customHeight="1" x14ac:dyDescent="0.25">
      <c r="D15" s="106"/>
      <c r="E15" s="117"/>
      <c r="F15" s="117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</row>
    <row r="16" spans="2:15" x14ac:dyDescent="0.25">
      <c r="D16" s="106"/>
      <c r="E16" s="117"/>
      <c r="F16" s="117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</row>
    <row r="17" spans="4:15" x14ac:dyDescent="0.25">
      <c r="D17" s="106"/>
      <c r="E17" s="117"/>
      <c r="F17" s="117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</row>
    <row r="18" spans="4:15" x14ac:dyDescent="0.25">
      <c r="D18" s="106"/>
      <c r="E18" s="117"/>
      <c r="F18" s="117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</row>
    <row r="19" spans="4:15" x14ac:dyDescent="0.25">
      <c r="D19" s="106"/>
      <c r="E19" s="117"/>
      <c r="F19" s="117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</row>
    <row r="20" spans="4:15" x14ac:dyDescent="0.25">
      <c r="D20" s="106"/>
      <c r="E20" s="117"/>
      <c r="F20" s="117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</row>
    <row r="21" spans="4:15" ht="20" thickBot="1" x14ac:dyDescent="0.3">
      <c r="D21" s="106"/>
      <c r="E21" s="117"/>
      <c r="F21" s="110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</row>
    <row r="22" spans="4:15" ht="19" customHeight="1" thickBot="1" x14ac:dyDescent="0.3">
      <c r="D22" s="106"/>
      <c r="E22" s="109" t="s">
        <v>2</v>
      </c>
      <c r="F22" s="82" t="s">
        <v>6</v>
      </c>
      <c r="G22" s="79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</row>
    <row r="23" spans="4:15" ht="19" customHeight="1" x14ac:dyDescent="0.25">
      <c r="D23" s="106"/>
      <c r="E23" s="117"/>
      <c r="F23" s="117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</row>
    <row r="24" spans="4:15" x14ac:dyDescent="0.25">
      <c r="D24" s="106"/>
      <c r="E24" s="117"/>
      <c r="F24" s="117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</row>
    <row r="25" spans="4:15" x14ac:dyDescent="0.25">
      <c r="D25" s="106"/>
      <c r="E25" s="117"/>
      <c r="F25" s="117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</row>
    <row r="26" spans="4:15" x14ac:dyDescent="0.25">
      <c r="D26" s="106"/>
      <c r="E26" s="117"/>
      <c r="F26" s="117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</row>
    <row r="27" spans="4:15" x14ac:dyDescent="0.25">
      <c r="D27" s="106"/>
      <c r="E27" s="117"/>
      <c r="F27" s="117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</row>
    <row r="28" spans="4:15" x14ac:dyDescent="0.25">
      <c r="D28" s="106"/>
      <c r="E28" s="117"/>
      <c r="F28" s="117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</row>
    <row r="29" spans="4:15" ht="20" thickBot="1" x14ac:dyDescent="0.3">
      <c r="D29" s="107"/>
      <c r="E29" s="110"/>
      <c r="F29" s="110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</row>
  </sheetData>
  <mergeCells count="25">
    <mergeCell ref="H12:L12"/>
    <mergeCell ref="H13:L13"/>
    <mergeCell ref="D14:D29"/>
    <mergeCell ref="E14:E21"/>
    <mergeCell ref="F15:F21"/>
    <mergeCell ref="E22:E29"/>
    <mergeCell ref="F23:F29"/>
    <mergeCell ref="F14:G14"/>
    <mergeCell ref="F22:G22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Q41"/>
  <sheetViews>
    <sheetView tabSelected="1" topLeftCell="A3" workbookViewId="0">
      <selection activeCell="N30" sqref="N3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2" ht="19" customHeight="1" thickBot="1" x14ac:dyDescent="0.25"/>
    <row r="2" spans="2:12" x14ac:dyDescent="0.2">
      <c r="B2" s="53"/>
      <c r="D2" s="98" t="s">
        <v>7</v>
      </c>
      <c r="E2" s="99"/>
      <c r="F2" s="99"/>
      <c r="G2" s="100"/>
      <c r="H2" s="99" t="s">
        <v>8</v>
      </c>
      <c r="I2" s="99"/>
      <c r="J2" s="99"/>
      <c r="K2" s="99"/>
      <c r="L2" s="100"/>
    </row>
    <row r="3" spans="2:12" ht="41" thickBot="1" x14ac:dyDescent="0.3">
      <c r="B3" s="53"/>
      <c r="D3" s="101"/>
      <c r="E3" s="102"/>
      <c r="F3" s="102"/>
      <c r="G3" s="103"/>
      <c r="H3" s="59" t="s">
        <v>54</v>
      </c>
      <c r="I3" s="59" t="s">
        <v>53</v>
      </c>
      <c r="J3" s="60" t="s">
        <v>50</v>
      </c>
      <c r="K3" s="60" t="s">
        <v>49</v>
      </c>
      <c r="L3" s="61" t="s">
        <v>51</v>
      </c>
    </row>
    <row r="4" spans="2:12" ht="19" customHeight="1" x14ac:dyDescent="0.25">
      <c r="B4" s="52" t="s">
        <v>32</v>
      </c>
      <c r="D4" s="104" t="s">
        <v>31</v>
      </c>
      <c r="E4" s="105"/>
      <c r="F4" s="109" t="s">
        <v>11</v>
      </c>
      <c r="G4" s="63" t="s">
        <v>35</v>
      </c>
      <c r="H4" s="111">
        <v>0.86699999999999999</v>
      </c>
      <c r="I4" s="111"/>
      <c r="J4" s="111"/>
      <c r="K4" s="111"/>
      <c r="L4" s="112"/>
    </row>
    <row r="5" spans="2:12" ht="19" customHeight="1" thickBot="1" x14ac:dyDescent="0.25">
      <c r="B5" s="53" t="s">
        <v>33</v>
      </c>
      <c r="D5" s="106"/>
      <c r="E5" s="105"/>
      <c r="F5" s="110"/>
      <c r="G5" s="64" t="s">
        <v>36</v>
      </c>
      <c r="H5" s="113">
        <v>0.94799999999999995</v>
      </c>
      <c r="I5" s="113"/>
      <c r="J5" s="113"/>
      <c r="K5" s="113"/>
      <c r="L5" s="114"/>
    </row>
    <row r="6" spans="2:12" ht="19" customHeight="1" x14ac:dyDescent="0.2">
      <c r="B6" s="53" t="s">
        <v>34</v>
      </c>
      <c r="D6" s="106"/>
      <c r="E6" s="105"/>
      <c r="F6" s="109" t="s">
        <v>12</v>
      </c>
      <c r="G6" s="22" t="s">
        <v>37</v>
      </c>
      <c r="H6" s="115">
        <v>0.83499999999999996</v>
      </c>
      <c r="I6" s="115"/>
      <c r="J6" s="115"/>
      <c r="K6" s="115"/>
      <c r="L6" s="116"/>
    </row>
    <row r="7" spans="2:12" ht="19" customHeight="1" thickBot="1" x14ac:dyDescent="0.3">
      <c r="B7" s="52"/>
      <c r="D7" s="106"/>
      <c r="E7" s="105"/>
      <c r="F7" s="110"/>
      <c r="G7" s="64" t="s">
        <v>38</v>
      </c>
      <c r="H7" s="113">
        <v>0.85199999999999998</v>
      </c>
      <c r="I7" s="113"/>
      <c r="J7" s="113"/>
      <c r="K7" s="113"/>
      <c r="L7" s="114"/>
    </row>
    <row r="8" spans="2:12" ht="19" customHeight="1" x14ac:dyDescent="0.2">
      <c r="B8" s="53"/>
      <c r="D8" s="106"/>
      <c r="E8" s="105"/>
      <c r="F8" s="109" t="s">
        <v>22</v>
      </c>
      <c r="G8" s="22" t="s">
        <v>39</v>
      </c>
      <c r="H8" s="115">
        <v>0.65400000000000003</v>
      </c>
      <c r="I8" s="115"/>
      <c r="J8" s="115"/>
      <c r="K8" s="115"/>
      <c r="L8" s="116"/>
    </row>
    <row r="9" spans="2:12" ht="19" customHeight="1" thickBot="1" x14ac:dyDescent="0.25">
      <c r="B9" s="53"/>
      <c r="D9" s="106"/>
      <c r="E9" s="105"/>
      <c r="F9" s="110"/>
      <c r="G9" s="64" t="s">
        <v>40</v>
      </c>
      <c r="H9" s="113">
        <v>0.753</v>
      </c>
      <c r="I9" s="113"/>
      <c r="J9" s="113"/>
      <c r="K9" s="113"/>
      <c r="L9" s="114"/>
    </row>
    <row r="10" spans="2:12" ht="19" customHeight="1" x14ac:dyDescent="0.2">
      <c r="D10" s="106"/>
      <c r="E10" s="105"/>
      <c r="F10" s="109" t="s">
        <v>13</v>
      </c>
      <c r="G10" s="65" t="s">
        <v>41</v>
      </c>
      <c r="H10" s="115">
        <v>0.73499999999999999</v>
      </c>
      <c r="I10" s="115"/>
      <c r="J10" s="115"/>
      <c r="K10" s="115"/>
      <c r="L10" s="116"/>
    </row>
    <row r="11" spans="2:12" ht="19" customHeight="1" thickBot="1" x14ac:dyDescent="0.25">
      <c r="D11" s="106"/>
      <c r="E11" s="105"/>
      <c r="F11" s="110"/>
      <c r="G11" s="66" t="s">
        <v>42</v>
      </c>
      <c r="H11" s="113">
        <v>0.98699999999999999</v>
      </c>
      <c r="I11" s="113"/>
      <c r="J11" s="113"/>
      <c r="K11" s="113"/>
      <c r="L11" s="114"/>
    </row>
    <row r="12" spans="2:12" ht="19" customHeight="1" x14ac:dyDescent="0.2">
      <c r="D12" s="106"/>
      <c r="E12" s="105"/>
      <c r="F12" s="109" t="s">
        <v>21</v>
      </c>
      <c r="G12" s="65" t="s">
        <v>43</v>
      </c>
      <c r="H12" s="115">
        <v>0.71499999999999997</v>
      </c>
      <c r="I12" s="115"/>
      <c r="J12" s="115"/>
      <c r="K12" s="115"/>
      <c r="L12" s="116"/>
    </row>
    <row r="13" spans="2:12" ht="20" thickBot="1" x14ac:dyDescent="0.25">
      <c r="D13" s="107"/>
      <c r="E13" s="108"/>
      <c r="F13" s="117"/>
      <c r="G13" s="23" t="s">
        <v>44</v>
      </c>
      <c r="H13" s="111">
        <v>0.99</v>
      </c>
      <c r="I13" s="111"/>
      <c r="J13" s="111"/>
      <c r="K13" s="111"/>
      <c r="L13" s="112"/>
    </row>
    <row r="14" spans="2:12" ht="19" customHeight="1" x14ac:dyDescent="0.25">
      <c r="D14" s="106" t="s">
        <v>52</v>
      </c>
      <c r="E14" s="106" t="s">
        <v>1</v>
      </c>
      <c r="F14" s="109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</row>
    <row r="15" spans="2:12" ht="19" customHeight="1" x14ac:dyDescent="0.25">
      <c r="D15" s="106"/>
      <c r="E15" s="106"/>
      <c r="F15" s="117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</row>
    <row r="16" spans="2:12" x14ac:dyDescent="0.25">
      <c r="D16" s="106"/>
      <c r="E16" s="106"/>
      <c r="F16" s="117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17" x14ac:dyDescent="0.25">
      <c r="D17" s="106"/>
      <c r="E17" s="106"/>
      <c r="F17" s="117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</row>
    <row r="18" spans="4:17" x14ac:dyDescent="0.25">
      <c r="D18" s="106"/>
      <c r="E18" s="106"/>
      <c r="F18" s="117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17" x14ac:dyDescent="0.25">
      <c r="D19" s="106"/>
      <c r="E19" s="106"/>
      <c r="F19" s="117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17" ht="20" thickBot="1" x14ac:dyDescent="0.3">
      <c r="D20" s="106"/>
      <c r="E20" s="107"/>
      <c r="F20" s="110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17" x14ac:dyDescent="0.25">
      <c r="D21" s="106"/>
      <c r="E21" s="109" t="s">
        <v>55</v>
      </c>
      <c r="F21" s="109" t="s">
        <v>10</v>
      </c>
      <c r="G21" s="21" t="s">
        <v>11</v>
      </c>
      <c r="H21" s="67"/>
      <c r="I21" s="54">
        <v>0.68200000000000005</v>
      </c>
      <c r="J21" s="54">
        <v>0.94199999999999995</v>
      </c>
      <c r="K21" s="54"/>
      <c r="L21" s="55">
        <v>0.94699999999999995</v>
      </c>
    </row>
    <row r="22" spans="4:17" x14ac:dyDescent="0.25">
      <c r="D22" s="106"/>
      <c r="E22" s="117"/>
      <c r="F22" s="117"/>
      <c r="G22" s="1" t="s">
        <v>12</v>
      </c>
      <c r="H22" s="68"/>
      <c r="I22" s="6">
        <v>0.59899999999999998</v>
      </c>
      <c r="J22" s="6">
        <v>0.61599999999999999</v>
      </c>
      <c r="K22" s="6"/>
      <c r="L22" s="14">
        <v>0.74199999999999999</v>
      </c>
    </row>
    <row r="23" spans="4:17" x14ac:dyDescent="0.25">
      <c r="D23" s="106"/>
      <c r="E23" s="117"/>
      <c r="F23" s="117"/>
      <c r="G23" s="1" t="s">
        <v>22</v>
      </c>
      <c r="H23" s="68"/>
      <c r="I23" s="6">
        <v>0.59899999999999998</v>
      </c>
      <c r="J23" s="6">
        <v>0.60199999999999998</v>
      </c>
      <c r="K23" s="6"/>
      <c r="L23" s="14">
        <v>0.64300000000000002</v>
      </c>
    </row>
    <row r="24" spans="4:17" x14ac:dyDescent="0.25">
      <c r="D24" s="106"/>
      <c r="E24" s="117"/>
      <c r="F24" s="117"/>
      <c r="G24" s="1" t="s">
        <v>45</v>
      </c>
      <c r="H24" s="68"/>
      <c r="I24" s="6">
        <v>0.63400000000000001</v>
      </c>
      <c r="J24" s="6">
        <v>0.94599999999999995</v>
      </c>
      <c r="K24" s="6"/>
      <c r="L24" s="14">
        <v>0.95</v>
      </c>
    </row>
    <row r="25" spans="4:17" x14ac:dyDescent="0.25">
      <c r="D25" s="106"/>
      <c r="E25" s="117"/>
      <c r="F25" s="117"/>
      <c r="G25" s="1" t="s">
        <v>46</v>
      </c>
      <c r="H25" s="68"/>
      <c r="I25" s="6">
        <v>0.59899999999999998</v>
      </c>
      <c r="J25" s="6">
        <v>0.92</v>
      </c>
      <c r="K25" s="6"/>
      <c r="L25" s="14">
        <v>0.96299999999999997</v>
      </c>
    </row>
    <row r="26" spans="4:17" x14ac:dyDescent="0.25">
      <c r="D26" s="106"/>
      <c r="E26" s="117"/>
      <c r="F26" s="117"/>
      <c r="G26" s="1" t="s">
        <v>47</v>
      </c>
      <c r="H26" s="68"/>
      <c r="I26" s="6">
        <v>0.60699999999999998</v>
      </c>
      <c r="J26" s="6">
        <v>0.73199999999999998</v>
      </c>
      <c r="K26" s="6"/>
      <c r="L26" s="14">
        <v>0.80700000000000005</v>
      </c>
    </row>
    <row r="27" spans="4:17" ht="20" thickBot="1" x14ac:dyDescent="0.3">
      <c r="D27" s="106"/>
      <c r="E27" s="117"/>
      <c r="F27" s="110"/>
      <c r="G27" s="15" t="s">
        <v>21</v>
      </c>
      <c r="H27" s="69"/>
      <c r="I27" s="16">
        <v>0.60299999999999998</v>
      </c>
      <c r="J27" s="16">
        <v>0.91400000000000003</v>
      </c>
      <c r="K27" s="16"/>
      <c r="L27" s="17">
        <v>0.95399999999999996</v>
      </c>
    </row>
    <row r="28" spans="4:17" x14ac:dyDescent="0.25">
      <c r="D28" s="106"/>
      <c r="E28" s="109" t="s">
        <v>2</v>
      </c>
      <c r="F28" s="109" t="s">
        <v>10</v>
      </c>
      <c r="G28" s="1" t="s">
        <v>11</v>
      </c>
      <c r="H28" s="68">
        <v>0.60599999999999998</v>
      </c>
      <c r="I28" s="6">
        <v>0.86699999999999999</v>
      </c>
      <c r="J28" s="6">
        <v>0.92900000000000005</v>
      </c>
      <c r="K28" s="6">
        <v>0.93600000000000005</v>
      </c>
      <c r="L28" s="14">
        <v>0.93100000000000005</v>
      </c>
    </row>
    <row r="29" spans="4:17" x14ac:dyDescent="0.25">
      <c r="D29" s="106"/>
      <c r="E29" s="117"/>
      <c r="F29" s="117"/>
      <c r="G29" s="1" t="s">
        <v>12</v>
      </c>
      <c r="H29" s="68">
        <v>0.48499999999999999</v>
      </c>
      <c r="I29" s="6">
        <v>0.59699999999999998</v>
      </c>
      <c r="J29" s="6">
        <v>0.82199999999999995</v>
      </c>
      <c r="K29" s="6">
        <v>0.84499999999999997</v>
      </c>
      <c r="L29" s="14">
        <v>0.83699999999999997</v>
      </c>
    </row>
    <row r="30" spans="4:17" x14ac:dyDescent="0.25">
      <c r="D30" s="106"/>
      <c r="E30" s="117"/>
      <c r="F30" s="117"/>
      <c r="G30" s="1" t="s">
        <v>22</v>
      </c>
      <c r="H30" s="68">
        <v>0.505</v>
      </c>
      <c r="I30" s="6">
        <v>0.65700000000000003</v>
      </c>
      <c r="J30" s="6">
        <v>0.76</v>
      </c>
      <c r="K30" s="6">
        <v>0.68700000000000006</v>
      </c>
      <c r="L30" s="14">
        <v>0.72699999999999998</v>
      </c>
    </row>
    <row r="31" spans="4:17" x14ac:dyDescent="0.25">
      <c r="D31" s="106"/>
      <c r="E31" s="117"/>
      <c r="F31" s="117"/>
      <c r="G31" s="1" t="s">
        <v>45</v>
      </c>
      <c r="H31" s="68">
        <v>0.51700000000000002</v>
      </c>
      <c r="I31" s="6">
        <v>0.67600000000000005</v>
      </c>
      <c r="J31" s="6">
        <v>0.91600000000000004</v>
      </c>
      <c r="K31" s="6">
        <v>0.94099999999999995</v>
      </c>
      <c r="L31" s="14">
        <v>0.94</v>
      </c>
    </row>
    <row r="32" spans="4:17" x14ac:dyDescent="0.25">
      <c r="D32" s="106"/>
      <c r="E32" s="117"/>
      <c r="F32" s="117"/>
      <c r="G32" s="1" t="s">
        <v>46</v>
      </c>
      <c r="H32" s="68">
        <v>0.47899999999999998</v>
      </c>
      <c r="I32" s="6">
        <v>0.61799999999999999</v>
      </c>
      <c r="J32" s="6">
        <v>0.85799999999999998</v>
      </c>
      <c r="K32" s="6">
        <v>0.96799999999999997</v>
      </c>
      <c r="L32" s="14">
        <v>0.95899999999999996</v>
      </c>
    </row>
    <row r="33" spans="4:17" x14ac:dyDescent="0.25">
      <c r="D33" s="106"/>
      <c r="E33" s="117"/>
      <c r="F33" s="117"/>
      <c r="G33" s="1" t="s">
        <v>47</v>
      </c>
      <c r="H33" s="68">
        <v>0.49</v>
      </c>
      <c r="I33" s="6">
        <v>0.45700000000000002</v>
      </c>
      <c r="J33" s="6">
        <v>0.90600000000000003</v>
      </c>
      <c r="K33" s="6">
        <v>0.94799999999999995</v>
      </c>
      <c r="L33" s="14">
        <v>0.93899999999999995</v>
      </c>
    </row>
    <row r="34" spans="4:17" ht="20" thickBot="1" x14ac:dyDescent="0.3">
      <c r="D34" s="106"/>
      <c r="E34" s="110"/>
      <c r="F34" s="110"/>
      <c r="G34" s="15" t="s">
        <v>21</v>
      </c>
      <c r="H34" s="69">
        <v>0.53900000000000003</v>
      </c>
      <c r="I34" s="16">
        <v>0.625</v>
      </c>
      <c r="J34" s="16">
        <v>0.872</v>
      </c>
      <c r="K34" s="16">
        <v>0.98399999999999999</v>
      </c>
      <c r="L34" s="17">
        <v>0.96699999999999997</v>
      </c>
    </row>
    <row r="35" spans="4:17" x14ac:dyDescent="0.25">
      <c r="D35" s="106"/>
      <c r="E35" s="106" t="s">
        <v>56</v>
      </c>
      <c r="F35" s="109" t="s">
        <v>10</v>
      </c>
      <c r="G35" s="1" t="s">
        <v>11</v>
      </c>
      <c r="H35" s="68"/>
      <c r="I35" s="6">
        <v>0.93899999999999995</v>
      </c>
      <c r="J35" s="6">
        <v>0.92200000000000004</v>
      </c>
      <c r="K35" s="6"/>
      <c r="L35" s="14">
        <v>0.93700000000000006</v>
      </c>
      <c r="O35" s="5"/>
      <c r="P35" s="5"/>
      <c r="Q35" s="5"/>
    </row>
    <row r="36" spans="4:17" x14ac:dyDescent="0.25">
      <c r="D36" s="106"/>
      <c r="E36" s="106"/>
      <c r="F36" s="117"/>
      <c r="G36" s="1" t="s">
        <v>12</v>
      </c>
      <c r="H36" s="68"/>
      <c r="I36" s="6">
        <v>0.54</v>
      </c>
      <c r="J36" s="6">
        <v>0.80700000000000005</v>
      </c>
      <c r="K36" s="6"/>
      <c r="L36" s="14">
        <v>0.84</v>
      </c>
    </row>
    <row r="37" spans="4:17" x14ac:dyDescent="0.25">
      <c r="D37" s="106"/>
      <c r="E37" s="106"/>
      <c r="F37" s="117"/>
      <c r="G37" s="1" t="s">
        <v>22</v>
      </c>
      <c r="H37" s="68"/>
      <c r="I37" s="6">
        <v>0.66900000000000004</v>
      </c>
      <c r="J37" s="6">
        <v>0.749</v>
      </c>
      <c r="K37" s="6"/>
      <c r="L37" s="14">
        <v>0.71699999999999997</v>
      </c>
    </row>
    <row r="38" spans="4:17" x14ac:dyDescent="0.25">
      <c r="D38" s="106"/>
      <c r="E38" s="106"/>
      <c r="F38" s="117"/>
      <c r="G38" s="1" t="s">
        <v>45</v>
      </c>
      <c r="H38" s="68"/>
      <c r="I38" s="6">
        <v>0.57699999999999996</v>
      </c>
      <c r="J38" s="6">
        <v>0.94299999999999995</v>
      </c>
      <c r="K38" s="6"/>
      <c r="L38" s="14">
        <v>0.94399999999999995</v>
      </c>
    </row>
    <row r="39" spans="4:17" x14ac:dyDescent="0.25">
      <c r="D39" s="106"/>
      <c r="E39" s="106"/>
      <c r="F39" s="117"/>
      <c r="G39" s="1" t="s">
        <v>46</v>
      </c>
      <c r="H39" s="68"/>
      <c r="I39" s="6" t="s">
        <v>57</v>
      </c>
      <c r="J39" s="6">
        <v>0.95499999999999996</v>
      </c>
      <c r="K39" s="6"/>
      <c r="L39" s="14">
        <v>0.97099999999999997</v>
      </c>
    </row>
    <row r="40" spans="4:17" x14ac:dyDescent="0.25">
      <c r="D40" s="106"/>
      <c r="E40" s="106"/>
      <c r="F40" s="117"/>
      <c r="G40" s="1" t="s">
        <v>47</v>
      </c>
      <c r="H40" s="68"/>
      <c r="I40" s="6">
        <v>0.34100000000000003</v>
      </c>
      <c r="J40" s="6">
        <v>0.89800000000000002</v>
      </c>
      <c r="K40" s="6"/>
      <c r="L40" s="14">
        <v>0.92100000000000004</v>
      </c>
    </row>
    <row r="41" spans="4:17" ht="20" thickBot="1" x14ac:dyDescent="0.3">
      <c r="D41" s="107"/>
      <c r="E41" s="107"/>
      <c r="F41" s="110"/>
      <c r="G41" s="15" t="s">
        <v>21</v>
      </c>
      <c r="H41" s="69"/>
      <c r="I41" s="16">
        <v>0.60899999999999999</v>
      </c>
      <c r="J41" s="16">
        <v>0.96499999999999997</v>
      </c>
      <c r="K41" s="16"/>
      <c r="L41" s="17">
        <v>0.97699999999999998</v>
      </c>
    </row>
  </sheetData>
  <mergeCells count="27"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  <mergeCell ref="H10:L10"/>
    <mergeCell ref="H11:L11"/>
    <mergeCell ref="F35:F41"/>
    <mergeCell ref="D14:D41"/>
    <mergeCell ref="E14:E20"/>
    <mergeCell ref="F14:F20"/>
    <mergeCell ref="E35:E41"/>
    <mergeCell ref="E21:E27"/>
    <mergeCell ref="F21:F27"/>
    <mergeCell ref="E28:E34"/>
    <mergeCell ref="F28:F34"/>
  </mergeCells>
  <conditionalFormatting sqref="H4:L41">
    <cfRule type="colorScale" priority="53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workbookViewId="0">
      <selection activeCell="J25" sqref="J25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1" thickBot="1" x14ac:dyDescent="0.25">
      <c r="C2" s="120"/>
      <c r="D2" s="121"/>
      <c r="E2" s="70" t="s">
        <v>3</v>
      </c>
      <c r="F2" s="70" t="s">
        <v>50</v>
      </c>
      <c r="G2" s="70" t="s">
        <v>49</v>
      </c>
      <c r="H2" s="71" t="s">
        <v>51</v>
      </c>
    </row>
    <row r="3" spans="2:8" ht="19" customHeight="1" x14ac:dyDescent="0.2">
      <c r="C3" s="84" t="s">
        <v>48</v>
      </c>
      <c r="D3" s="1" t="s">
        <v>18</v>
      </c>
      <c r="E3" s="72">
        <v>0.65400000000000003</v>
      </c>
      <c r="F3" s="21">
        <v>0.94499999999999995</v>
      </c>
      <c r="G3" s="21">
        <v>0.95699999999999996</v>
      </c>
      <c r="H3" s="22">
        <v>0.99199999999999999</v>
      </c>
    </row>
    <row r="4" spans="2:8" ht="20" customHeight="1" x14ac:dyDescent="0.2">
      <c r="C4" s="84"/>
      <c r="D4" s="1" t="s">
        <v>19</v>
      </c>
      <c r="E4" s="73">
        <v>0.94799999999999995</v>
      </c>
      <c r="F4" s="1">
        <v>0.96599999999999997</v>
      </c>
      <c r="G4" s="1">
        <v>0.97399999999999998</v>
      </c>
      <c r="H4" s="23">
        <v>0.97599999999999998</v>
      </c>
    </row>
    <row r="5" spans="2:8" ht="19" customHeight="1" x14ac:dyDescent="0.2">
      <c r="C5" s="84" t="s">
        <v>13</v>
      </c>
      <c r="D5" s="1" t="s">
        <v>18</v>
      </c>
      <c r="E5" s="73">
        <v>0.73499999999999999</v>
      </c>
      <c r="F5" s="1">
        <v>0.95699999999999996</v>
      </c>
      <c r="G5" s="5">
        <v>0.95</v>
      </c>
      <c r="H5" s="23">
        <v>0.995</v>
      </c>
    </row>
    <row r="6" spans="2:8" x14ac:dyDescent="0.2">
      <c r="C6" s="84"/>
      <c r="D6" s="1" t="s">
        <v>19</v>
      </c>
      <c r="E6" s="73">
        <v>0.98699999999999999</v>
      </c>
      <c r="F6" s="1">
        <v>0.95199999999999996</v>
      </c>
      <c r="G6" s="1">
        <v>0.98799999999999999</v>
      </c>
      <c r="H6" s="13">
        <v>0.99</v>
      </c>
    </row>
    <row r="7" spans="2:8" ht="19" customHeight="1" x14ac:dyDescent="0.2">
      <c r="C7" s="84" t="s">
        <v>21</v>
      </c>
      <c r="D7" s="44" t="s">
        <v>18</v>
      </c>
      <c r="E7" s="74">
        <v>0.71499999999999997</v>
      </c>
      <c r="F7" s="1">
        <v>0.96099999999999997</v>
      </c>
      <c r="G7" s="1">
        <v>0.94399999999999995</v>
      </c>
      <c r="H7" s="23">
        <v>0.98899999999999999</v>
      </c>
    </row>
    <row r="8" spans="2:8" ht="20" thickBot="1" x14ac:dyDescent="0.25">
      <c r="C8" s="119"/>
      <c r="D8" s="43" t="s">
        <v>19</v>
      </c>
      <c r="E8" s="75">
        <v>0.99</v>
      </c>
      <c r="F8" s="15">
        <v>0.95499999999999996</v>
      </c>
      <c r="G8" s="15">
        <v>0.98899999999999999</v>
      </c>
      <c r="H8" s="66">
        <v>0.99399999999999999</v>
      </c>
    </row>
    <row r="10" spans="2:8" x14ac:dyDescent="0.2">
      <c r="F10" s="5">
        <f>(F3-$E3)/$E3</f>
        <v>0.44495412844036686</v>
      </c>
      <c r="G10" s="5">
        <f t="shared" ref="G10:H10" si="0">(G3-$E3)/$E3</f>
        <v>0.46330275229357787</v>
      </c>
      <c r="H10" s="5">
        <f t="shared" si="0"/>
        <v>0.51681957186544336</v>
      </c>
    </row>
    <row r="11" spans="2:8" x14ac:dyDescent="0.2">
      <c r="F11" s="5">
        <f t="shared" ref="F11:H15" si="1">(F4-$E4)/$E4</f>
        <v>1.8987341772151917E-2</v>
      </c>
      <c r="G11" s="5">
        <f t="shared" si="1"/>
        <v>2.7426160337552768E-2</v>
      </c>
      <c r="H11" s="5">
        <f t="shared" si="1"/>
        <v>2.9535864978902981E-2</v>
      </c>
    </row>
    <row r="12" spans="2:8" x14ac:dyDescent="0.2">
      <c r="F12" s="5">
        <f t="shared" si="1"/>
        <v>0.30204081632653057</v>
      </c>
      <c r="G12" s="5">
        <f t="shared" si="1"/>
        <v>0.29251700680272102</v>
      </c>
      <c r="H12" s="5">
        <f t="shared" si="1"/>
        <v>0.35374149659863946</v>
      </c>
    </row>
    <row r="13" spans="2:8" x14ac:dyDescent="0.2">
      <c r="F13" s="5">
        <f t="shared" si="1"/>
        <v>-3.5460992907801449E-2</v>
      </c>
      <c r="G13" s="5">
        <f t="shared" si="1"/>
        <v>1.0131712259371843E-3</v>
      </c>
      <c r="H13" s="5">
        <f t="shared" si="1"/>
        <v>3.0395136778115527E-3</v>
      </c>
    </row>
    <row r="14" spans="2:8" x14ac:dyDescent="0.2">
      <c r="F14" s="5">
        <f t="shared" si="1"/>
        <v>0.34405594405594409</v>
      </c>
      <c r="G14" s="5">
        <f t="shared" si="1"/>
        <v>0.32027972027972029</v>
      </c>
      <c r="H14" s="5">
        <f t="shared" si="1"/>
        <v>0.38321678321678326</v>
      </c>
    </row>
    <row r="15" spans="2:8" x14ac:dyDescent="0.2">
      <c r="C15" s="42"/>
      <c r="D15" s="42"/>
      <c r="E15" s="42"/>
      <c r="F15" s="5">
        <f t="shared" si="1"/>
        <v>-3.5353535353535387E-2</v>
      </c>
      <c r="G15" s="5">
        <f t="shared" si="1"/>
        <v>-1.010101010101011E-3</v>
      </c>
      <c r="H15" s="5">
        <f t="shared" si="1"/>
        <v>4.0404040404040439E-3</v>
      </c>
    </row>
    <row r="16" spans="2:8" x14ac:dyDescent="0.2">
      <c r="C16" s="42"/>
      <c r="D16" s="42"/>
      <c r="E16" s="1" t="s">
        <v>20</v>
      </c>
      <c r="F16" s="5">
        <f>AVERAGE(F10:F15)</f>
        <v>0.17320395038894273</v>
      </c>
      <c r="G16" s="5">
        <f t="shared" ref="G16:H16" si="2">AVERAGE(G10:G15)</f>
        <v>0.18392145165490137</v>
      </c>
      <c r="H16" s="5">
        <f t="shared" si="2"/>
        <v>0.21506560572966413</v>
      </c>
    </row>
    <row r="17" spans="3:7" x14ac:dyDescent="0.2">
      <c r="C17" s="42"/>
      <c r="D17" s="42"/>
      <c r="E17" s="42"/>
      <c r="F17" s="42"/>
      <c r="G17" s="42"/>
    </row>
    <row r="18" spans="3:7" x14ac:dyDescent="0.2">
      <c r="C18" s="42"/>
      <c r="D18" s="42"/>
      <c r="E18" s="42"/>
      <c r="F18" s="42"/>
      <c r="G18" s="42"/>
    </row>
    <row r="19" spans="3:7" x14ac:dyDescent="0.2">
      <c r="C19" s="42"/>
      <c r="D19" s="42"/>
      <c r="E19" s="42"/>
      <c r="F19" s="42"/>
      <c r="G19" s="42"/>
    </row>
    <row r="20" spans="3:7" x14ac:dyDescent="0.2">
      <c r="C20" s="42"/>
      <c r="D20" s="42"/>
      <c r="E20" s="42"/>
      <c r="F20" s="42"/>
      <c r="G20" s="42"/>
    </row>
  </sheetData>
  <mergeCells count="4">
    <mergeCell ref="C3:C4"/>
    <mergeCell ref="C5:C6"/>
    <mergeCell ref="C7:C8"/>
    <mergeCell ref="C2:D2"/>
  </mergeCells>
  <conditionalFormatting sqref="E3:H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2025-03-12T17:58:36Z</dcterms:modified>
</cp:coreProperties>
</file>