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 Bean Stuff\Sports\Deadball\DBL\"/>
    </mc:Choice>
  </mc:AlternateContent>
  <xr:revisionPtr revIDLastSave="0" documentId="13_ncr:1_{2A893B77-9BC1-4802-BEB0-2B05FDB081FD}" xr6:coauthVersionLast="47" xr6:coauthVersionMax="47" xr10:uidLastSave="{00000000-0000-0000-0000-000000000000}"/>
  <bookViews>
    <workbookView xWindow="-120" yWindow="-120" windowWidth="29040" windowHeight="15720" xr2:uid="{08F70BB3-AA61-4FC4-9A27-136FF8017C7D}"/>
  </bookViews>
  <sheets>
    <sheet name="Age" sheetId="1" r:id="rId1"/>
  </sheets>
  <definedNames>
    <definedName name="_xlnm._FilterDatabase" localSheetId="0" hidden="1">Age!$A$1:$D$1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30" i="1"/>
  <c r="C29" i="1"/>
  <c r="C28" i="1"/>
  <c r="C27" i="1"/>
  <c r="C26" i="1"/>
  <c r="C23" i="1"/>
  <c r="C22" i="1"/>
  <c r="C21" i="1"/>
  <c r="C20" i="1"/>
  <c r="C19" i="1"/>
  <c r="C16" i="1"/>
  <c r="C15" i="1"/>
  <c r="C14" i="1"/>
  <c r="C13" i="1"/>
  <c r="C12" i="1"/>
  <c r="C9" i="1"/>
  <c r="C8" i="1"/>
  <c r="C7" i="1"/>
  <c r="C6" i="1"/>
  <c r="C5" i="1"/>
  <c r="C4" i="1"/>
  <c r="C3" i="1"/>
  <c r="C2" i="1"/>
  <c r="B20" i="1" a="1"/>
  <c r="B20" i="1" s="1"/>
  <c r="B21" i="1" a="1"/>
  <c r="B21" i="1" s="1"/>
  <c r="B22" i="1" a="1"/>
  <c r="B22" i="1" s="1"/>
  <c r="B23" i="1" a="1"/>
  <c r="B23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19" i="1" a="1"/>
  <c r="B19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2" i="1" a="1"/>
  <c r="B2" i="1" s="1"/>
  <c r="D2" i="1" l="1"/>
  <c r="E2" i="1" s="1" a="1"/>
  <c r="E2" i="1" s="1"/>
  <c r="D19" i="1" l="1"/>
  <c r="E19" i="1" s="1" a="1"/>
  <c r="E19" i="1" s="1"/>
  <c r="D26" i="1" l="1"/>
  <c r="E26" i="1" s="1" a="1"/>
  <c r="E26" i="1" s="1"/>
  <c r="D12" i="1"/>
  <c r="E12" i="1" s="1" a="1"/>
  <c r="E12" i="1" s="1"/>
  <c r="D32" i="1"/>
  <c r="E32" i="1" s="1" a="1"/>
  <c r="E32" i="1" s="1"/>
  <c r="D23" i="1"/>
  <c r="E23" i="1" s="1" a="1"/>
  <c r="E23" i="1" s="1"/>
  <c r="D20" i="1"/>
  <c r="E20" i="1" s="1" a="1"/>
  <c r="E20" i="1" s="1"/>
  <c r="D29" i="1"/>
  <c r="E29" i="1" s="1" a="1"/>
  <c r="E29" i="1" s="1"/>
  <c r="D9" i="1"/>
  <c r="E9" i="1" s="1" a="1"/>
  <c r="E9" i="1" s="1"/>
  <c r="D5" i="1"/>
  <c r="E5" i="1" s="1" a="1"/>
  <c r="E5" i="1" s="1"/>
  <c r="D8" i="1"/>
  <c r="E8" i="1" s="1" a="1"/>
  <c r="E8" i="1" s="1"/>
  <c r="D3" i="1"/>
  <c r="E3" i="1" s="1" a="1"/>
  <c r="E3" i="1" s="1"/>
  <c r="D13" i="1"/>
  <c r="E13" i="1" s="1" a="1"/>
  <c r="E13" i="1" s="1"/>
  <c r="D14" i="1"/>
  <c r="E14" i="1" s="1" a="1"/>
  <c r="E14" i="1" s="1"/>
  <c r="D16" i="1"/>
  <c r="E16" i="1" s="1" a="1"/>
  <c r="E16" i="1" s="1"/>
  <c r="D27" i="1"/>
  <c r="E27" i="1" s="1" a="1"/>
  <c r="E27" i="1" s="1"/>
  <c r="D6" i="1"/>
  <c r="E6" i="1" s="1" a="1"/>
  <c r="E6" i="1" s="1"/>
  <c r="D30" i="1"/>
  <c r="E30" i="1" s="1" a="1"/>
  <c r="E30" i="1" s="1"/>
  <c r="D7" i="1"/>
  <c r="E7" i="1" s="1" a="1"/>
  <c r="E7" i="1" s="1"/>
  <c r="D22" i="1"/>
  <c r="E22" i="1" s="1" a="1"/>
  <c r="E22" i="1" s="1"/>
  <c r="D28" i="1"/>
  <c r="E28" i="1" s="1" a="1"/>
  <c r="E28" i="1" s="1"/>
  <c r="D4" i="1"/>
  <c r="E4" i="1" s="1" a="1"/>
  <c r="E4" i="1" s="1"/>
  <c r="D15" i="1"/>
  <c r="E15" i="1" s="1" a="1"/>
  <c r="E15" i="1" s="1"/>
  <c r="D21" i="1"/>
  <c r="E21" i="1" s="1" a="1"/>
  <c r="E21" i="1" s="1"/>
  <c r="D31" i="1"/>
  <c r="E31" i="1" s="1" a="1"/>
  <c r="E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<sst xmlns="http://schemas.openxmlformats.org/spreadsheetml/2006/main" count="65" uniqueCount="45">
  <si>
    <t>Age Mod</t>
  </si>
  <si>
    <t>New Age</t>
  </si>
  <si>
    <t>2d6</t>
  </si>
  <si>
    <t>Age #</t>
  </si>
  <si>
    <t>Trait Table</t>
  </si>
  <si>
    <t>Additional Traits</t>
  </si>
  <si>
    <t>Trait #</t>
  </si>
  <si>
    <t>Batters</t>
  </si>
  <si>
    <t>Pitchers</t>
  </si>
  <si>
    <t>R+/-</t>
  </si>
  <si>
    <t>Warrior/Rattled</t>
  </si>
  <si>
    <t>When Away grants +/- 5 BT/OBT/PD bonus</t>
  </si>
  <si>
    <t>P--</t>
  </si>
  <si>
    <t>ST-</t>
  </si>
  <si>
    <t>Ineffecient</t>
  </si>
  <si>
    <r>
      <t xml:space="preserve">(SP) Lasts 1 fewer inning before reducing PD/(RP) Drops PD every 3 </t>
    </r>
    <r>
      <rPr>
        <b/>
        <i/>
        <sz val="11"/>
        <color theme="1"/>
        <rFont val="Calibri"/>
        <family val="2"/>
        <scheme val="minor"/>
      </rPr>
      <t>batters</t>
    </r>
  </si>
  <si>
    <t>P-</t>
  </si>
  <si>
    <t>Q+/-</t>
  </si>
  <si>
    <t>Quick/Slow</t>
  </si>
  <si>
    <t>Subtract/Add 1 for SB checks - Note this is REVERSED - Lower is better for DEF</t>
  </si>
  <si>
    <t>SC+</t>
  </si>
  <si>
    <t>Screwball</t>
  </si>
  <si>
    <t>Adds PD against Opposite Hand/Always against S</t>
  </si>
  <si>
    <t>R-</t>
  </si>
  <si>
    <t>CL+</t>
  </si>
  <si>
    <t>Closer</t>
  </si>
  <si>
    <t>Adds PD when team is ahead &lt;3 Runs in final/extra innings</t>
  </si>
  <si>
    <t>D-</t>
  </si>
  <si>
    <t>CN-</t>
  </si>
  <si>
    <t>S-</t>
  </si>
  <si>
    <t>N/A</t>
  </si>
  <si>
    <t>C-</t>
  </si>
  <si>
    <t>GB+</t>
  </si>
  <si>
    <t>K+</t>
  </si>
  <si>
    <t>P+</t>
  </si>
  <si>
    <t>CN+</t>
  </si>
  <si>
    <t>C+</t>
  </si>
  <si>
    <t>ST+</t>
  </si>
  <si>
    <t>D+</t>
  </si>
  <si>
    <t>S+</t>
  </si>
  <si>
    <t>R+</t>
  </si>
  <si>
    <t>P++</t>
  </si>
  <si>
    <t>Q+</t>
  </si>
  <si>
    <t>Q-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</si>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</sst>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352-06AF-4FC6-B511-7B0FCCF46390}">
  <dimension ref="A1:M52"/>
  <sheetViews>
    <sheetView tabSelected="1" workbookViewId="0">
      <selection activeCell="L12" sqref="L12"/>
    </sheetView>
  </sheetViews>
  <sheetFormatPr defaultRowHeight="15" x14ac:dyDescent="0.25"/>
  <cols>
    <col min="1" max="1" width="13.5703125" style="1" bestFit="1" customWidth="1"/>
    <col min="2" max="2" width="13.42578125" style="1" hidden="1" customWidth="1"/>
    <col min="3" max="3" width="12.85546875" style="1" hidden="1" customWidth="1"/>
    <col min="4" max="4" width="10.42578125" style="1" hidden="1" customWidth="1"/>
    <col min="5" max="5" width="74" style="1" bestFit="1" customWidth="1"/>
    <col min="7" max="7" width="10.5703125" bestFit="1" customWidth="1"/>
    <col min="12" max="12" width="15.140625" bestFit="1" customWidth="1"/>
    <col min="13" max="13" width="70.42578125" bestFit="1" customWidth="1"/>
  </cols>
  <sheetData>
    <row r="1" spans="1:13" x14ac:dyDescent="0.25">
      <c r="A1" s="2" t="s">
        <v>1</v>
      </c>
      <c r="B1" s="2" t="s">
        <v>0</v>
      </c>
      <c r="C1" s="1" t="s">
        <v>2</v>
      </c>
      <c r="D1" s="2" t="s">
        <v>3</v>
      </c>
      <c r="E1" s="2"/>
      <c r="G1" s="11" t="s">
        <v>4</v>
      </c>
      <c r="H1" s="11"/>
      <c r="I1" s="11"/>
      <c r="K1" s="12" t="s">
        <v>5</v>
      </c>
      <c r="L1" s="13"/>
      <c r="M1" s="14"/>
    </row>
    <row r="2" spans="1:13" x14ac:dyDescent="0.25">
      <c r="A2" s="4">
        <v>26</v>
      </c>
      <c r="B2" s="2" cm="1">
        <f t="array" ref="B2">_xlfn.IFS((A2&gt;=19)*(A2&lt;=23),2,(A2&gt;=24)*(A2&lt;=26),1,(A2&gt;=27)*(A2&lt;=29),0,(A2&gt;=30)*(A2&lt;=31),-1,(A2&gt;=32)*(A2&lt;=33),-2,(A2&gt;=34)*(A2&lt;=35),-3,(A2&gt;=36)*(A2&lt;=39),-5,A2&gt;=40,-7)</f>
        <v>1</v>
      </c>
      <c r="C2" s="2">
        <f ca="1">RANDBETWEEN(2,12)</f>
        <v>7</v>
      </c>
      <c r="D2" s="3">
        <f ca="1">B2+C2</f>
        <v>8</v>
      </c>
      <c r="E2" s="2" t="str" cm="1">
        <f t="array" aca="1" ref="E2" ca="1">_xlfn.IFS(D2&lt;=1,"BT-5 or PD-2. Remove all Positive Traits. If no Positive Traits, add 1 Negative Trait",(D2&gt;=2)*(D2&lt;=3),"BT-3/PD-1. Remove Positive Trait",(D2&gt;=4)*(D2&lt;=5),"BT-1",(D2&gt;=6)*(D2&lt;=8),"No Change",(D2&gt;=9)*(D2&lt;=10),"BT+1",D2=11,"BT+3/PD+1",D2&gt;=12,"BT+5/PD+2. Add 1 Positive Trait")</f>
        <v>No Change</v>
      </c>
      <c r="G2" s="2" t="s">
        <v>6</v>
      </c>
      <c r="H2" s="2" t="s">
        <v>7</v>
      </c>
      <c r="I2" s="2" t="s">
        <v>8</v>
      </c>
      <c r="K2" s="2" t="s">
        <v>9</v>
      </c>
      <c r="L2" s="2" t="s">
        <v>10</v>
      </c>
      <c r="M2" s="2" t="s">
        <v>11</v>
      </c>
    </row>
    <row r="3" spans="1:13" x14ac:dyDescent="0.25">
      <c r="A3" s="2">
        <v>35</v>
      </c>
      <c r="B3" s="2" cm="1">
        <f t="array" ref="B3">_xlfn.IFS((A3&gt;=19)*(A3&lt;=23),2,(A3&gt;=24)*(A3&lt;=26),1,(A3&gt;=27)*(A3&lt;=29),0,(A3&gt;=30)*(A3&lt;=31),-1,(A3&gt;=32)*(A3&lt;=33),-2,(A3&gt;=34)*(A3&lt;=35),-3,(A3&gt;=36)*(A3&lt;=39),-5,A3&gt;=40,-7)</f>
        <v>-3</v>
      </c>
      <c r="C3" s="2">
        <f t="shared" ref="C3:C9" ca="1" si="0">RANDBETWEEN(2,12)</f>
        <v>9</v>
      </c>
      <c r="D3" s="3">
        <f t="shared" ref="D3:D9" ca="1" si="1">B3+C3</f>
        <v>6</v>
      </c>
      <c r="E3" s="2" t="str" cm="1">
        <f t="array" aca="1" ref="E3" ca="1">_xlfn.IFS(D3&lt;=1,"BT-5 or PD-2. Remove all Positive Traits. If no Positive Traits, add 1 Negative Trait",(D3&gt;=2)*(D3&lt;=3),"BT-3/PD-1. Remove Positive Trait",(D3&gt;=4)*(D3&lt;=5),"BT-1",(D3&gt;=6)*(D3&lt;=8),"No Change",(D3&gt;=9)*(D3&lt;=10),"BT+1",D3=11,"BT+3/PD+1",D3&gt;=12,"BT+5/PD+2. Add 1 Positive Trait")</f>
        <v>No Change</v>
      </c>
      <c r="G3" s="2">
        <v>2</v>
      </c>
      <c r="H3" s="2" t="s">
        <v>12</v>
      </c>
      <c r="I3" s="2" t="s">
        <v>13</v>
      </c>
      <c r="K3" s="2" t="s">
        <v>13</v>
      </c>
      <c r="L3" s="2" t="s">
        <v>14</v>
      </c>
      <c r="M3" s="2" t="s">
        <v>15</v>
      </c>
    </row>
    <row r="4" spans="1:13" x14ac:dyDescent="0.25">
      <c r="A4" s="2">
        <v>31</v>
      </c>
      <c r="B4" s="2" cm="1">
        <f t="array" ref="B4">_xlfn.IFS((A4&gt;=19)*(A4&lt;=23),2,(A4&gt;=24)*(A4&lt;=26),1,(A4&gt;=27)*(A4&lt;=29),0,(A4&gt;=30)*(A4&lt;=31),-1,(A4&gt;=32)*(A4&lt;=33),-2,(A4&gt;=34)*(A4&lt;=35),-3,(A4&gt;=36)*(A4&lt;=39),-5,A4&gt;=40,-7)</f>
        <v>-1</v>
      </c>
      <c r="C4" s="2">
        <f t="shared" ca="1" si="0"/>
        <v>6</v>
      </c>
      <c r="D4" s="3">
        <f t="shared" ca="1" si="1"/>
        <v>5</v>
      </c>
      <c r="E4" s="2" t="str" cm="1">
        <f t="array" aca="1" ref="E4" ca="1">_xlfn.IFS(D4&lt;=1,"BT-5 or PD-2. Remove all Positive Traits. If no Positive Traits, add 1 Negative Trait",(D4&gt;=2)*(D4&lt;=3),"BT-3/PD-1. Remove Positive Trait",(D4&gt;=4)*(D4&lt;=5),"BT-1",(D4&gt;=6)*(D4&lt;=8),"No Change",(D4&gt;=9)*(D4&lt;=10),"BT+1",D4=11,"BT+3/PD+1",D4&gt;=12,"BT+5/PD+2. Add 1 Positive Trait")</f>
        <v>BT-1</v>
      </c>
      <c r="G4" s="2">
        <v>3</v>
      </c>
      <c r="H4" s="2" t="s">
        <v>16</v>
      </c>
      <c r="I4" s="2" t="s">
        <v>13</v>
      </c>
      <c r="K4" s="2" t="s">
        <v>17</v>
      </c>
      <c r="L4" s="2" t="s">
        <v>18</v>
      </c>
      <c r="M4" s="2" t="s">
        <v>19</v>
      </c>
    </row>
    <row r="5" spans="1:13" x14ac:dyDescent="0.25">
      <c r="A5" s="2">
        <v>35</v>
      </c>
      <c r="B5" s="2" cm="1">
        <f t="array" ref="B5">_xlfn.IFS((A5&gt;=19)*(A5&lt;=23),2,(A5&gt;=24)*(A5&lt;=26),1,(A5&gt;=27)*(A5&lt;=29),0,(A5&gt;=30)*(A5&lt;=31),-1,(A5&gt;=32)*(A5&lt;=33),-2,(A5&gt;=34)*(A5&lt;=35),-3,(A5&gt;=36)*(A5&lt;=39),-5,A5&gt;=40,-7)</f>
        <v>-3</v>
      </c>
      <c r="C5" s="2">
        <f t="shared" ca="1" si="0"/>
        <v>8</v>
      </c>
      <c r="D5" s="3">
        <f t="shared" ca="1" si="1"/>
        <v>5</v>
      </c>
      <c r="E5" s="2" t="str" cm="1">
        <f t="array" aca="1" ref="E5" ca="1">_xlfn.IFS(D5&lt;=1,"BT-5 or PD-2. Remove all Positive Traits. If no Positive Traits, add 1 Negative Trait",(D5&gt;=2)*(D5&lt;=3),"BT-3/PD-1. Remove Positive Trait",(D5&gt;=4)*(D5&lt;=5),"BT-1",(D5&gt;=6)*(D5&lt;=8),"No Change",(D5&gt;=9)*(D5&lt;=10),"BT+1",D5=11,"BT+3/PD+1",D5&gt;=12,"BT+5/PD+2. Add 1 Positive Trait")</f>
        <v>BT-1</v>
      </c>
      <c r="G5" s="2">
        <v>4</v>
      </c>
      <c r="H5" s="2" t="s">
        <v>16</v>
      </c>
      <c r="I5" s="2" t="s">
        <v>43</v>
      </c>
      <c r="K5" s="2" t="s">
        <v>20</v>
      </c>
      <c r="L5" s="2" t="s">
        <v>21</v>
      </c>
      <c r="M5" s="2" t="s">
        <v>22</v>
      </c>
    </row>
    <row r="6" spans="1:13" x14ac:dyDescent="0.25">
      <c r="A6" s="8">
        <v>30</v>
      </c>
      <c r="B6" s="2" cm="1">
        <f t="array" ref="B6">_xlfn.IFS((A6&gt;=19)*(A6&lt;=23),2,(A6&gt;=24)*(A6&lt;=26),1,(A6&gt;=27)*(A6&lt;=29),0,(A6&gt;=30)*(A6&lt;=31),-1,(A6&gt;=32)*(A6&lt;=33),-2,(A6&gt;=34)*(A6&lt;=35),-3,(A6&gt;=36)*(A6&lt;=39),-5,A6&gt;=40,-7)</f>
        <v>-1</v>
      </c>
      <c r="C6" s="2">
        <f t="shared" ca="1" si="0"/>
        <v>6</v>
      </c>
      <c r="D6" s="3">
        <f t="shared" ca="1" si="1"/>
        <v>5</v>
      </c>
      <c r="E6" s="2" t="str" cm="1">
        <f t="array" aca="1" ref="E6" ca="1">_xlfn.IFS(D6&lt;=1,"BT-5 or PD-2. Remove all Positive Traits. If no Positive Traits, add 1 Negative Trait",(D6&gt;=2)*(D6&lt;=3),"BT-3/PD-1. Remove Positive Trait",(D6&gt;=4)*(D6&lt;=5),"BT-1",(D6&gt;=6)*(D6&lt;=8),"No Change",(D6&gt;=9)*(D6&lt;=10),"BT+1",D6=11,"BT+3/PD+1",D6&gt;=12,"BT+5/PD+2. Add 1 Positive Trait")</f>
        <v>BT-1</v>
      </c>
      <c r="G6" s="2">
        <v>5</v>
      </c>
      <c r="H6" s="2" t="s">
        <v>23</v>
      </c>
      <c r="I6" s="2" t="s">
        <v>23</v>
      </c>
      <c r="K6" s="2" t="s">
        <v>24</v>
      </c>
      <c r="L6" s="2" t="s">
        <v>25</v>
      </c>
      <c r="M6" s="2" t="s">
        <v>26</v>
      </c>
    </row>
    <row r="7" spans="1:13" x14ac:dyDescent="0.25">
      <c r="A7" s="2">
        <v>33</v>
      </c>
      <c r="B7" s="2" cm="1">
        <f t="array" ref="B7">_xlfn.IFS((A7&gt;=19)*(A7&lt;=23),2,(A7&gt;=24)*(A7&lt;=26),1,(A7&gt;=27)*(A7&lt;=29),0,(A7&gt;=30)*(A7&lt;=31),-1,(A7&gt;=32)*(A7&lt;=33),-2,(A7&gt;=34)*(A7&lt;=35),-3,(A7&gt;=36)*(A7&lt;=39),-5,A7&gt;=40,-7)</f>
        <v>-2</v>
      </c>
      <c r="C7" s="2">
        <f t="shared" ca="1" si="0"/>
        <v>11</v>
      </c>
      <c r="D7" s="3">
        <f t="shared" ca="1" si="1"/>
        <v>9</v>
      </c>
      <c r="E7" s="2" t="str" cm="1">
        <f t="array" aca="1" ref="E7" ca="1">_xlfn.IFS(D7&lt;=1,"BT-5 or PD-2. Remove all Positive Traits. If no Positive Traits, add 1 Negative Trait",(D7&gt;=2)*(D7&lt;=3),"BT-3/PD-1. Remove Positive Trait",(D7&gt;=4)*(D7&lt;=5),"BT-1",(D7&gt;=6)*(D7&lt;=8),"No Change",(D7&gt;=9)*(D7&lt;=10),"BT+1",D7=11,"BT+3/PD+1",D7&gt;=12,"BT+5/PD+2. Add 1 Positive Trait")</f>
        <v>BT+1</v>
      </c>
      <c r="G7" s="2">
        <v>6</v>
      </c>
      <c r="H7" s="2" t="s">
        <v>27</v>
      </c>
      <c r="I7" s="2" t="s">
        <v>28</v>
      </c>
      <c r="M7" s="1"/>
    </row>
    <row r="8" spans="1:13" x14ac:dyDescent="0.25">
      <c r="A8" s="2">
        <v>32</v>
      </c>
      <c r="B8" s="2" cm="1">
        <f t="array" ref="B8">_xlfn.IFS((A8&gt;=19)*(A8&lt;=23),2,(A8&gt;=24)*(A8&lt;=26),1,(A8&gt;=27)*(A8&lt;=29),0,(A8&gt;=30)*(A8&lt;=31),-1,(A8&gt;=32)*(A8&lt;=33),-2,(A8&gt;=34)*(A8&lt;=35),-3,(A8&gt;=36)*(A8&lt;=39),-5,A8&gt;=40,-7)</f>
        <v>-2</v>
      </c>
      <c r="C8" s="2">
        <f t="shared" ca="1" si="0"/>
        <v>3</v>
      </c>
      <c r="D8" s="3">
        <f t="shared" ca="1" si="1"/>
        <v>1</v>
      </c>
      <c r="E8" s="2" t="str" cm="1">
        <f t="array" aca="1" ref="E8" ca="1">_xlfn.IFS(D8&lt;=1,"BT-5 or PD-2. Remove all Positive Traits. If no Positive Traits, add 1 Negative Trait",(D8&gt;=2)*(D8&lt;=3),"BT-3/PD-1. Remove Positive Trait",(D8&gt;=4)*(D8&lt;=5),"BT-1",(D8&gt;=6)*(D8&lt;=8),"No Change",(D8&gt;=9)*(D8&lt;=10),"BT+1",D8=11,"BT+3/PD+1",D8&gt;=12,"BT+5/PD+2. Add 1 Positive Trait")</f>
        <v>BT-5 or PD-2. Remove all Positive Traits. If no Positive Traits, add 1 Negative Trait</v>
      </c>
      <c r="G8" s="2">
        <v>7</v>
      </c>
      <c r="H8" s="2" t="s">
        <v>29</v>
      </c>
      <c r="I8" s="2" t="s">
        <v>30</v>
      </c>
      <c r="M8" s="1"/>
    </row>
    <row r="9" spans="1:13" x14ac:dyDescent="0.25">
      <c r="A9" s="2">
        <v>33</v>
      </c>
      <c r="B9" s="2" cm="1">
        <f t="array" ref="B9">_xlfn.IFS((A9&gt;=19)*(A9&lt;=23),2,(A9&gt;=24)*(A9&lt;=26),1,(A9&gt;=27)*(A9&lt;=29),0,(A9&gt;=30)*(A9&lt;=31),-1,(A9&gt;=32)*(A9&lt;=33),-2,(A9&gt;=34)*(A9&lt;=35),-3,(A9&gt;=36)*(A9&lt;=39),-5,A9&gt;=40,-7)</f>
        <v>-2</v>
      </c>
      <c r="C9" s="2">
        <f t="shared" ca="1" si="0"/>
        <v>6</v>
      </c>
      <c r="D9" s="3">
        <f t="shared" ca="1" si="1"/>
        <v>4</v>
      </c>
      <c r="E9" s="2" t="str" cm="1">
        <f t="array" aca="1" ref="E9" ca="1">_xlfn.IFS(D9&lt;=1,"BT-5 or PD-2. Remove all Positive Traits. If no Positive Traits, add 1 Negative Trait",(D9&gt;=2)*(D9&lt;=3),"BT-3/PD-1. Remove Positive Trait",(D9&gt;=4)*(D9&lt;=5),"BT-1",(D9&gt;=6)*(D9&lt;=8),"No Change",(D9&gt;=9)*(D9&lt;=10),"BT+1",D9=11,"BT+3/PD+1",D9&gt;=12,"BT+5/PD+2. Add 1 Positive Trait")</f>
        <v>BT-1</v>
      </c>
      <c r="G9" s="2">
        <v>8</v>
      </c>
      <c r="H9" s="2" t="s">
        <v>31</v>
      </c>
      <c r="I9" s="2" t="s">
        <v>32</v>
      </c>
      <c r="M9" s="1"/>
    </row>
    <row r="10" spans="1:13" x14ac:dyDescent="0.25">
      <c r="G10" s="2">
        <v>9</v>
      </c>
      <c r="H10" s="2" t="s">
        <v>30</v>
      </c>
      <c r="I10" s="2" t="s">
        <v>30</v>
      </c>
      <c r="M10" s="1"/>
    </row>
    <row r="11" spans="1:13" x14ac:dyDescent="0.25">
      <c r="A11" s="7" t="s">
        <v>44</v>
      </c>
      <c r="G11" s="2">
        <v>10</v>
      </c>
      <c r="H11" s="2" t="s">
        <v>30</v>
      </c>
      <c r="I11" s="2" t="s">
        <v>30</v>
      </c>
      <c r="M11" s="1"/>
    </row>
    <row r="12" spans="1:13" x14ac:dyDescent="0.25">
      <c r="A12" s="2">
        <v>37</v>
      </c>
      <c r="B12" s="2" cm="1">
        <f t="array" ref="B12">_xlfn.IFS((A12&gt;=19)*(A12&lt;=23),2,(A12&gt;=24)*(A12&lt;=26),1,(A12&gt;=27)*(A12&lt;=29),0,(A12&gt;=30)*(A12&lt;=31),-1,(A12&gt;=32)*(A12&lt;=33),-2,(A12&gt;=34)*(A12&lt;=35),-3,(A12&gt;=36)*(A12&lt;=39),-5,A12&gt;=40,-7)</f>
        <v>-5</v>
      </c>
      <c r="C12" s="2">
        <f ca="1">RANDBETWEEN(2,12)</f>
        <v>10</v>
      </c>
      <c r="D12" s="3">
        <f ca="1">B12+C12</f>
        <v>5</v>
      </c>
      <c r="E12" s="2" t="str" cm="1">
        <f t="array" aca="1" ref="E12" ca="1">_xlfn.IFS(D12&lt;=1,"BT-5 or PD-2. Remove all Positive Traits. If no Positive Traits, add 1 Negative Trait",(D12&gt;=2)*(D12&lt;=3),"BT-3/PD-1. Remove Positive Trait",(D12&gt;=4)*(D12&lt;=5),"BT-1",(D12&gt;=6)*(D12&lt;=8),"No Change",(D12&gt;=9)*(D12&lt;=10),"BT+1",D12=11,"BT+3/PD+1",D12&gt;=12,"BT+5/PD+2. Add 1 Positive Trait")</f>
        <v>BT-1</v>
      </c>
      <c r="G12" s="2">
        <v>11</v>
      </c>
      <c r="H12" s="2" t="s">
        <v>30</v>
      </c>
      <c r="I12" s="2" t="s">
        <v>30</v>
      </c>
      <c r="M12" s="1"/>
    </row>
    <row r="13" spans="1:13" x14ac:dyDescent="0.25">
      <c r="A13" s="2">
        <v>30</v>
      </c>
      <c r="B13" s="2" cm="1">
        <f t="array" ref="B13">_xlfn.IFS((A13&gt;=19)*(A13&lt;=23),2,(A13&gt;=24)*(A13&lt;=26),1,(A13&gt;=27)*(A13&lt;=29),0,(A13&gt;=30)*(A13&lt;=31),-1,(A13&gt;=32)*(A13&lt;=33),-2,(A13&gt;=34)*(A13&lt;=35),-3,(A13&gt;=36)*(A13&lt;=39),-5,A13&gt;=40,-7)</f>
        <v>-1</v>
      </c>
      <c r="C13" s="2">
        <f ca="1">RANDBETWEEN(2,12)</f>
        <v>4</v>
      </c>
      <c r="D13" s="3">
        <f ca="1">B13+C13</f>
        <v>3</v>
      </c>
      <c r="E13" s="2" t="str" cm="1">
        <f t="array" aca="1" ref="E13" ca="1">_xlfn.IFS(D13&lt;=1,"BT-5 or PD-2. Remove all Positive Traits. If no Positive Traits, add 1 Negative Trait",(D13&gt;=2)*(D13&lt;=3),"BT-3/PD-1. Remove Positive Trait",(D13&gt;=4)*(D13&lt;=5),"BT-1",(D13&gt;=6)*(D13&lt;=8),"No Change",(D13&gt;=9)*(D13&lt;=10),"BT+1",D13=11,"BT+3/PD+1",D13&gt;=12,"BT+5/PD+2. Add 1 Positive Trait")</f>
        <v>BT-3/PD-1. Remove Positive Trait</v>
      </c>
      <c r="G13" s="2">
        <v>12</v>
      </c>
      <c r="H13" s="2" t="s">
        <v>30</v>
      </c>
      <c r="I13" s="2" t="s">
        <v>30</v>
      </c>
      <c r="M13" s="1"/>
    </row>
    <row r="14" spans="1:13" x14ac:dyDescent="0.25">
      <c r="A14" s="2">
        <v>31</v>
      </c>
      <c r="B14" s="2" cm="1">
        <f t="array" ref="B14">_xlfn.IFS((A14&gt;=19)*(A14&lt;=23),2,(A14&gt;=24)*(A14&lt;=26),1,(A14&gt;=27)*(A14&lt;=29),0,(A14&gt;=30)*(A14&lt;=31),-1,(A14&gt;=32)*(A14&lt;=33),-2,(A14&gt;=34)*(A14&lt;=35),-3,(A14&gt;=36)*(A14&lt;=39),-5,A14&gt;=40,-7)</f>
        <v>-1</v>
      </c>
      <c r="C14" s="2">
        <f ca="1">RANDBETWEEN(2,12)</f>
        <v>12</v>
      </c>
      <c r="D14" s="3">
        <f ca="1">B14+C14</f>
        <v>11</v>
      </c>
      <c r="E14" s="2" t="str" cm="1">
        <f t="array" aca="1" ref="E14" ca="1">_xlfn.IFS(D14&lt;=1,"BT-5 or PD-2. Remove all Positive Traits. If no Positive Traits, add 1 Negative Trait",(D14&gt;=2)*(D14&lt;=3),"BT-3/PD-1. Remove Positive Trait",(D14&gt;=4)*(D14&lt;=5),"BT-1",(D14&gt;=6)*(D14&lt;=8),"No Change",(D14&gt;=9)*(D14&lt;=10),"BT+1",D14=11,"BT+3/PD+1",D14&gt;=12,"BT+5/PD+2. Add 1 Positive Trait")</f>
        <v>BT+3/PD+1</v>
      </c>
      <c r="G14" s="2">
        <v>13</v>
      </c>
      <c r="H14" s="2" t="s">
        <v>30</v>
      </c>
      <c r="I14" s="2" t="s">
        <v>30</v>
      </c>
      <c r="M14" s="1"/>
    </row>
    <row r="15" spans="1:13" x14ac:dyDescent="0.25">
      <c r="A15" s="2">
        <v>36</v>
      </c>
      <c r="B15" s="2" cm="1">
        <f t="array" ref="B15">_xlfn.IFS((A15&gt;=19)*(A15&lt;=23),2,(A15&gt;=24)*(A15&lt;=26),1,(A15&gt;=27)*(A15&lt;=29),0,(A15&gt;=30)*(A15&lt;=31),-1,(A15&gt;=32)*(A15&lt;=33),-2,(A15&gt;=34)*(A15&lt;=35),-3,(A15&gt;=36)*(A15&lt;=39),-5,A15&gt;=40,-7)</f>
        <v>-5</v>
      </c>
      <c r="C15" s="2">
        <f ca="1">RANDBETWEEN(2,12)</f>
        <v>10</v>
      </c>
      <c r="D15" s="3">
        <f ca="1">B15+C15</f>
        <v>5</v>
      </c>
      <c r="E15" s="2" t="str" cm="1">
        <f t="array" aca="1" ref="E15" ca="1">_xlfn.IFS(D15&lt;=1,"BT-5 or PD-2. Remove all Positive Traits. If no Positive Traits, add 1 Negative Trait",(D15&gt;=2)*(D15&lt;=3),"BT-3/PD-1. Remove Positive Trait",(D15&gt;=4)*(D15&lt;=5),"BT-1",(D15&gt;=6)*(D15&lt;=8),"No Change",(D15&gt;=9)*(D15&lt;=10),"BT+1",D15=11,"BT+3/PD+1",D15&gt;=12,"BT+5/PD+2. Add 1 Positive Trait")</f>
        <v>BT-1</v>
      </c>
      <c r="G15" s="2">
        <v>14</v>
      </c>
      <c r="H15" s="10" t="s">
        <v>30</v>
      </c>
      <c r="I15" s="2" t="s">
        <v>33</v>
      </c>
      <c r="M15" s="1"/>
    </row>
    <row r="16" spans="1:13" x14ac:dyDescent="0.25">
      <c r="A16" s="2">
        <v>30</v>
      </c>
      <c r="B16" s="2" cm="1">
        <f t="array" ref="B16">_xlfn.IFS((A16&gt;=19)*(A16&lt;=23),2,(A16&gt;=24)*(A16&lt;=26),1,(A16&gt;=27)*(A16&lt;=29),0,(A16&gt;=30)*(A16&lt;=31),-1,(A16&gt;=32)*(A16&lt;=33),-2,(A16&gt;=34)*(A16&lt;=35),-3,(A16&gt;=36)*(A16&lt;=39),-5,A16&gt;=40,-7)</f>
        <v>-1</v>
      </c>
      <c r="C16" s="2">
        <f ca="1">RANDBETWEEN(2,12)</f>
        <v>7</v>
      </c>
      <c r="D16" s="3">
        <f ca="1">B16+C16</f>
        <v>6</v>
      </c>
      <c r="E16" s="2" t="str" cm="1">
        <f t="array" aca="1" ref="E16" ca="1">_xlfn.IFS(D16&lt;=1,"BT-5 or PD-2. Remove all Positive Traits. If no Positive Traits, add 1 Negative Trait",(D16&gt;=2)*(D16&lt;=3),"BT-3/PD-1. Remove Positive Trait",(D16&gt;=4)*(D16&lt;=5),"BT-1",(D16&gt;=6)*(D16&lt;=8),"No Change",(D16&gt;=9)*(D16&lt;=10),"BT+1",D16=11,"BT+3/PD+1",D16&gt;=12,"BT+5/PD+2. Add 1 Positive Trait")</f>
        <v>No Change</v>
      </c>
      <c r="G16" s="2">
        <v>15</v>
      </c>
      <c r="H16" s="2" t="s">
        <v>34</v>
      </c>
      <c r="I16" s="2" t="s">
        <v>35</v>
      </c>
      <c r="M16" s="1"/>
    </row>
    <row r="17" spans="1:13" x14ac:dyDescent="0.25">
      <c r="G17" s="2">
        <v>16</v>
      </c>
      <c r="H17" s="2" t="s">
        <v>36</v>
      </c>
      <c r="I17" s="10" t="s">
        <v>37</v>
      </c>
      <c r="M17" s="1"/>
    </row>
    <row r="18" spans="1:13" x14ac:dyDescent="0.25">
      <c r="A18" s="7" t="s">
        <v>44</v>
      </c>
      <c r="G18" s="2">
        <v>17</v>
      </c>
      <c r="H18" s="2" t="s">
        <v>38</v>
      </c>
      <c r="I18" s="2" t="s">
        <v>42</v>
      </c>
      <c r="M18" s="1"/>
    </row>
    <row r="19" spans="1:13" x14ac:dyDescent="0.25">
      <c r="A19" s="2">
        <v>22</v>
      </c>
      <c r="B19" s="2" cm="1">
        <f t="array" ref="B19">_xlfn.IFS((A19&gt;=19)*(A19&lt;=23),2,(A19&gt;=24)*(A19&lt;=26),1,(A19&gt;=27)*(A19&lt;=29),0,(A19&gt;=30)*(A19&lt;=31),-1,(A19&gt;=32)*(A19&lt;=33),-2,(A19&gt;=34)*(A19&lt;=35),-3,(A19&gt;=36)*(A19&lt;=39),-5,A19&gt;=40,-7)</f>
        <v>2</v>
      </c>
      <c r="C19" s="2">
        <f ca="1">RANDBETWEEN(2,12)</f>
        <v>8</v>
      </c>
      <c r="D19" s="3">
        <f ca="1">B19+C19</f>
        <v>10</v>
      </c>
      <c r="E19" s="2" t="str" cm="1">
        <f t="array" aca="1" ref="E19" ca="1">_xlfn.IFS(D19&lt;=1,"BT-5 or PD-2. Remove all Positive Traits. If no Positive Traits, add 1 Negative Trait",(D19&gt;=2)*(D19&lt;=3),"BT-3/PD-1. Remove Positive Trait",(D19&gt;=4)*(D19&lt;=5),"BT-1",(D19&gt;=6)*(D19&lt;=8),"No Change",(D19&gt;=9)*(D19&lt;=10),"BT+1",D19=11,"BT+3/PD+1",D19&gt;=12,"BT+5/PD+2. Add 1 Positive Trait")</f>
        <v>BT+1</v>
      </c>
      <c r="G19" s="2">
        <v>18</v>
      </c>
      <c r="H19" s="2" t="s">
        <v>39</v>
      </c>
      <c r="I19" s="2" t="s">
        <v>40</v>
      </c>
      <c r="M19" s="1"/>
    </row>
    <row r="20" spans="1:13" x14ac:dyDescent="0.25">
      <c r="A20" s="9">
        <v>32</v>
      </c>
      <c r="B20" s="2" cm="1">
        <f t="array" ref="B20">_xlfn.IFS((A20&gt;=19)*(A20&lt;=23),2,(A20&gt;=24)*(A20&lt;=26),1,(A20&gt;=27)*(A20&lt;=29),0,(A20&gt;=30)*(A20&lt;=31),-1,(A20&gt;=32)*(A20&lt;=33),-2,(A20&gt;=34)*(A20&lt;=35),-3,(A20&gt;=36)*(A20&lt;=39),-5,A20&gt;=40,-7)</f>
        <v>-2</v>
      </c>
      <c r="C20" s="2">
        <f ca="1">RANDBETWEEN(2,12)</f>
        <v>7</v>
      </c>
      <c r="D20" s="3">
        <f ca="1">B20+C20</f>
        <v>5</v>
      </c>
      <c r="E20" s="2" t="str" cm="1">
        <f t="array" aca="1" ref="E20" ca="1">_xlfn.IFS(D20&lt;=1,"BT-5 or PD-2. Remove all Positive Traits. If no Positive Traits, add 1 Negative Trait",(D20&gt;=2)*(D20&lt;=3),"BT-3/PD-1. Remove Positive Trait",(D20&gt;=4)*(D20&lt;=5),"BT-1",(D20&gt;=6)*(D20&lt;=8),"No Change",(D20&gt;=9)*(D20&lt;=10),"BT+1",D20=11,"BT+3/PD+1",D20&gt;=12,"BT+5/PD+2. Add 1 Positive Trait")</f>
        <v>BT-1</v>
      </c>
      <c r="G20" s="2">
        <v>19</v>
      </c>
      <c r="H20" s="2" t="s">
        <v>40</v>
      </c>
      <c r="I20" s="2" t="s">
        <v>20</v>
      </c>
      <c r="M20" s="1"/>
    </row>
    <row r="21" spans="1:13" x14ac:dyDescent="0.25">
      <c r="A21" s="9">
        <v>21</v>
      </c>
      <c r="B21" s="2" cm="1">
        <f t="array" ref="B21">_xlfn.IFS((A21&gt;=19)*(A21&lt;=23),2,(A21&gt;=24)*(A21&lt;=26),1,(A21&gt;=27)*(A21&lt;=29),0,(A21&gt;=30)*(A21&lt;=31),-1,(A21&gt;=32)*(A21&lt;=33),-2,(A21&gt;=34)*(A21&lt;=35),-3,(A21&gt;=36)*(A21&lt;=39),-5,A21&gt;=40,-7)</f>
        <v>2</v>
      </c>
      <c r="C21" s="2">
        <f ca="1">RANDBETWEEN(2,12)</f>
        <v>3</v>
      </c>
      <c r="D21" s="3">
        <f ca="1">B21+C21</f>
        <v>5</v>
      </c>
      <c r="E21" s="2" t="str" cm="1">
        <f t="array" aca="1" ref="E21" ca="1">_xlfn.IFS(D21&lt;=1,"BT-5 or PD-2. Remove all Positive Traits. If no Positive Traits, add 1 Negative Trait",(D21&gt;=2)*(D21&lt;=3),"BT-3/PD-1. Remove Positive Trait",(D21&gt;=4)*(D21&lt;=5),"BT-1",(D21&gt;=6)*(D21&lt;=8),"No Change",(D21&gt;=9)*(D21&lt;=10),"BT+1",D21=11,"BT+3/PD+1",D21&gt;=12,"BT+5/PD+2. Add 1 Positive Trait")</f>
        <v>BT-1</v>
      </c>
      <c r="G21" s="2">
        <v>20</v>
      </c>
      <c r="H21" s="2" t="s">
        <v>41</v>
      </c>
      <c r="I21" s="2" t="s">
        <v>24</v>
      </c>
      <c r="M21" s="1"/>
    </row>
    <row r="22" spans="1:13" x14ac:dyDescent="0.25">
      <c r="A22" s="6">
        <v>27</v>
      </c>
      <c r="B22" s="2" cm="1">
        <f t="array" ref="B22">_xlfn.IFS((A22&gt;=19)*(A22&lt;=23),2,(A22&gt;=24)*(A22&lt;=26),1,(A22&gt;=27)*(A22&lt;=29),0,(A22&gt;=30)*(A22&lt;=31),-1,(A22&gt;=32)*(A22&lt;=33),-2,(A22&gt;=34)*(A22&lt;=35),-3,(A22&gt;=36)*(A22&lt;=39),-5,A22&gt;=40,-7)</f>
        <v>0</v>
      </c>
      <c r="C22" s="2">
        <f ca="1">RANDBETWEEN(2,12)</f>
        <v>5</v>
      </c>
      <c r="D22" s="3">
        <f ca="1">B22+C22</f>
        <v>5</v>
      </c>
      <c r="E22" s="2" t="str" cm="1">
        <f t="array" aca="1" ref="E22" ca="1">_xlfn.IFS(D22&lt;=1,"BT-5 or PD-2. Remove all Positive Traits. If no Positive Traits, add 1 Negative Trait",(D22&gt;=2)*(D22&lt;=3),"BT-3/PD-1. Remove Positive Trait",(D22&gt;=4)*(D22&lt;=5),"BT-1",(D22&gt;=6)*(D22&lt;=8),"No Change",(D22&gt;=9)*(D22&lt;=10),"BT+1",D22=11,"BT+3/PD+1",D22&gt;=12,"BT+5/PD+2. Add 1 Positive Trait")</f>
        <v>BT-1</v>
      </c>
    </row>
    <row r="23" spans="1:13" x14ac:dyDescent="0.25">
      <c r="A23" s="5">
        <v>35</v>
      </c>
      <c r="B23" s="2" cm="1">
        <f t="array" ref="B23">_xlfn.IFS((A23&gt;=19)*(A23&lt;=23),2,(A23&gt;=24)*(A23&lt;=26),1,(A23&gt;=27)*(A23&lt;=29),0,(A23&gt;=30)*(A23&lt;=31),-1,(A23&gt;=32)*(A23&lt;=33),-2,(A23&gt;=34)*(A23&lt;=35),-3,(A23&gt;=36)*(A23&lt;=39),-5,A23&gt;=40,-7)</f>
        <v>-3</v>
      </c>
      <c r="C23" s="2">
        <f ca="1">RANDBETWEEN(2,12)</f>
        <v>8</v>
      </c>
      <c r="D23" s="3">
        <f ca="1">B23+C23</f>
        <v>5</v>
      </c>
      <c r="E23" s="2" t="str" cm="1">
        <f t="array" aca="1" ref="E23" ca="1">_xlfn.IFS(D23&lt;=1,"BT-5 or PD-2. Remove all Positive Traits. If no Positive Traits, add 1 Negative Trait",(D23&gt;=2)*(D23&lt;=3),"BT-3/PD-1. Remove Positive Trait",(D23&gt;=4)*(D23&lt;=5),"BT-1",(D23&gt;=6)*(D23&lt;=8),"No Change",(D23&gt;=9)*(D23&lt;=10),"BT+1",D23=11,"BT+3/PD+1",D23&gt;=12,"BT+5/PD+2. Add 1 Positive Trait")</f>
        <v>BT-1</v>
      </c>
    </row>
    <row r="25" spans="1:13" x14ac:dyDescent="0.25">
      <c r="A25" s="7" t="s">
        <v>44</v>
      </c>
    </row>
    <row r="26" spans="1:13" x14ac:dyDescent="0.25">
      <c r="A26" s="6">
        <v>31</v>
      </c>
      <c r="B26" s="2" cm="1">
        <f t="array" ref="B26">_xlfn.IFS((A26&gt;=19)*(A26&lt;=23),2,(A26&gt;=24)*(A26&lt;=26),1,(A26&gt;=27)*(A26&lt;=29),0,(A26&gt;=30)*(A26&lt;=31),-1,(A26&gt;=32)*(A26&lt;=33),-2,(A26&gt;=34)*(A26&lt;=35),-3,(A26&gt;=36)*(A26&lt;=39),-5,A26&gt;=40,-7)</f>
        <v>-1</v>
      </c>
      <c r="C26" s="2">
        <f t="shared" ref="C26:C32" ca="1" si="2">RANDBETWEEN(2,12)</f>
        <v>7</v>
      </c>
      <c r="D26" s="3">
        <f t="shared" ref="D26:D32" ca="1" si="3">B26+C26</f>
        <v>6</v>
      </c>
      <c r="E26" s="2" t="str" cm="1">
        <f t="array" aca="1" ref="E26" ca="1">_xlfn.IFS(D26&lt;=1,"BT-5 or PD-2. Remove all Positive Traits. If no Positive Traits, add 1 Negative Trait",(D26&gt;=2)*(D26&lt;=3),"BT-3/PD-1. Remove Positive Trait",(D26&gt;=4)*(D26&lt;=5),"BT-1",(D26&gt;=6)*(D26&lt;=8),"No Change",(D26&gt;=9)*(D26&lt;=10),"BT+1",D26=11,"BT+3/PD+1",D26&gt;=12,"BT+5/PD+2. Add 1 Positive Trait")</f>
        <v>No Change</v>
      </c>
    </row>
    <row r="27" spans="1:13" x14ac:dyDescent="0.25">
      <c r="A27" s="9">
        <v>28</v>
      </c>
      <c r="B27" s="2" cm="1">
        <f t="array" ref="B27">_xlfn.IFS((A27&gt;=19)*(A27&lt;=23),2,(A27&gt;=24)*(A27&lt;=26),1,(A27&gt;=27)*(A27&lt;=29),0,(A27&gt;=30)*(A27&lt;=31),-1,(A27&gt;=32)*(A27&lt;=33),-2,(A27&gt;=34)*(A27&lt;=35),-3,(A27&gt;=36)*(A27&lt;=39),-5,A27&gt;=40,-7)</f>
        <v>0</v>
      </c>
      <c r="C27" s="2">
        <f t="shared" ca="1" si="2"/>
        <v>9</v>
      </c>
      <c r="D27" s="3">
        <f t="shared" ca="1" si="3"/>
        <v>9</v>
      </c>
      <c r="E27" s="2" t="str" cm="1">
        <f t="array" aca="1" ref="E27" ca="1">_xlfn.IFS(D27&lt;=1,"BT-5 or PD-2. Remove all Positive Traits. If no Positive Traits, add 1 Negative Trait",(D27&gt;=2)*(D27&lt;=3),"BT-3/PD-1. Remove Positive Trait",(D27&gt;=4)*(D27&lt;=5),"BT-1",(D27&gt;=6)*(D27&lt;=8),"No Change",(D27&gt;=9)*(D27&lt;=10),"BT+1",D27=11,"BT+3/PD+1",D27&gt;=12,"BT+5/PD+2. Add 1 Positive Trait")</f>
        <v>BT+1</v>
      </c>
    </row>
    <row r="28" spans="1:13" x14ac:dyDescent="0.25">
      <c r="A28" s="5">
        <v>31</v>
      </c>
      <c r="B28" s="2" cm="1">
        <f t="array" ref="B28">_xlfn.IFS((A28&gt;=19)*(A28&lt;=23),2,(A28&gt;=24)*(A28&lt;=26),1,(A28&gt;=27)*(A28&lt;=29),0,(A28&gt;=30)*(A28&lt;=31),-1,(A28&gt;=32)*(A28&lt;=33),-2,(A28&gt;=34)*(A28&lt;=35),-3,(A28&gt;=36)*(A28&lt;=39),-5,A28&gt;=40,-7)</f>
        <v>-1</v>
      </c>
      <c r="C28" s="2">
        <f t="shared" ca="1" si="2"/>
        <v>12</v>
      </c>
      <c r="D28" s="3">
        <f t="shared" ca="1" si="3"/>
        <v>11</v>
      </c>
      <c r="E28" s="2" t="str" cm="1">
        <f t="array" aca="1" ref="E28" ca="1">_xlfn.IFS(D28&lt;=1,"BT-5 or PD-2. Remove all Positive Traits. If no Positive Traits, add 1 Negative Trait",(D28&gt;=2)*(D28&lt;=3),"BT-3/PD-1. Remove Positive Trait",(D28&gt;=4)*(D28&lt;=5),"BT-1",(D28&gt;=6)*(D28&lt;=8),"No Change",(D28&gt;=9)*(D28&lt;=10),"BT+1",D28=11,"BT+3/PD+1",D28&gt;=12,"BT+5/PD+2. Add 1 Positive Trait")</f>
        <v>BT+3/PD+1</v>
      </c>
    </row>
    <row r="29" spans="1:13" x14ac:dyDescent="0.25">
      <c r="A29" s="9">
        <v>36</v>
      </c>
      <c r="B29" s="2" cm="1">
        <f t="array" ref="B29">_xlfn.IFS((A29&gt;=19)*(A29&lt;=23),2,(A29&gt;=24)*(A29&lt;=26),1,(A29&gt;=27)*(A29&lt;=29),0,(A29&gt;=30)*(A29&lt;=31),-1,(A29&gt;=32)*(A29&lt;=33),-2,(A29&gt;=34)*(A29&lt;=35),-3,(A29&gt;=36)*(A29&lt;=39),-5,A29&gt;=40,-7)</f>
        <v>-5</v>
      </c>
      <c r="C29" s="2">
        <f t="shared" ca="1" si="2"/>
        <v>8</v>
      </c>
      <c r="D29" s="3">
        <f t="shared" ca="1" si="3"/>
        <v>3</v>
      </c>
      <c r="E29" s="2" t="str" cm="1">
        <f t="array" aca="1" ref="E29" ca="1">_xlfn.IFS(D29&lt;=1,"BT-5 or PD-2. Remove all Positive Traits. If no Positive Traits, add 1 Negative Trait",(D29&gt;=2)*(D29&lt;=3),"BT-3/PD-1. Remove Positive Trait",(D29&gt;=4)*(D29&lt;=5),"BT-1",(D29&gt;=6)*(D29&lt;=8),"No Change",(D29&gt;=9)*(D29&lt;=10),"BT+1",D29=11,"BT+3/PD+1",D29&gt;=12,"BT+5/PD+2. Add 1 Positive Trait")</f>
        <v>BT-3/PD-1. Remove Positive Trait</v>
      </c>
    </row>
    <row r="30" spans="1:13" x14ac:dyDescent="0.25">
      <c r="A30" s="2">
        <v>31</v>
      </c>
      <c r="B30" s="2" cm="1">
        <f t="array" ref="B30">_xlfn.IFS((A30&gt;=19)*(A30&lt;=23),2,(A30&gt;=24)*(A30&lt;=26),1,(A30&gt;=27)*(A30&lt;=29),0,(A30&gt;=30)*(A30&lt;=31),-1,(A30&gt;=32)*(A30&lt;=33),-2,(A30&gt;=34)*(A30&lt;=35),-3,(A30&gt;=36)*(A30&lt;=39),-5,A30&gt;=40,-7)</f>
        <v>-1</v>
      </c>
      <c r="C30" s="2">
        <f t="shared" ca="1" si="2"/>
        <v>6</v>
      </c>
      <c r="D30" s="3">
        <f t="shared" ca="1" si="3"/>
        <v>5</v>
      </c>
      <c r="E30" s="2" t="str" cm="1">
        <f t="array" aca="1" ref="E30" ca="1">_xlfn.IFS(D30&lt;=1,"BT-5 or PD-2. Remove all Positive Traits. If no Positive Traits, add 1 Negative Trait",(D30&gt;=2)*(D30&lt;=3),"BT-3/PD-1. Remove Positive Trait",(D30&gt;=4)*(D30&lt;=5),"BT-1",(D30&gt;=6)*(D30&lt;=8),"No Change",(D30&gt;=9)*(D30&lt;=10),"BT+1",D30=11,"BT+3/PD+1",D30&gt;=12,"BT+5/PD+2. Add 1 Positive Trait")</f>
        <v>BT-1</v>
      </c>
    </row>
    <row r="31" spans="1:13" x14ac:dyDescent="0.25">
      <c r="A31" s="2">
        <v>37</v>
      </c>
      <c r="B31" s="2" cm="1">
        <f t="array" ref="B31">_xlfn.IFS((A31&gt;=19)*(A31&lt;=23),2,(A31&gt;=24)*(A31&lt;=26),1,(A31&gt;=27)*(A31&lt;=29),0,(A31&gt;=30)*(A31&lt;=31),-1,(A31&gt;=32)*(A31&lt;=33),-2,(A31&gt;=34)*(A31&lt;=35),-3,(A31&gt;=36)*(A31&lt;=39),-5,A31&gt;=40,-7)</f>
        <v>-5</v>
      </c>
      <c r="C31" s="2">
        <f t="shared" ca="1" si="2"/>
        <v>11</v>
      </c>
      <c r="D31" s="3">
        <f t="shared" ca="1" si="3"/>
        <v>6</v>
      </c>
      <c r="E31" s="2" t="str" cm="1">
        <f t="array" aca="1" ref="E31" ca="1">_xlfn.IFS(D31&lt;=1,"BT-5 or PD-2. Remove all Positive Traits. If no Positive Traits, add 1 Negative Trait",(D31&gt;=2)*(D31&lt;=3),"BT-3/PD-1. Remove Positive Trait",(D31&gt;=4)*(D31&lt;=5),"BT-1",(D31&gt;=6)*(D31&lt;=8),"No Change",(D31&gt;=9)*(D31&lt;=10),"BT+1",D31=11,"BT+3/PD+1",D31&gt;=12,"BT+5/PD+2. Add 1 Positive Trait")</f>
        <v>No Change</v>
      </c>
    </row>
    <row r="32" spans="1:13" x14ac:dyDescent="0.25">
      <c r="A32" s="2">
        <v>25</v>
      </c>
      <c r="B32" s="2" cm="1">
        <f t="array" ref="B32">_xlfn.IFS((A32&gt;=19)*(A32&lt;=23),2,(A32&gt;=24)*(A32&lt;=26),1,(A32&gt;=27)*(A32&lt;=29),0,(A32&gt;=30)*(A32&lt;=31),-1,(A32&gt;=32)*(A32&lt;=33),-2,(A32&gt;=34)*(A32&lt;=35),-3,(A32&gt;=36)*(A32&lt;=39),-5,A32&gt;=40,-7)</f>
        <v>1</v>
      </c>
      <c r="C32" s="2">
        <f t="shared" ca="1" si="2"/>
        <v>2</v>
      </c>
      <c r="D32" s="3">
        <f t="shared" ca="1" si="3"/>
        <v>3</v>
      </c>
      <c r="E32" s="2" t="str" cm="1">
        <f t="array" aca="1" ref="E32" ca="1">_xlfn.IFS(D32&lt;=1,"BT-5 or PD-2. Remove all Positive Traits. If no Positive Traits, add 1 Negative Trait",(D32&gt;=2)*(D32&lt;=3),"BT-3/PD-1. Remove Positive Trait",(D32&gt;=4)*(D32&lt;=5),"BT-1",(D32&gt;=6)*(D32&lt;=8),"No Change",(D32&gt;=9)*(D32&lt;=10),"BT+1",D32=11,"BT+3/PD+1",D32&gt;=12,"BT+5/PD+2. Add 1 Positive Trait")</f>
        <v>BT-3/PD-1. Remove Positive Trait</v>
      </c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  <row r="38" spans="2:4" x14ac:dyDescent="0.25">
      <c r="B38"/>
      <c r="C38"/>
      <c r="D38"/>
    </row>
    <row r="39" spans="2:4" x14ac:dyDescent="0.25">
      <c r="B39"/>
      <c r="C39"/>
      <c r="D39"/>
    </row>
    <row r="40" spans="2:4" x14ac:dyDescent="0.25">
      <c r="B40"/>
      <c r="C40"/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</sheetData>
  <mergeCells count="2">
    <mergeCell ref="G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Bean</dc:creator>
  <cp:lastModifiedBy>Pat Bean</cp:lastModifiedBy>
  <dcterms:created xsi:type="dcterms:W3CDTF">2024-08-11T21:55:57Z</dcterms:created>
  <dcterms:modified xsi:type="dcterms:W3CDTF">2024-11-22T01:11:46Z</dcterms:modified>
</cp:coreProperties>
</file>