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252" documentId="8_{CE676B13-7CC7-47E4-A985-8FC0BD1E4FB5}" xr6:coauthVersionLast="47" xr6:coauthVersionMax="47" xr10:uidLastSave="{1EF3FCB7-9515-47F0-890B-CF554F30656B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1" l="1"/>
  <c r="K106" i="1"/>
  <c r="L106" i="1"/>
  <c r="I105" i="1"/>
  <c r="K105" i="1"/>
  <c r="L105" i="1"/>
  <c r="I104" i="1"/>
  <c r="K104" i="1"/>
  <c r="L104" i="1"/>
  <c r="I103" i="1"/>
  <c r="K103" i="1"/>
  <c r="L103" i="1"/>
  <c r="I102" i="1"/>
  <c r="K102" i="1"/>
  <c r="L102" i="1"/>
  <c r="I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98" i="1" l="1"/>
</calcChain>
</file>

<file path=xl/sharedStrings.xml><?xml version="1.0" encoding="utf-8"?>
<sst xmlns="http://schemas.openxmlformats.org/spreadsheetml/2006/main" count="184" uniqueCount="82">
  <si>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</si>
  <si>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</si>
  <si>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</si>
  <si>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</si>
  <si>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</si>
  <si>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</si>
  <si>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</si>
  <si>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</si>
  <si>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</si>
  <si>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</si>
  <si>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</si>
  <si>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</si>
  <si>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</si>
  <si>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</si>
  <si>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</si>
  <si>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</si>
  <si>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</si>
  <si>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</si>
  <si>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</si>
  <si>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</si>
  <si>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</si>
  <si>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</si>
  <si>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</si>
  <si>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</si>
  <si>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</si>
  <si>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</si>
  <si>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</si>
  <si>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</si>
  <si>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</si>
  <si>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</si>
  <si>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</si>
  <si>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</si>
  <si>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</si>
  <si>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</si>
  <si>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</si>
  <si>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</si>
  <si>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</si>
  <si>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</si>
  <si>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</si>
  <si>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</si>
  <si>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</si>
  <si>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</si>
  <si>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</si>
  <si>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</si>
  <si>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</si>
  <si>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</si>
  <si>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</si>
  <si>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</si>
  <si>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</si>
  <si>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</si>
  <si>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belum lunas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</si>
  <si>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</si>
  <si>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</si>
  <si>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</si>
  <si>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</si>
  <si>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</si>
  <si>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</si>
  <si>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</si>
  <si>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</si>
  <si>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</si>
  <si>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</si>
  <si>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</si>
  <si>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lunas tgl 29 mar 2024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</si>
  <si>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</si>
  <si>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</si>
  <si>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</si>
  <si>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</si>
  <si>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</si>
  <si>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</si>
  <si>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</si>
  <si>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</si>
  <si>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</si>
  <si>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</si>
  <si>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</si>
  <si>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</si>
  <si>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</si>
  <si>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</si>
  <si>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gabung tgl 03 apr 2024</t>
  </si>
  <si>
    <t>Alvian</t>
  </si>
  <si>
    <t>Dede</t>
  </si>
  <si>
    <t>lunas tgl 27 apr 2024</t>
  </si>
  <si>
    <t>lunas tgl 02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</si>
</sst>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dd/mm/yyyy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65" formatCode="dd/mm/yyyy"/>
      <alignment horizontal="left"/>
    </dxf>
    <dxf>
      <numFmt numFmtId="165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06" totalsRowShown="0" headerRowDxfId="11">
  <autoFilter ref="A1:N106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F2-G2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topLeftCell="A65" zoomScale="110" workbookViewId="0">
      <selection activeCell="N79" sqref="N79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 x14ac:dyDescent="0.25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F2-G2</f>
        <v>-2702000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 x14ac:dyDescent="0.25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-13654000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 x14ac:dyDescent="0.25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-11649000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 x14ac:dyDescent="0.25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-545000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 x14ac:dyDescent="0.25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-448000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 x14ac:dyDescent="0.25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-96000</v>
      </c>
      <c r="J7" s="1">
        <v>96000</v>
      </c>
      <c r="K7" s="1">
        <f t="shared" si="1"/>
        <v>0</v>
      </c>
      <c r="L7" s="1">
        <f t="shared" si="2"/>
        <v>0</v>
      </c>
    </row>
    <row r="8" spans="1:16" x14ac:dyDescent="0.25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-101000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 x14ac:dyDescent="0.25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-53000</v>
      </c>
      <c r="J9" s="1">
        <v>53000</v>
      </c>
      <c r="K9" s="1">
        <f t="shared" si="1"/>
        <v>0</v>
      </c>
      <c r="L9" s="1">
        <f t="shared" si="2"/>
        <v>0</v>
      </c>
    </row>
    <row r="10" spans="1:16" x14ac:dyDescent="0.25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-10846000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 x14ac:dyDescent="0.25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-9355000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 x14ac:dyDescent="0.25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 x14ac:dyDescent="0.25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 x14ac:dyDescent="0.25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-380000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 x14ac:dyDescent="0.25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-394000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6" x14ac:dyDescent="0.25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-5768000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 x14ac:dyDescent="0.25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-14697000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 x14ac:dyDescent="0.25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-14425000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 x14ac:dyDescent="0.25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2000000</v>
      </c>
      <c r="I19" s="1">
        <f t="shared" si="0"/>
        <v>-21027000</v>
      </c>
      <c r="J19" s="1">
        <v>17545000</v>
      </c>
      <c r="K19" s="1">
        <f t="shared" si="1"/>
        <v>3482000</v>
      </c>
      <c r="L19" s="1">
        <f t="shared" si="2"/>
        <v>5482000</v>
      </c>
      <c r="M19" s="1">
        <v>100000</v>
      </c>
      <c r="N19" s="1" t="s">
        <v>33</v>
      </c>
    </row>
    <row r="20" spans="1:14" x14ac:dyDescent="0.25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-4912000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 x14ac:dyDescent="0.25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-163000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 x14ac:dyDescent="0.25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-177000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 x14ac:dyDescent="0.25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-524000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 x14ac:dyDescent="0.25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-105000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 x14ac:dyDescent="0.25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-398000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 x14ac:dyDescent="0.25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-521000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 x14ac:dyDescent="0.25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-165000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 x14ac:dyDescent="0.25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-18320000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 x14ac:dyDescent="0.25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-18125000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 x14ac:dyDescent="0.25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-17409000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 x14ac:dyDescent="0.25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-288000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 x14ac:dyDescent="0.25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-230000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 x14ac:dyDescent="0.25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-225000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 x14ac:dyDescent="0.25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F34-G34</f>
        <v>-147000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 x14ac:dyDescent="0.25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-60000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 x14ac:dyDescent="0.25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-147000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 x14ac:dyDescent="0.25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-19307000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 x14ac:dyDescent="0.25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-511000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 x14ac:dyDescent="0.25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-960000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 x14ac:dyDescent="0.25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-325000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 x14ac:dyDescent="0.25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-667000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 x14ac:dyDescent="0.25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-22000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 x14ac:dyDescent="0.25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-721000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 x14ac:dyDescent="0.25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-471000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 x14ac:dyDescent="0.25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-256000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 x14ac:dyDescent="0.25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-554000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 x14ac:dyDescent="0.25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>F47-G47</f>
        <v>-19842000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 x14ac:dyDescent="0.25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-72000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 x14ac:dyDescent="0.25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-2748000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 x14ac:dyDescent="0.25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-66000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 x14ac:dyDescent="0.25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-1319000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 x14ac:dyDescent="0.25">
      <c r="C52" t="s">
        <v>55</v>
      </c>
      <c r="E52" s="8" t="s">
        <v>53</v>
      </c>
      <c r="G52" s="1">
        <v>506000</v>
      </c>
      <c r="I52" s="1">
        <f t="shared" si="3"/>
        <v>-506000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 x14ac:dyDescent="0.25">
      <c r="C53" t="s">
        <v>38</v>
      </c>
      <c r="G53" s="1">
        <v>1589000</v>
      </c>
      <c r="I53" s="1">
        <f t="shared" si="3"/>
        <v>-1589000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 x14ac:dyDescent="0.25">
      <c r="C54" t="s">
        <v>19</v>
      </c>
      <c r="G54" s="1">
        <v>624000</v>
      </c>
      <c r="I54" s="1">
        <f t="shared" si="3"/>
        <v>-624000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 x14ac:dyDescent="0.25">
      <c r="C55" t="s">
        <v>18</v>
      </c>
      <c r="G55" s="1">
        <v>618000</v>
      </c>
      <c r="I55" s="1">
        <f t="shared" si="3"/>
        <v>-618000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 x14ac:dyDescent="0.25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-39879000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 x14ac:dyDescent="0.25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 x14ac:dyDescent="0.25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 x14ac:dyDescent="0.25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-163000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 x14ac:dyDescent="0.25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-416000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 x14ac:dyDescent="0.25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-16540000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50</v>
      </c>
    </row>
    <row r="62" spans="1:16" x14ac:dyDescent="0.25">
      <c r="A62" s="6">
        <v>45332</v>
      </c>
      <c r="B62" t="s">
        <v>56</v>
      </c>
      <c r="D62" s="6">
        <v>45318</v>
      </c>
      <c r="E62" s="8">
        <v>45330</v>
      </c>
      <c r="G62" s="1">
        <v>28447000</v>
      </c>
      <c r="I62" s="1">
        <f t="shared" si="3"/>
        <v>-28447000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57</v>
      </c>
    </row>
    <row r="63" spans="1:16" x14ac:dyDescent="0.25">
      <c r="A63" s="6">
        <v>45339</v>
      </c>
      <c r="B63" t="s">
        <v>58</v>
      </c>
      <c r="D63" s="6">
        <v>45298</v>
      </c>
      <c r="E63" s="8">
        <v>45306</v>
      </c>
      <c r="G63" s="1">
        <v>864000</v>
      </c>
      <c r="I63" s="1">
        <f t="shared" si="3"/>
        <v>-864000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 x14ac:dyDescent="0.25">
      <c r="B64" t="s">
        <v>29</v>
      </c>
      <c r="C64" t="s">
        <v>30</v>
      </c>
      <c r="D64" s="6">
        <v>45310</v>
      </c>
      <c r="E64" s="8">
        <v>45333</v>
      </c>
      <c r="G64" s="1">
        <v>484000</v>
      </c>
      <c r="I64" s="1">
        <f t="shared" si="3"/>
        <v>-484000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 x14ac:dyDescent="0.25">
      <c r="A65" s="6">
        <v>45341</v>
      </c>
      <c r="B65" t="s">
        <v>59</v>
      </c>
      <c r="D65" s="6">
        <v>45321</v>
      </c>
      <c r="E65" s="8">
        <v>45337</v>
      </c>
      <c r="G65" s="1">
        <v>6146000</v>
      </c>
      <c r="I65" s="1">
        <f t="shared" si="3"/>
        <v>-6146000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60</v>
      </c>
    </row>
    <row r="66" spans="1:16" x14ac:dyDescent="0.25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101" si="6">F66-G66</f>
        <v>-21096000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50</v>
      </c>
    </row>
    <row r="67" spans="1:16" x14ac:dyDescent="0.25">
      <c r="B67" t="s">
        <v>56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-6925000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 x14ac:dyDescent="0.25">
      <c r="A68" s="6">
        <v>45352</v>
      </c>
      <c r="B68" t="s">
        <v>29</v>
      </c>
      <c r="C68" t="s">
        <v>61</v>
      </c>
      <c r="D68" s="6">
        <v>45316</v>
      </c>
      <c r="E68" s="8">
        <v>45351</v>
      </c>
      <c r="G68" s="1">
        <v>958000</v>
      </c>
      <c r="I68" s="1">
        <f t="shared" si="6"/>
        <v>-958000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62</v>
      </c>
    </row>
    <row r="69" spans="1:16" x14ac:dyDescent="0.25">
      <c r="B69" t="s">
        <v>34</v>
      </c>
      <c r="C69" t="s">
        <v>63</v>
      </c>
      <c r="D69" s="6">
        <v>45315</v>
      </c>
      <c r="E69" s="8">
        <v>45350</v>
      </c>
      <c r="G69" s="1">
        <v>1516000</v>
      </c>
      <c r="I69" s="1">
        <f t="shared" si="6"/>
        <v>-1516000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 x14ac:dyDescent="0.25">
      <c r="C70" t="s">
        <v>64</v>
      </c>
      <c r="D70" s="6">
        <v>45315</v>
      </c>
      <c r="E70" s="8">
        <v>45329</v>
      </c>
      <c r="G70" s="1">
        <v>492000</v>
      </c>
      <c r="I70" s="1">
        <f t="shared" si="6"/>
        <v>-492000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 x14ac:dyDescent="0.25">
      <c r="C71" t="s">
        <v>65</v>
      </c>
      <c r="D71" s="6">
        <v>45315</v>
      </c>
      <c r="E71" s="8">
        <v>45350</v>
      </c>
      <c r="G71" s="1">
        <v>1267000</v>
      </c>
      <c r="I71" s="1">
        <f t="shared" si="6"/>
        <v>-1267000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 x14ac:dyDescent="0.25">
      <c r="C72" t="s">
        <v>66</v>
      </c>
      <c r="D72" s="6">
        <v>45324</v>
      </c>
      <c r="E72" s="8">
        <v>45350</v>
      </c>
      <c r="G72" s="1">
        <v>1016000</v>
      </c>
      <c r="I72" s="1">
        <f t="shared" si="6"/>
        <v>-1016000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 x14ac:dyDescent="0.25">
      <c r="A73" s="6">
        <v>45354</v>
      </c>
      <c r="B73" t="s">
        <v>29</v>
      </c>
      <c r="C73" t="s">
        <v>67</v>
      </c>
      <c r="D73" s="6">
        <v>45316</v>
      </c>
      <c r="E73" s="8">
        <v>45351</v>
      </c>
      <c r="G73" s="1">
        <v>847000</v>
      </c>
      <c r="I73" s="1">
        <f t="shared" si="6"/>
        <v>-847000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50</v>
      </c>
    </row>
    <row r="74" spans="1:16" x14ac:dyDescent="0.25">
      <c r="A74" s="6">
        <v>45358</v>
      </c>
      <c r="B74" t="s">
        <v>34</v>
      </c>
      <c r="C74" t="s">
        <v>68</v>
      </c>
      <c r="D74" s="6">
        <v>45200</v>
      </c>
      <c r="E74" s="8">
        <v>45291</v>
      </c>
      <c r="G74" s="1">
        <v>4019000</v>
      </c>
      <c r="I74" s="1">
        <f t="shared" si="6"/>
        <v>-4019000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 x14ac:dyDescent="0.25">
      <c r="A75" s="6">
        <v>45361</v>
      </c>
      <c r="B75" t="s">
        <v>56</v>
      </c>
      <c r="D75" s="6">
        <v>45345</v>
      </c>
      <c r="E75" s="8">
        <v>45358</v>
      </c>
      <c r="G75" s="1">
        <v>6027000</v>
      </c>
      <c r="I75" s="1">
        <f t="shared" si="6"/>
        <v>-6027000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 x14ac:dyDescent="0.25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-20242000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50</v>
      </c>
    </row>
    <row r="77" spans="1:16" x14ac:dyDescent="0.25">
      <c r="A77" s="6">
        <v>45366</v>
      </c>
      <c r="B77" t="s">
        <v>29</v>
      </c>
      <c r="C77" t="s">
        <v>69</v>
      </c>
      <c r="D77" s="6">
        <v>45359</v>
      </c>
      <c r="E77" s="8">
        <v>45366</v>
      </c>
      <c r="G77" s="1">
        <v>316000</v>
      </c>
      <c r="I77" s="1">
        <f t="shared" si="6"/>
        <v>-316000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 x14ac:dyDescent="0.25">
      <c r="C78" t="s">
        <v>70</v>
      </c>
      <c r="D78" s="6">
        <v>45331</v>
      </c>
      <c r="E78" s="8">
        <v>45336</v>
      </c>
      <c r="G78" s="1">
        <v>166000</v>
      </c>
      <c r="I78" s="1">
        <f t="shared" si="6"/>
        <v>-166000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 x14ac:dyDescent="0.25">
      <c r="A79" s="6">
        <v>45368</v>
      </c>
      <c r="B79" t="s">
        <v>59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-13131000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 x14ac:dyDescent="0.25">
      <c r="A80" s="6">
        <v>45374</v>
      </c>
      <c r="B80" t="s">
        <v>25</v>
      </c>
      <c r="C80" t="s">
        <v>71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 x14ac:dyDescent="0.25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 x14ac:dyDescent="0.25">
      <c r="C82" t="s">
        <v>72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 x14ac:dyDescent="0.25">
      <c r="B83" t="s">
        <v>56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 x14ac:dyDescent="0.25">
      <c r="B84" t="s">
        <v>34</v>
      </c>
      <c r="C84" t="s">
        <v>73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50</v>
      </c>
    </row>
    <row r="85" spans="1:16" x14ac:dyDescent="0.25">
      <c r="A85" s="6">
        <v>45376</v>
      </c>
      <c r="B85" t="s">
        <v>74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 x14ac:dyDescent="0.25">
      <c r="B86" t="s">
        <v>75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76</v>
      </c>
    </row>
    <row r="87" spans="1:16" x14ac:dyDescent="0.25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 x14ac:dyDescent="0.25">
      <c r="B88" t="s">
        <v>29</v>
      </c>
      <c r="C88" t="s">
        <v>69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 x14ac:dyDescent="0.25">
      <c r="C89" t="s">
        <v>61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81</v>
      </c>
      <c r="P89" s="1"/>
    </row>
    <row r="90" spans="1:16" x14ac:dyDescent="0.25">
      <c r="A90" s="6">
        <v>45383</v>
      </c>
      <c r="B90" t="s">
        <v>25</v>
      </c>
      <c r="C90" t="s">
        <v>72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 x14ac:dyDescent="0.25">
      <c r="B91" t="s">
        <v>34</v>
      </c>
      <c r="C91" t="s">
        <v>63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 x14ac:dyDescent="0.25">
      <c r="C92" t="s">
        <v>65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 x14ac:dyDescent="0.25">
      <c r="C93" t="s">
        <v>66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 x14ac:dyDescent="0.25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-562000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77</v>
      </c>
    </row>
    <row r="95" spans="1:16" x14ac:dyDescent="0.25">
      <c r="C95" t="s">
        <v>28</v>
      </c>
      <c r="D95" s="6">
        <v>45246</v>
      </c>
      <c r="E95" s="8">
        <v>45310</v>
      </c>
      <c r="G95" s="1">
        <v>1056000</v>
      </c>
      <c r="I95" s="1">
        <f t="shared" si="6"/>
        <v>-1056000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50</v>
      </c>
      <c r="P95" s="1"/>
    </row>
    <row r="96" spans="1:16" x14ac:dyDescent="0.25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50</v>
      </c>
    </row>
    <row r="97" spans="1:14" x14ac:dyDescent="0.25">
      <c r="A97" s="6">
        <v>45386</v>
      </c>
      <c r="B97" t="s">
        <v>59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80</v>
      </c>
    </row>
    <row r="98" spans="1:14" x14ac:dyDescent="0.25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si="6"/>
        <v>0</v>
      </c>
      <c r="J98" s="1">
        <v>30230000</v>
      </c>
      <c r="K98" s="1">
        <f t="shared" ref="K98:K101" si="9">G98-J98</f>
        <v>5076000</v>
      </c>
      <c r="L98" s="1">
        <f t="shared" si="8"/>
        <v>24692000</v>
      </c>
      <c r="M98" s="1">
        <v>150000</v>
      </c>
      <c r="N98" s="1" t="s">
        <v>50</v>
      </c>
    </row>
    <row r="99" spans="1:14" x14ac:dyDescent="0.25">
      <c r="A99" s="6">
        <v>45387</v>
      </c>
      <c r="B99" t="s">
        <v>56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6"/>
        <v>0</v>
      </c>
      <c r="J99" s="1">
        <v>3657000</v>
      </c>
      <c r="K99" s="1">
        <f t="shared" si="9"/>
        <v>61000</v>
      </c>
      <c r="L99" s="1">
        <f t="shared" si="8"/>
        <v>61000</v>
      </c>
      <c r="M99" s="1">
        <v>100000</v>
      </c>
      <c r="N99" s="1" t="s">
        <v>50</v>
      </c>
    </row>
    <row r="100" spans="1:14" x14ac:dyDescent="0.25">
      <c r="B100" t="s">
        <v>29</v>
      </c>
      <c r="C100" t="s">
        <v>69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6"/>
        <v>0</v>
      </c>
      <c r="J100" s="1">
        <v>225000</v>
      </c>
      <c r="K100" s="1">
        <f t="shared" si="9"/>
        <v>0</v>
      </c>
      <c r="L100" s="1">
        <f t="shared" si="8"/>
        <v>0</v>
      </c>
    </row>
    <row r="101" spans="1:14" x14ac:dyDescent="0.25">
      <c r="B101" t="s">
        <v>75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6"/>
        <v>0</v>
      </c>
      <c r="J101" s="1">
        <v>10000000</v>
      </c>
      <c r="K101" s="1">
        <f t="shared" si="9"/>
        <v>-4416000</v>
      </c>
      <c r="L101" s="1">
        <f t="shared" si="8"/>
        <v>1313000</v>
      </c>
      <c r="N101" t="s">
        <v>50</v>
      </c>
    </row>
    <row r="102" spans="1:14" x14ac:dyDescent="0.25">
      <c r="A102" s="9">
        <v>45408</v>
      </c>
      <c r="B102" t="s">
        <v>25</v>
      </c>
      <c r="C102" t="s">
        <v>78</v>
      </c>
      <c r="D102" s="9">
        <v>45378</v>
      </c>
      <c r="E102" s="10">
        <v>45406</v>
      </c>
      <c r="F102" s="1">
        <v>841000</v>
      </c>
      <c r="G102" s="1">
        <v>841000</v>
      </c>
      <c r="H102" s="1">
        <v>0</v>
      </c>
      <c r="I102" s="1">
        <f>F102-G102</f>
        <v>0</v>
      </c>
      <c r="J102" s="1">
        <v>700000</v>
      </c>
      <c r="K102" s="1">
        <f>G102-J102</f>
        <v>141000</v>
      </c>
      <c r="L102" s="1">
        <f>G102-J102+H102</f>
        <v>141000</v>
      </c>
      <c r="N102" t="s">
        <v>50</v>
      </c>
    </row>
    <row r="103" spans="1:14" x14ac:dyDescent="0.25">
      <c r="A103" s="9">
        <v>45409</v>
      </c>
      <c r="B103" t="s">
        <v>59</v>
      </c>
      <c r="D103" s="9">
        <v>45384</v>
      </c>
      <c r="E103" s="10">
        <v>45384</v>
      </c>
      <c r="F103" s="1">
        <v>0</v>
      </c>
      <c r="G103" s="1">
        <v>0</v>
      </c>
      <c r="H103" s="1">
        <v>7678000</v>
      </c>
      <c r="I103" s="1">
        <f>F103-G103</f>
        <v>0</v>
      </c>
      <c r="J103" s="1">
        <v>7678000</v>
      </c>
      <c r="K103" s="1">
        <f>G103-J103</f>
        <v>-7678000</v>
      </c>
      <c r="L103" s="1">
        <f>G103-J103+H103</f>
        <v>0</v>
      </c>
    </row>
    <row r="104" spans="1:14" x14ac:dyDescent="0.25">
      <c r="A104" s="9">
        <v>45410</v>
      </c>
      <c r="B104" t="s">
        <v>27</v>
      </c>
      <c r="D104" s="9">
        <v>45401</v>
      </c>
      <c r="E104" s="10">
        <v>45409</v>
      </c>
      <c r="F104" s="1">
        <v>6440000</v>
      </c>
      <c r="G104" s="1">
        <v>6440000</v>
      </c>
      <c r="I104" s="1">
        <f>F104-G104</f>
        <v>0</v>
      </c>
      <c r="J104" s="1">
        <v>6440000</v>
      </c>
      <c r="K104" s="1">
        <f>G104-J104</f>
        <v>0</v>
      </c>
      <c r="L104" s="1">
        <f>G104-J104+H104</f>
        <v>0</v>
      </c>
    </row>
    <row r="105" spans="1:14" x14ac:dyDescent="0.25">
      <c r="A105" s="9">
        <v>45412</v>
      </c>
      <c r="B105" t="s">
        <v>79</v>
      </c>
      <c r="D105" s="9">
        <v>45403</v>
      </c>
      <c r="E105" s="10">
        <v>45411</v>
      </c>
      <c r="F105" s="1">
        <v>3641000</v>
      </c>
      <c r="G105" s="1">
        <v>3641000</v>
      </c>
      <c r="I105" s="1">
        <f>F105-G105</f>
        <v>0</v>
      </c>
      <c r="J105" s="1">
        <v>3641000</v>
      </c>
      <c r="K105" s="1">
        <f>G105-J105</f>
        <v>0</v>
      </c>
      <c r="L105" s="1">
        <f>G105-J105+H105</f>
        <v>0</v>
      </c>
    </row>
    <row r="106" spans="1:14" x14ac:dyDescent="0.25">
      <c r="A106" s="9">
        <v>45414</v>
      </c>
      <c r="B106" t="s">
        <v>29</v>
      </c>
      <c r="C106" t="s">
        <v>61</v>
      </c>
      <c r="D106" s="9">
        <v>45380</v>
      </c>
      <c r="E106" s="10">
        <v>45411</v>
      </c>
      <c r="F106" s="1">
        <v>790000</v>
      </c>
      <c r="G106" s="1">
        <v>790000</v>
      </c>
      <c r="H106" s="1">
        <v>11000</v>
      </c>
      <c r="I106" s="1">
        <f>F106-G106</f>
        <v>0</v>
      </c>
      <c r="J106" s="1">
        <v>700000</v>
      </c>
      <c r="K106" s="1">
        <f>G106-J106</f>
        <v>90000</v>
      </c>
      <c r="L106" s="1">
        <f>G106-J106+H106</f>
        <v>101000</v>
      </c>
      <c r="N106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2024-05-02T18:09:49Z</dcterms:modified>
  <cp:category/>
  <cp:contentStatus/>
</cp:coreProperties>
</file>