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481" documentId="14_{1E7DE582-8E6A-4088-84FC-1A8DF5B9EF91}" xr6:coauthVersionLast="47" xr6:coauthVersionMax="47" xr10:uidLastSave="{9538201F-2349-4DFB-B66E-5BA66FBDFEA8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0" i="1" l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<sst xmlns="http://schemas.openxmlformats.org/spreadsheetml/2006/main" count="303" uniqueCount="118">
  <si>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</si>
  <si>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</si>
  <si>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</si>
  <si>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</si>
  <si>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</si>
  <si>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</si>
  <si>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</si>
  <si>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</si>
  <si>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</si>
  <si>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</si>
  <si>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</si>
  <si>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</si>
  <si>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</si>
  <si>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</si>
  <si>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</si>
  <si>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</si>
  <si>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</si>
  <si>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</si>
  <si>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</si>
  <si>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</si>
  <si>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</si>
  <si>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</si>
  <si>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</si>
  <si>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</si>
  <si>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</si>
  <si>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</si>
  <si>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</si>
  <si>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</si>
  <si>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</si>
  <si>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</si>
  <si>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</si>
  <si>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</si>
  <si>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</si>
  <si>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</si>
  <si>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</si>
  <si>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</si>
  <si>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</si>
  <si>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</si>
  <si>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</si>
  <si>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</si>
  <si>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</si>
  <si>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</si>
  <si>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</si>
  <si>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</si>
  <si>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</si>
  <si>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</si>
  <si>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</si>
  <si>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</si>
  <si>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</si>
  <si>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</si>
  <si>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</si>
  <si>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</si>
  <si>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</si>
  <si>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</si>
  <si>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</si>
  <si>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</si>
  <si>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</si>
  <si>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</si>
  <si>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</si>
  <si>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</si>
  <si>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</si>
  <si>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</si>
  <si>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</si>
  <si>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</si>
  <si>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</si>
  <si>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</si>
  <si>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</si>
  <si>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</si>
  <si>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</si>
  <si>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</si>
  <si>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</si>
  <si>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</si>
  <si>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</si>
  <si>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</si>
  <si>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</si>
  <si>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</si>
  <si>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</si>
  <si>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</si>
  <si>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</si>
  <si>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</si>
  <si>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</si>
  <si>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</si>
  <si>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</si>
  <si>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</si>
  <si>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</si>
  <si>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</si>
  <si>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</si>
  <si>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</si>
  <si>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</si>
  <si>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</si>
  <si>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</si>
  <si>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</si>
  <si>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</si>
  <si>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</si>
  <si>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</si>
  <si>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</si>
  <si>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</si>
  <si>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</si>
  <si>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18 mei 2024</t>
  </si>
  <si>
    <t>Aceng</t>
  </si>
  <si>
    <t>Fatoni</t>
  </si>
  <si>
    <t>Haji Skun</t>
  </si>
  <si>
    <t>Amin</t>
  </si>
  <si>
    <t>June</t>
  </si>
  <si>
    <t>30/04/2024</t>
  </si>
  <si>
    <t>30/05/2024</t>
  </si>
  <si>
    <t>lunas tgl 01 juli 2024</t>
  </si>
  <si>
    <t>gabung  tgl 08 juli 2024</t>
  </si>
  <si>
    <t>Eko &amp; Sarana</t>
  </si>
  <si>
    <t>lunas tgl 28 juni 2024</t>
  </si>
  <si>
    <t>lunas tgl 26 juni 2024</t>
  </si>
  <si>
    <t>gabung tgl 25 juni 2024</t>
  </si>
  <si>
    <t>gabung tgl 08 juli 2024</t>
  </si>
  <si>
    <t>Ujang P</t>
  </si>
  <si>
    <t>lunas</t>
  </si>
  <si>
    <t>July</t>
  </si>
  <si>
    <t>Hasani</t>
  </si>
  <si>
    <t>Jaenudin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</si>
</sst>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70" totalsRowShown="0" headerRowDxfId="11">
  <autoFilter ref="A1:N170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0"/>
  <sheetViews>
    <sheetView tabSelected="1" topLeftCell="A134" zoomScale="110" workbookViewId="0">
      <selection activeCell="E147" sqref="E147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75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98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99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100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101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75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75</v>
      </c>
    </row>
    <row r="120" spans="1:17">
      <c r="A120" s="6">
        <v>45434</v>
      </c>
      <c r="B120" t="s">
        <v>100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99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102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103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104</v>
      </c>
      <c r="E128" s="8" t="s">
        <v>105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75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106</v>
      </c>
    </row>
    <row r="132" spans="1:14">
      <c r="B132" t="s">
        <v>102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99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</row>
    <row r="134" spans="1:14">
      <c r="B134" t="s">
        <v>101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100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107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108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109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75</v>
      </c>
    </row>
    <row r="142" spans="1:14">
      <c r="A142" s="6">
        <v>45463</v>
      </c>
      <c r="B142" t="s">
        <v>100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99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110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75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>G145-F145</f>
        <v>0</v>
      </c>
      <c r="J145" s="1">
        <v>3086000</v>
      </c>
      <c r="K145" s="1">
        <f>G145-J145</f>
        <v>0</v>
      </c>
      <c r="L145" s="1">
        <f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>G146-F146</f>
        <v>0</v>
      </c>
      <c r="J146" s="1">
        <v>4202000</v>
      </c>
      <c r="K146" s="1">
        <f>G146-J146</f>
        <v>0</v>
      </c>
      <c r="L146" s="1">
        <f>G146-J146+H146</f>
        <v>35241000</v>
      </c>
      <c r="M146" s="1">
        <v>50000</v>
      </c>
      <c r="N146" t="s">
        <v>111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>G147-F147</f>
        <v>0</v>
      </c>
      <c r="J147" s="1">
        <v>14676000</v>
      </c>
      <c r="K147" s="1">
        <f>G147-J147</f>
        <v>959000</v>
      </c>
      <c r="L147" s="1">
        <f>G147-J147+H147</f>
        <v>36200000</v>
      </c>
      <c r="M147" s="1">
        <v>150000</v>
      </c>
      <c r="N147" t="s">
        <v>112</v>
      </c>
    </row>
    <row r="148" spans="1:17">
      <c r="B148" t="s">
        <v>101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>G148-F148</f>
        <v>0</v>
      </c>
      <c r="J148" s="1">
        <v>14293000</v>
      </c>
      <c r="K148" s="1">
        <f>G148-J148</f>
        <v>-801000</v>
      </c>
      <c r="L148" s="1">
        <f>G148-J148+H148</f>
        <v>1500000</v>
      </c>
      <c r="M148" s="1">
        <v>150000</v>
      </c>
      <c r="N148" t="s">
        <v>75</v>
      </c>
    </row>
    <row r="149" spans="1:17">
      <c r="B149" t="s">
        <v>99</v>
      </c>
      <c r="D149" s="6">
        <v>45437</v>
      </c>
      <c r="E149" s="8">
        <v>45451</v>
      </c>
      <c r="F149" s="1">
        <v>0</v>
      </c>
      <c r="G149" s="1">
        <v>0</v>
      </c>
      <c r="H149" s="1">
        <v>3704000</v>
      </c>
      <c r="I149" s="1">
        <f>G149-F149</f>
        <v>0</v>
      </c>
      <c r="J149" s="1">
        <v>3704000</v>
      </c>
      <c r="K149" s="1">
        <f>G149-J149</f>
        <v>-3704000</v>
      </c>
      <c r="L149" s="1">
        <f>G149-J149+H149</f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>G150-F150</f>
        <v>0</v>
      </c>
      <c r="J150" s="1">
        <v>200000</v>
      </c>
      <c r="K150" s="1">
        <f>G150-J150</f>
        <v>934000</v>
      </c>
      <c r="L150" s="1">
        <f>G150-J150+H150</f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113</v>
      </c>
      <c r="D151" s="6">
        <v>45463</v>
      </c>
      <c r="E151" s="8">
        <v>45470</v>
      </c>
      <c r="F151" s="1">
        <v>314000</v>
      </c>
      <c r="G151" s="1">
        <v>314000</v>
      </c>
      <c r="I151" s="1">
        <f>G151-F151</f>
        <v>0</v>
      </c>
      <c r="J151" s="1">
        <v>314000</v>
      </c>
      <c r="K151" s="1">
        <f>G151-J151</f>
        <v>0</v>
      </c>
      <c r="L151" s="1">
        <f>G151-J151+H151</f>
        <v>0</v>
      </c>
    </row>
    <row r="152" spans="1:17">
      <c r="C152" t="s">
        <v>108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>G152-F152</f>
        <v>0</v>
      </c>
      <c r="J152" s="1">
        <v>1014000</v>
      </c>
      <c r="K152" s="1">
        <f>G152-J152</f>
        <v>-1014000</v>
      </c>
      <c r="L152" s="1">
        <f>G152-J152+H152</f>
        <v>0</v>
      </c>
      <c r="M152" s="1">
        <v>14000</v>
      </c>
      <c r="N152" t="s">
        <v>114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>G153-F153</f>
        <v>0</v>
      </c>
      <c r="J153" s="1">
        <v>500000</v>
      </c>
      <c r="K153" s="1">
        <f>G153-J153</f>
        <v>54000</v>
      </c>
      <c r="L153" s="1">
        <f>G153-J153+H153</f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>G154-F154</f>
        <v>0</v>
      </c>
      <c r="J154" s="1">
        <v>1129000</v>
      </c>
      <c r="K154" s="1">
        <f>G154-J154</f>
        <v>0</v>
      </c>
      <c r="L154" s="1">
        <f>G154-J154+H154</f>
        <v>0</v>
      </c>
      <c r="M154" s="1">
        <v>50000</v>
      </c>
    </row>
    <row r="155" spans="1:17">
      <c r="A155" s="6">
        <v>45474</v>
      </c>
      <c r="B155" t="s">
        <v>100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>G155-F155</f>
        <v>0</v>
      </c>
      <c r="J155" s="1">
        <v>5896000</v>
      </c>
      <c r="K155" s="1">
        <f>G155-J155</f>
        <v>0</v>
      </c>
      <c r="L155" s="1">
        <f>G155-J155+H155</f>
        <v>0</v>
      </c>
      <c r="M155" s="1">
        <v>100000</v>
      </c>
      <c r="P155" t="s">
        <v>115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>G156-F156</f>
        <v>16000</v>
      </c>
      <c r="J156" s="1">
        <v>2212000</v>
      </c>
      <c r="K156" s="1">
        <f>G156-J156</f>
        <v>0</v>
      </c>
      <c r="L156" s="1">
        <f>G156-J156+H156</f>
        <v>0</v>
      </c>
      <c r="M156" s="1">
        <v>50000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>G157-F157</f>
        <v>8000</v>
      </c>
      <c r="J157" s="1">
        <v>2113000</v>
      </c>
      <c r="K157" s="1">
        <f>G157-J157</f>
        <v>0</v>
      </c>
      <c r="L157" s="1">
        <f>G157-J157+H157</f>
        <v>0</v>
      </c>
      <c r="M157" s="1">
        <v>50000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>G158-F158</f>
        <v>0</v>
      </c>
      <c r="J158" s="1">
        <v>2040000</v>
      </c>
      <c r="K158" s="1">
        <f>G158-J158</f>
        <v>-429000</v>
      </c>
      <c r="L158" s="1">
        <f>G158-J158+H158</f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>G159-F159</f>
        <v>0</v>
      </c>
      <c r="J159" s="1">
        <v>9000000</v>
      </c>
      <c r="K159" s="1">
        <f>G159-J159</f>
        <v>-2161000</v>
      </c>
      <c r="L159" s="1">
        <f>G159-J159+H159</f>
        <v>1733000</v>
      </c>
      <c r="M159" s="1">
        <v>100000</v>
      </c>
    </row>
    <row r="160" spans="1:17">
      <c r="A160" s="6">
        <v>45475</v>
      </c>
      <c r="B160" t="s">
        <v>64</v>
      </c>
      <c r="D160" s="6">
        <v>45448</v>
      </c>
      <c r="E160" s="8">
        <v>45464</v>
      </c>
      <c r="F160" s="1">
        <v>14382000</v>
      </c>
      <c r="G160" s="1">
        <v>14382000</v>
      </c>
      <c r="H160" s="1">
        <v>6606000</v>
      </c>
      <c r="I160" s="1">
        <f>G160-F160</f>
        <v>0</v>
      </c>
      <c r="J160" s="1">
        <v>20000000</v>
      </c>
      <c r="K160" s="1">
        <f>G160-J160</f>
        <v>-5618000</v>
      </c>
      <c r="L160" s="1">
        <f>G160-J160+H160</f>
        <v>988000</v>
      </c>
      <c r="M160" s="1">
        <v>150000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>G161-F161</f>
        <v>0</v>
      </c>
      <c r="J161" s="1">
        <v>200000</v>
      </c>
      <c r="K161" s="1">
        <f>G161-J161</f>
        <v>2839000</v>
      </c>
      <c r="L161" s="1">
        <f>G161-J161+H161</f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>G162-F162</f>
        <v>0</v>
      </c>
      <c r="J162" s="1">
        <v>200000</v>
      </c>
      <c r="K162" s="1">
        <f>G162-J162</f>
        <v>-200000</v>
      </c>
      <c r="L162" s="1">
        <f>G162-J162+H162</f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>G163-F163</f>
        <v>0</v>
      </c>
      <c r="J163" s="1">
        <v>572000</v>
      </c>
      <c r="K163" s="1">
        <f>G163-J163</f>
        <v>0</v>
      </c>
      <c r="L163" s="1">
        <f>G163-J163+H163</f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>G164-F164</f>
        <v>0</v>
      </c>
      <c r="J164" s="1">
        <v>810000</v>
      </c>
      <c r="K164" s="1">
        <f>G164-J164</f>
        <v>0</v>
      </c>
      <c r="L164" s="1">
        <f>G164-J164+H164</f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>G165-F165</f>
        <v>0</v>
      </c>
      <c r="J165" s="1">
        <v>1081000</v>
      </c>
      <c r="K165" s="1">
        <f>G165-J165</f>
        <v>99000</v>
      </c>
      <c r="L165" s="1">
        <f>G165-J165+H165</f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116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>G166-F166</f>
        <v>0</v>
      </c>
      <c r="J166" s="1">
        <v>132000</v>
      </c>
      <c r="K166" s="1">
        <f>G166-J166</f>
        <v>0</v>
      </c>
      <c r="L166" s="1">
        <f>G166-J166+H166</f>
        <v>0</v>
      </c>
      <c r="M166" s="1">
        <v>0</v>
      </c>
    </row>
    <row r="167" spans="1:14">
      <c r="C167" t="s">
        <v>117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>G167-F167</f>
        <v>0</v>
      </c>
      <c r="J167" s="1">
        <v>136000</v>
      </c>
      <c r="K167" s="1">
        <f>G167-J167</f>
        <v>0</v>
      </c>
      <c r="L167" s="1">
        <f>G167-J167+H167</f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G168" s="1">
        <v>1256000</v>
      </c>
      <c r="H168" s="1">
        <v>220000</v>
      </c>
      <c r="I168" s="1">
        <f>G168-F168</f>
        <v>1256000</v>
      </c>
      <c r="J168" s="1">
        <v>1256000</v>
      </c>
      <c r="K168" s="1">
        <f>G168-J168</f>
        <v>0</v>
      </c>
      <c r="L168" s="1">
        <f>G168-J168+H168</f>
        <v>220000</v>
      </c>
      <c r="M168" s="1">
        <v>0</v>
      </c>
    </row>
    <row r="169" spans="1:14">
      <c r="A169" s="6">
        <v>45481</v>
      </c>
      <c r="B169" t="s">
        <v>16</v>
      </c>
      <c r="F169" s="1">
        <v>0</v>
      </c>
      <c r="G169" s="1">
        <v>0</v>
      </c>
      <c r="H169" s="1">
        <v>36200000</v>
      </c>
      <c r="I169" s="1">
        <f>G169-F169</f>
        <v>0</v>
      </c>
      <c r="J169" s="1">
        <v>10000000</v>
      </c>
      <c r="K169" s="1">
        <f>G169-J169</f>
        <v>-10000000</v>
      </c>
      <c r="L169" s="1">
        <f>G169-J169+H169</f>
        <v>26200000</v>
      </c>
      <c r="M169" s="1">
        <v>0</v>
      </c>
      <c r="N169" t="s">
        <v>75</v>
      </c>
    </row>
    <row r="170" spans="1:14">
      <c r="B170" t="s">
        <v>96</v>
      </c>
      <c r="D170" s="6">
        <v>45453</v>
      </c>
      <c r="E170" s="8">
        <v>45479</v>
      </c>
      <c r="H170" s="1">
        <v>193000</v>
      </c>
      <c r="I170" s="1">
        <f>G170-F170</f>
        <v>0</v>
      </c>
      <c r="J170" s="1">
        <v>18880000</v>
      </c>
      <c r="K170" s="1">
        <f>G170-J170</f>
        <v>-18880000</v>
      </c>
      <c r="L170" s="1">
        <f>G170-J170+H170</f>
        <v>-18687000</v>
      </c>
      <c r="M170" s="1">
        <v>200000</v>
      </c>
      <c r="N170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2024-07-09T12:32:51Z</dcterms:modified>
  <cp:category/>
  <cp:contentStatus/>
</cp:coreProperties>
</file>