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VTI1C18\Desktop\Automatic-Analysis\"/>
    </mc:Choice>
  </mc:AlternateContent>
  <xr:revisionPtr revIDLastSave="0" documentId="13_ncr:1_{80C8ACFE-1A85-4358-9F9C-BAE100F24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<sst xmlns="http://schemas.openxmlformats.org/spreadsheetml/2006/main" count="213" uniqueCount="174">
  <si>
    <t>기업명</t>
  </si>
  <si>
    <t>날짜</t>
  </si>
  <si>
    <t>분기</t>
  </si>
  <si>
    <t>자산총계</t>
  </si>
  <si>
    <t>부채총계</t>
  </si>
  <si>
    <t>자본총계</t>
  </si>
  <si>
    <t>매출액</t>
  </si>
  <si>
    <t>영업이익</t>
  </si>
  <si>
    <t>당기순이익</t>
  </si>
  <si>
    <t>삼성전자</t>
  </si>
  <si>
    <t>2020-1분기</t>
  </si>
  <si>
    <t>2020-2분기</t>
  </si>
  <si>
    <t>2020-3분기</t>
  </si>
  <si>
    <t>2020-4분기</t>
  </si>
  <si>
    <t>2021-1분기</t>
  </si>
  <si>
    <t>2021-2분기</t>
  </si>
  <si>
    <t>2021-3분기</t>
  </si>
  <si>
    <t>2021-4분기</t>
  </si>
  <si>
    <t>2022-1분기</t>
  </si>
  <si>
    <t>2022-2분기</t>
  </si>
  <si>
    <t>2022-3분기</t>
  </si>
  <si>
    <t>2022-4분기</t>
  </si>
  <si>
    <t>2023-1분기</t>
  </si>
  <si>
    <t>2023-2분기</t>
  </si>
  <si>
    <t>2023-3분기</t>
  </si>
  <si>
    <t>2023-4분기</t>
  </si>
  <si>
    <t>2024-1분기</t>
  </si>
  <si>
    <t>2024-2분기</t>
  </si>
  <si>
    <t>2024-3분기</t>
  </si>
  <si>
    <t>2024-4분기</t>
  </si>
  <si>
    <t>2020년 1분기</t>
  </si>
  <si>
    <t>2020년 2분기(반기)</t>
  </si>
  <si>
    <t>2020년 3분기</t>
  </si>
  <si>
    <t>2020년 4분기(사업보고서)</t>
  </si>
  <si>
    <t>2021년 1분기</t>
  </si>
  <si>
    <t>2021년 2분기(반기)</t>
  </si>
  <si>
    <t>2021년 3분기</t>
  </si>
  <si>
    <t>2021년 4분기(사업보고서)</t>
  </si>
  <si>
    <t>2022년 1분기</t>
  </si>
  <si>
    <t>2022년 2분기(반기)</t>
  </si>
  <si>
    <t>2022년 3분기</t>
  </si>
  <si>
    <t>2022년 4분기(사업보고서)</t>
  </si>
  <si>
    <t>2023년 1분기</t>
  </si>
  <si>
    <t>2023년 2분기(반기)</t>
  </si>
  <si>
    <t>2023년 3분기</t>
  </si>
  <si>
    <t>2023년 4분기(사업보고서)</t>
  </si>
  <si>
    <t>2024년 1분기</t>
  </si>
  <si>
    <t>2024년 2분기(반기)</t>
  </si>
  <si>
    <t>2024년 3분기</t>
  </si>
  <si>
    <t>2024년 4분기(사업보고서)</t>
  </si>
  <si>
    <t>357,457,535,000,000</t>
  </si>
  <si>
    <t>357,959,499,000,000</t>
  </si>
  <si>
    <t>375,788,742,000,000</t>
  </si>
  <si>
    <t>378,235,718,000,000</t>
  </si>
  <si>
    <t>392,826,274,000,000</t>
  </si>
  <si>
    <t>384,777,669,000,000</t>
  </si>
  <si>
    <t>410,420,718,000,000</t>
  </si>
  <si>
    <t>426,621,158,000,000</t>
  </si>
  <si>
    <t>439,326,959,000,000</t>
  </si>
  <si>
    <t>448,040,650,000,000</t>
  </si>
  <si>
    <t>470,278,409,000,000</t>
  </si>
  <si>
    <t>448,424,507,000,000</t>
  </si>
  <si>
    <t>454,091,777,000,000</t>
  </si>
  <si>
    <t>448,000,552,000,000</t>
  </si>
  <si>
    <t>454,466,447,000,000</t>
  </si>
  <si>
    <t>455,905,980,000,000</t>
  </si>
  <si>
    <t>470,899,812,000,000</t>
  </si>
  <si>
    <t>485,757,698,000,000</t>
  </si>
  <si>
    <t>491,307,317,000,000</t>
  </si>
  <si>
    <t>514,531,948,000,000</t>
  </si>
  <si>
    <t>91,069,812,000,000</t>
  </si>
  <si>
    <t>88,151,682,000,000</t>
  </si>
  <si>
    <t>99,652,554,000,000</t>
  </si>
  <si>
    <t>102,287,702,000,000</t>
  </si>
  <si>
    <t>118,557,683,000,000</t>
  </si>
  <si>
    <t>102,453,403,000,000</t>
  </si>
  <si>
    <t>113,654,600,000,000</t>
  </si>
  <si>
    <t>121,721,227,000,000</t>
  </si>
  <si>
    <t>124,036,040,000,000</t>
  </si>
  <si>
    <t>120,133,986,000,000</t>
  </si>
  <si>
    <t>125,371,520,000,000</t>
  </si>
  <si>
    <t>93,674,903,000,000</t>
  </si>
  <si>
    <t>94,292,361,000,000</t>
  </si>
  <si>
    <t>89,024,926,000,000</t>
  </si>
  <si>
    <t>90,573,804,000,000</t>
  </si>
  <si>
    <t>92,228,115,000,000</t>
  </si>
  <si>
    <t>98,983,688,000,000</t>
  </si>
  <si>
    <t>102,231,027,000,000</t>
  </si>
  <si>
    <t>105,025,954,000,000</t>
  </si>
  <si>
    <t>112,339,878,000,000</t>
  </si>
  <si>
    <t>266,387,723,000,000</t>
  </si>
  <si>
    <t>269,807,817,000,000</t>
  </si>
  <si>
    <t>276,136,188,000,000</t>
  </si>
  <si>
    <t>275,948,016,000,000</t>
  </si>
  <si>
    <t>274,268,591,000,000</t>
  </si>
  <si>
    <t>282,324,266,000,000</t>
  </si>
  <si>
    <t>296,766,118,000,000</t>
  </si>
  <si>
    <t>304,899,931,000,000</t>
  </si>
  <si>
    <t>315,290,919,000,000</t>
  </si>
  <si>
    <t>327,906,664,000,000</t>
  </si>
  <si>
    <t>344,906,889,000,000</t>
  </si>
  <si>
    <t>354,749,604,000,000</t>
  </si>
  <si>
    <t>359,799,416,000,000</t>
  </si>
  <si>
    <t>358,975,626,000,000</t>
  </si>
  <si>
    <t>363,892,643,000,000</t>
  </si>
  <si>
    <t>363,677,865,000,000</t>
  </si>
  <si>
    <t>371,916,124,000,000</t>
  </si>
  <si>
    <t>383,526,671,000,000</t>
  </si>
  <si>
    <t>386,281,363,000,000</t>
  </si>
  <si>
    <t>402,192,070,000,000</t>
  </si>
  <si>
    <t>55,325,178,000,000</t>
  </si>
  <si>
    <t>52,966,142,000,000</t>
  </si>
  <si>
    <t>66,964,160,000,000</t>
  </si>
  <si>
    <t>236,806,988,000,000</t>
  </si>
  <si>
    <t>65,388,503,000,000</t>
  </si>
  <si>
    <t>63,671,585,000,000</t>
  </si>
  <si>
    <t>73,979,187,000,000</t>
  </si>
  <si>
    <t>279,604,799,000,000</t>
  </si>
  <si>
    <t>77,781,498,000,000</t>
  </si>
  <si>
    <t>77,203,607,000,000</t>
  </si>
  <si>
    <t>76,781,680,000,000</t>
  </si>
  <si>
    <t>302,231,360,000,000</t>
  </si>
  <si>
    <t>63,745,371,000,000</t>
  </si>
  <si>
    <t>60,005,533,000,000</t>
  </si>
  <si>
    <t>67,404,652,000,000</t>
  </si>
  <si>
    <t>258,935,494,000,000</t>
  </si>
  <si>
    <t>71,915,601,000,000</t>
  </si>
  <si>
    <t>74,068,302,000,000</t>
  </si>
  <si>
    <t>79,098,731,000,000</t>
  </si>
  <si>
    <t>300,870,903,000,000</t>
  </si>
  <si>
    <t>6,447,345,000,000</t>
  </si>
  <si>
    <t>8,146,292,000,000</t>
  </si>
  <si>
    <t>12,353,238,000,000</t>
  </si>
  <si>
    <t>35,993,876,000,000</t>
  </si>
  <si>
    <t>9,382,868,000,000</t>
  </si>
  <si>
    <t>12,566,745,000,000</t>
  </si>
  <si>
    <t>15,817,531,000,000</t>
  </si>
  <si>
    <t>51,633,856,000,000</t>
  </si>
  <si>
    <t>14,121,409,000,000</t>
  </si>
  <si>
    <t>14,097,045,000,000</t>
  </si>
  <si>
    <t>10,852,045,000,000</t>
  </si>
  <si>
    <t>43,376,630,000,000</t>
  </si>
  <si>
    <t>640,178,000,000</t>
  </si>
  <si>
    <t>668,547,000,000</t>
  </si>
  <si>
    <t>2,433,534,000,000</t>
  </si>
  <si>
    <t>6,566,976,000,000</t>
  </si>
  <si>
    <t>6,606,009,000,000</t>
  </si>
  <si>
    <t>10,443,878,000,000</t>
  </si>
  <si>
    <t>9,183,371,000,000</t>
  </si>
  <si>
    <t>32,725,961,000,000</t>
  </si>
  <si>
    <t>4,884,926,000,000</t>
  </si>
  <si>
    <t>5,555,083,000,000</t>
  </si>
  <si>
    <t>9,360,693,000,000</t>
  </si>
  <si>
    <t>26,407,832,000,000</t>
  </si>
  <si>
    <t>7,141,685,000,000</t>
  </si>
  <si>
    <t>9,634,486,000,000</t>
  </si>
  <si>
    <t>12,293,331,000,000</t>
  </si>
  <si>
    <t>39,907,450,000,000</t>
  </si>
  <si>
    <t>11,324,628,000,000</t>
  </si>
  <si>
    <t>11,098,805,000,000</t>
  </si>
  <si>
    <t>9,389,198,000,000</t>
  </si>
  <si>
    <t>55,654,077,000,000</t>
  </si>
  <si>
    <t>1,574,600,000,000</t>
  </si>
  <si>
    <t>1,723,571,000,000</t>
  </si>
  <si>
    <t>5,844,171,000,000</t>
  </si>
  <si>
    <t>15,487,100,000,000</t>
  </si>
  <si>
    <t>6,754,708,000,000</t>
  </si>
  <si>
    <t>9,841,345,000,000</t>
  </si>
  <si>
    <t>10,100,904,000,000</t>
  </si>
  <si>
    <t>34,451,351,000,000</t>
  </si>
  <si>
    <t>수익률</t>
    <phoneticPr fontId="2" type="noConversion"/>
  </si>
  <si>
    <t>행 레이블</t>
  </si>
  <si>
    <t>총합계</t>
  </si>
  <si>
    <t>합계 : 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</si>
</sst>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[삼성전자_2020-2024_재무분석_requests.xlsx]Sheet2!피벗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</a:t>
            </a:r>
            <a:r>
              <a:rPr lang="ko-KR" altLang="en-US" baseline="0"/>
              <a:t> 수익률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Sheet2!$A$2:$A$22</c:f>
              <c:strCache>
                <c:ptCount val="20"/>
                <c:pt idx="0">
                  <c:v>2020-1분기</c:v>
                </c:pt>
                <c:pt idx="1">
                  <c:v>2020-2분기</c:v>
                </c:pt>
                <c:pt idx="2">
                  <c:v>2020-3분기</c:v>
                </c:pt>
                <c:pt idx="3">
                  <c:v>2020-4분기</c:v>
                </c:pt>
                <c:pt idx="4">
                  <c:v>2021-1분기</c:v>
                </c:pt>
                <c:pt idx="5">
                  <c:v>2021-2분기</c:v>
                </c:pt>
                <c:pt idx="6">
                  <c:v>2021-3분기</c:v>
                </c:pt>
                <c:pt idx="7">
                  <c:v>2021-4분기</c:v>
                </c:pt>
                <c:pt idx="8">
                  <c:v>2022-1분기</c:v>
                </c:pt>
                <c:pt idx="9">
                  <c:v>2022-2분기</c:v>
                </c:pt>
                <c:pt idx="10">
                  <c:v>2022-3분기</c:v>
                </c:pt>
                <c:pt idx="11">
                  <c:v>2022-4분기</c:v>
                </c:pt>
                <c:pt idx="12">
                  <c:v>2023-1분기</c:v>
                </c:pt>
                <c:pt idx="13">
                  <c:v>2023-2분기</c:v>
                </c:pt>
                <c:pt idx="14">
                  <c:v>2023-3분기</c:v>
                </c:pt>
                <c:pt idx="15">
                  <c:v>2023-4분기</c:v>
                </c:pt>
                <c:pt idx="16">
                  <c:v>2024-1분기</c:v>
                </c:pt>
                <c:pt idx="17">
                  <c:v>2024-2분기</c:v>
                </c:pt>
                <c:pt idx="18">
                  <c:v>2024-3분기</c:v>
                </c:pt>
                <c:pt idx="19">
                  <c:v>2024-4분기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8.8294808558953033</c:v>
                </c:pt>
                <c:pt idx="1">
                  <c:v>10.487988723060102</c:v>
                </c:pt>
                <c:pt idx="2">
                  <c:v>13.97866112260648</c:v>
                </c:pt>
                <c:pt idx="3">
                  <c:v>11.151626995061479</c:v>
                </c:pt>
                <c:pt idx="4">
                  <c:v>10.921927666703121</c:v>
                </c:pt>
                <c:pt idx="5">
                  <c:v>15.131531592938984</c:v>
                </c:pt>
                <c:pt idx="6">
                  <c:v>16.617283182633518</c:v>
                </c:pt>
                <c:pt idx="7">
                  <c:v>14.272805811176367</c:v>
                </c:pt>
                <c:pt idx="8">
                  <c:v>14.559539596421761</c:v>
                </c:pt>
                <c:pt idx="9">
                  <c:v>14.376018726689804</c:v>
                </c:pt>
                <c:pt idx="10">
                  <c:v>12.228435220484887</c:v>
                </c:pt>
                <c:pt idx="11">
                  <c:v>18.41439518387503</c:v>
                </c:pt>
                <c:pt idx="12">
                  <c:v>2.4701401455487644</c:v>
                </c:pt>
                <c:pt idx="13">
                  <c:v>2.8723534544722735</c:v>
                </c:pt>
                <c:pt idx="14">
                  <c:v>8.6702784252932563</c:v>
                </c:pt>
                <c:pt idx="15">
                  <c:v>5.9810649211343732</c:v>
                </c:pt>
                <c:pt idx="16">
                  <c:v>9.3925489129959434</c:v>
                </c:pt>
                <c:pt idx="17">
                  <c:v>13.286851101298366</c:v>
                </c:pt>
                <c:pt idx="18">
                  <c:v>12.769995007884512</c:v>
                </c:pt>
                <c:pt idx="19">
                  <c:v>11.450542626915306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50C-9AD5-475EA732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93448"/>
        <c:axId val="465791152"/>
      </c:lineChart>
      <c:catAx>
        <c:axId val="4657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91152"/>
        <c:crosses val="autoZero"/>
        <c:auto val="1"/>
        <c:lblAlgn val="ctr"/>
        <c:lblOffset val="100"/>
        <c:noMultiLvlLbl val="0"/>
      </c:catAx>
      <c:valAx>
        <c:axId val="465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AE599E-063E-4F93-A1F6-0C6610D4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VTI1C18" refreshedDate="45888.696607523147" createdVersion="7" refreshedVersion="7" minRefreshableVersion="3" recordCount="20" xr:uid="{E74B6E36-6D39-48A5-9E83-0165FDA8BB95}">
  <cacheSource type="worksheet">
    <worksheetSource ref="A1:J21" sheet="Sheet1"/>
  </cacheSource>
  <cacheFields count="10">
    <cacheField name="기업명" numFmtId="0">
      <sharedItems/>
    </cacheField>
    <cacheField name="날짜" numFmtId="0">
      <sharedItems count="20">
        <s v="2020-1분기"/>
        <s v="2020-2분기"/>
        <s v="2020-3분기"/>
        <s v="2020-4분기"/>
        <s v="2021-1분기"/>
        <s v="2021-2분기"/>
        <s v="2021-3분기"/>
        <s v="2021-4분기"/>
        <s v="2022-1분기"/>
        <s v="2022-2분기"/>
        <s v="2022-3분기"/>
        <s v="2022-4분기"/>
        <s v="2023-1분기"/>
        <s v="2023-2분기"/>
        <s v="2023-3분기"/>
        <s v="2023-4분기"/>
        <s v="2024-1분기"/>
        <s v="2024-2분기"/>
        <s v="2024-3분기"/>
        <s v="2024-4분기"/>
      </sharedItems>
    </cacheField>
    <cacheField name="분기" numFmtId="0">
      <sharedItems/>
    </cacheField>
    <cacheField name="자산총계" numFmtId="0">
      <sharedItems/>
    </cacheField>
    <cacheField name="부채총계" numFmtId="0">
      <sharedItems/>
    </cacheField>
    <cacheField name="자본총계" numFmtId="0">
      <sharedItems/>
    </cacheField>
    <cacheField name="매출액" numFmtId="0">
      <sharedItems/>
    </cacheField>
    <cacheField name="영업이익" numFmtId="0">
      <sharedItems/>
    </cacheField>
    <cacheField name="당기순이익" numFmtId="0">
      <sharedItems/>
    </cacheField>
    <cacheField name="수익률" numFmtId="0">
      <sharedItems containsSemiMixedTypes="0" containsString="0" containsNumber="1" minValue="2.4701401455487644" maxValue="18.41439518387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삼성전자"/>
    <x v="0"/>
    <s v="2020년 1분기"/>
    <s v="357,457,535,000,000"/>
    <s v="91,069,812,000,000"/>
    <s v="266,387,723,000,000"/>
    <s v="55,325,178,000,000"/>
    <s v="6,447,345,000,000"/>
    <s v="4,884,926,000,000"/>
    <n v="8.8294808558953033"/>
  </r>
  <r>
    <s v="삼성전자"/>
    <x v="1"/>
    <s v="2020년 2분기(반기)"/>
    <s v="357,959,499,000,000"/>
    <s v="88,151,682,000,000"/>
    <s v="269,807,817,000,000"/>
    <s v="52,966,142,000,000"/>
    <s v="8,146,292,000,000"/>
    <s v="5,555,083,000,000"/>
    <n v="10.487988723060102"/>
  </r>
  <r>
    <s v="삼성전자"/>
    <x v="2"/>
    <s v="2020년 3분기"/>
    <s v="375,788,742,000,000"/>
    <s v="99,652,554,000,000"/>
    <s v="276,136,188,000,000"/>
    <s v="66,964,160,000,000"/>
    <s v="12,353,238,000,000"/>
    <s v="9,360,693,000,000"/>
    <n v="13.97866112260648"/>
  </r>
  <r>
    <s v="삼성전자"/>
    <x v="3"/>
    <s v="2020년 4분기(사업보고서)"/>
    <s v="378,235,718,000,000"/>
    <s v="102,287,702,000,000"/>
    <s v="275,948,016,000,000"/>
    <s v="236,806,988,000,000"/>
    <s v="35,993,876,000,000"/>
    <s v="26,407,832,000,000"/>
    <n v="11.151626995061479"/>
  </r>
  <r>
    <s v="삼성전자"/>
    <x v="4"/>
    <s v="2021년 1분기"/>
    <s v="392,826,274,000,000"/>
    <s v="118,557,683,000,000"/>
    <s v="274,268,591,000,000"/>
    <s v="65,388,503,000,000"/>
    <s v="9,382,868,000,000"/>
    <s v="7,141,685,000,000"/>
    <n v="10.921927666703121"/>
  </r>
  <r>
    <s v="삼성전자"/>
    <x v="5"/>
    <s v="2021년 2분기(반기)"/>
    <s v="384,777,669,000,000"/>
    <s v="102,453,403,000,000"/>
    <s v="282,324,266,000,000"/>
    <s v="63,671,585,000,000"/>
    <s v="12,566,745,000,000"/>
    <s v="9,634,486,000,000"/>
    <n v="15.131531592938984"/>
  </r>
  <r>
    <s v="삼성전자"/>
    <x v="6"/>
    <s v="2021년 3분기"/>
    <s v="410,420,718,000,000"/>
    <s v="113,654,600,000,000"/>
    <s v="296,766,118,000,000"/>
    <s v="73,979,187,000,000"/>
    <s v="15,817,531,000,000"/>
    <s v="12,293,331,000,000"/>
    <n v="16.617283182633518"/>
  </r>
  <r>
    <s v="삼성전자"/>
    <x v="7"/>
    <s v="2021년 4분기(사업보고서)"/>
    <s v="426,621,158,000,000"/>
    <s v="121,721,227,000,000"/>
    <s v="304,899,931,000,000"/>
    <s v="279,604,799,000,000"/>
    <s v="51,633,856,000,000"/>
    <s v="39,907,450,000,000"/>
    <n v="14.272805811176367"/>
  </r>
  <r>
    <s v="삼성전자"/>
    <x v="8"/>
    <s v="2022년 1분기"/>
    <s v="439,326,959,000,000"/>
    <s v="124,036,040,000,000"/>
    <s v="315,290,919,000,000"/>
    <s v="77,781,498,000,000"/>
    <s v="14,121,409,000,000"/>
    <s v="11,324,628,000,000"/>
    <n v="14.559539596421761"/>
  </r>
  <r>
    <s v="삼성전자"/>
    <x v="9"/>
    <s v="2022년 2분기(반기)"/>
    <s v="448,040,650,000,000"/>
    <s v="120,133,986,000,000"/>
    <s v="327,906,664,000,000"/>
    <s v="77,203,607,000,000"/>
    <s v="14,097,045,000,000"/>
    <s v="11,098,805,000,000"/>
    <n v="14.376018726689804"/>
  </r>
  <r>
    <s v="삼성전자"/>
    <x v="10"/>
    <s v="2022년 3분기"/>
    <s v="470,278,409,000,000"/>
    <s v="125,371,520,000,000"/>
    <s v="344,906,889,000,000"/>
    <s v="76,781,680,000,000"/>
    <s v="10,852,045,000,000"/>
    <s v="9,389,198,000,000"/>
    <n v="12.228435220484887"/>
  </r>
  <r>
    <s v="삼성전자"/>
    <x v="11"/>
    <s v="2022년 4분기(사업보고서)"/>
    <s v="448,424,507,000,000"/>
    <s v="93,674,903,000,000"/>
    <s v="354,749,604,000,000"/>
    <s v="302,231,360,000,000"/>
    <s v="43,376,630,000,000"/>
    <s v="55,654,077,000,000"/>
    <n v="18.41439518387503"/>
  </r>
  <r>
    <s v="삼성전자"/>
    <x v="12"/>
    <s v="2023년 1분기"/>
    <s v="454,091,777,000,000"/>
    <s v="94,292,361,000,000"/>
    <s v="359,799,416,000,000"/>
    <s v="63,745,371,000,000"/>
    <s v="640,178,000,000"/>
    <s v="1,574,600,000,000"/>
    <n v="2.4701401455487644"/>
  </r>
  <r>
    <s v="삼성전자"/>
    <x v="13"/>
    <s v="2023년 2분기(반기)"/>
    <s v="448,000,552,000,000"/>
    <s v="89,024,926,000,000"/>
    <s v="358,975,626,000,000"/>
    <s v="60,005,533,000,000"/>
    <s v="668,547,000,000"/>
    <s v="1,723,571,000,000"/>
    <n v="2.8723534544722735"/>
  </r>
  <r>
    <s v="삼성전자"/>
    <x v="14"/>
    <s v="2023년 3분기"/>
    <s v="454,466,447,000,000"/>
    <s v="90,573,804,000,000"/>
    <s v="363,892,643,000,000"/>
    <s v="67,404,652,000,000"/>
    <s v="2,433,534,000,000"/>
    <s v="5,844,171,000,000"/>
    <n v="8.6702784252932563"/>
  </r>
  <r>
    <s v="삼성전자"/>
    <x v="15"/>
    <s v="2023년 4분기(사업보고서)"/>
    <s v="455,905,980,000,000"/>
    <s v="92,228,115,000,000"/>
    <s v="363,677,865,000,000"/>
    <s v="258,935,494,000,000"/>
    <s v="6,566,976,000,000"/>
    <s v="15,487,100,000,000"/>
    <n v="5.9810649211343732"/>
  </r>
  <r>
    <s v="삼성전자"/>
    <x v="16"/>
    <s v="2024년 1분기"/>
    <s v="470,899,812,000,000"/>
    <s v="98,983,688,000,000"/>
    <s v="371,916,124,000,000"/>
    <s v="71,915,601,000,000"/>
    <s v="6,606,009,000,000"/>
    <s v="6,754,708,000,000"/>
    <n v="9.3925489129959434"/>
  </r>
  <r>
    <s v="삼성전자"/>
    <x v="17"/>
    <s v="2024년 2분기(반기)"/>
    <s v="485,757,698,000,000"/>
    <s v="102,231,027,000,000"/>
    <s v="383,526,671,000,000"/>
    <s v="74,068,302,000,000"/>
    <s v="10,443,878,000,000"/>
    <s v="9,841,345,000,000"/>
    <n v="13.286851101298366"/>
  </r>
  <r>
    <s v="삼성전자"/>
    <x v="18"/>
    <s v="2024년 3분기"/>
    <s v="491,307,317,000,000"/>
    <s v="105,025,954,000,000"/>
    <s v="386,281,363,000,000"/>
    <s v="79,098,731,000,000"/>
    <s v="9,183,371,000,000"/>
    <s v="10,100,904,000,000"/>
    <n v="12.769995007884512"/>
  </r>
  <r>
    <s v="삼성전자"/>
    <x v="19"/>
    <s v="2024년 4분기(사업보고서)"/>
    <s v="514,531,948,000,000"/>
    <s v="112,339,878,000,000"/>
    <s v="402,192,070,000,000"/>
    <s v="300,870,903,000,000"/>
    <s v="32,725,961,000,000"/>
    <s v="34,451,351,000,000"/>
    <n v="11.450542626915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1F819-759B-46C0-8BF1-4485A1711D0C}" name="피벗 테이블1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B22" firstHeaderRow="1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수익률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7D6F-022C-4982-814F-1F355EA72762}">
  <dimension ref="A1:B22"/>
  <sheetViews>
    <sheetView tabSelected="1" workbookViewId="0"/>
  </sheetViews>
  <sheetFormatPr defaultRowHeight="16.5" x14ac:dyDescent="0.3"/>
  <cols>
    <col min="1" max="1" width="11.875" bestFit="1" customWidth="1"/>
    <col min="2" max="2" width="14.5" bestFit="1" customWidth="1"/>
  </cols>
  <sheetData>
    <row r="1" spans="1:2" x14ac:dyDescent="0.3">
      <c r="A1" s="2" t="s">
        <v>171</v>
      </c>
      <c r="B1" t="s">
        <v>173</v>
      </c>
    </row>
    <row r="2" spans="1:2" x14ac:dyDescent="0.3">
      <c r="A2" s="3" t="s">
        <v>10</v>
      </c>
      <c r="B2" s="4">
        <v>8.8294808558953033</v>
      </c>
    </row>
    <row r="3" spans="1:2" x14ac:dyDescent="0.3">
      <c r="A3" s="3" t="s">
        <v>11</v>
      </c>
      <c r="B3" s="4">
        <v>10.487988723060102</v>
      </c>
    </row>
    <row r="4" spans="1:2" x14ac:dyDescent="0.3">
      <c r="A4" s="3" t="s">
        <v>12</v>
      </c>
      <c r="B4" s="4">
        <v>13.97866112260648</v>
      </c>
    </row>
    <row r="5" spans="1:2" x14ac:dyDescent="0.3">
      <c r="A5" s="3" t="s">
        <v>13</v>
      </c>
      <c r="B5" s="4">
        <v>11.151626995061479</v>
      </c>
    </row>
    <row r="6" spans="1:2" x14ac:dyDescent="0.3">
      <c r="A6" s="3" t="s">
        <v>14</v>
      </c>
      <c r="B6" s="4">
        <v>10.921927666703121</v>
      </c>
    </row>
    <row r="7" spans="1:2" x14ac:dyDescent="0.3">
      <c r="A7" s="3" t="s">
        <v>15</v>
      </c>
      <c r="B7" s="4">
        <v>15.131531592938984</v>
      </c>
    </row>
    <row r="8" spans="1:2" x14ac:dyDescent="0.3">
      <c r="A8" s="3" t="s">
        <v>16</v>
      </c>
      <c r="B8" s="4">
        <v>16.617283182633518</v>
      </c>
    </row>
    <row r="9" spans="1:2" x14ac:dyDescent="0.3">
      <c r="A9" s="3" t="s">
        <v>17</v>
      </c>
      <c r="B9" s="4">
        <v>14.272805811176367</v>
      </c>
    </row>
    <row r="10" spans="1:2" x14ac:dyDescent="0.3">
      <c r="A10" s="3" t="s">
        <v>18</v>
      </c>
      <c r="B10" s="4">
        <v>14.559539596421761</v>
      </c>
    </row>
    <row r="11" spans="1:2" x14ac:dyDescent="0.3">
      <c r="A11" s="3" t="s">
        <v>19</v>
      </c>
      <c r="B11" s="4">
        <v>14.376018726689804</v>
      </c>
    </row>
    <row r="12" spans="1:2" x14ac:dyDescent="0.3">
      <c r="A12" s="3" t="s">
        <v>20</v>
      </c>
      <c r="B12" s="4">
        <v>12.228435220484887</v>
      </c>
    </row>
    <row r="13" spans="1:2" x14ac:dyDescent="0.3">
      <c r="A13" s="3" t="s">
        <v>21</v>
      </c>
      <c r="B13" s="4">
        <v>18.41439518387503</v>
      </c>
    </row>
    <row r="14" spans="1:2" x14ac:dyDescent="0.3">
      <c r="A14" s="3" t="s">
        <v>22</v>
      </c>
      <c r="B14" s="4">
        <v>2.4701401455487644</v>
      </c>
    </row>
    <row r="15" spans="1:2" x14ac:dyDescent="0.3">
      <c r="A15" s="3" t="s">
        <v>23</v>
      </c>
      <c r="B15" s="4">
        <v>2.8723534544722735</v>
      </c>
    </row>
    <row r="16" spans="1:2" x14ac:dyDescent="0.3">
      <c r="A16" s="3" t="s">
        <v>24</v>
      </c>
      <c r="B16" s="4">
        <v>8.6702784252932563</v>
      </c>
    </row>
    <row r="17" spans="1:2" x14ac:dyDescent="0.3">
      <c r="A17" s="3" t="s">
        <v>25</v>
      </c>
      <c r="B17" s="4">
        <v>5.9810649211343732</v>
      </c>
    </row>
    <row r="18" spans="1:2" x14ac:dyDescent="0.3">
      <c r="A18" s="3" t="s">
        <v>26</v>
      </c>
      <c r="B18" s="4">
        <v>9.3925489129959434</v>
      </c>
    </row>
    <row r="19" spans="1:2" x14ac:dyDescent="0.3">
      <c r="A19" s="3" t="s">
        <v>27</v>
      </c>
      <c r="B19" s="4">
        <v>13.286851101298366</v>
      </c>
    </row>
    <row r="20" spans="1:2" x14ac:dyDescent="0.3">
      <c r="A20" s="3" t="s">
        <v>28</v>
      </c>
      <c r="B20" s="4">
        <v>12.769995007884512</v>
      </c>
    </row>
    <row r="21" spans="1:2" x14ac:dyDescent="0.3">
      <c r="A21" s="3" t="s">
        <v>29</v>
      </c>
      <c r="B21" s="4">
        <v>11.450542626915306</v>
      </c>
    </row>
    <row r="22" spans="1:2" x14ac:dyDescent="0.3">
      <c r="A22" s="3" t="s">
        <v>172</v>
      </c>
      <c r="B22" s="4">
        <v>227.86346927308961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J21" sqref="A1:J21"/>
    </sheetView>
  </sheetViews>
  <sheetFormatPr defaultRowHeight="16.5" x14ac:dyDescent="0.3"/>
  <cols>
    <col min="2" max="2" width="11.125" bestFit="1" customWidth="1"/>
    <col min="3" max="3" width="24.875" bestFit="1" customWidth="1"/>
    <col min="4" max="7" width="18.875" bestFit="1" customWidth="1"/>
    <col min="8" max="9" width="17.75" bestFit="1" customWidth="1"/>
    <col min="10" max="10" width="12.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170</v>
      </c>
    </row>
    <row r="2" spans="1:10" x14ac:dyDescent="0.3">
      <c r="A2" t="s">
        <v>9</v>
      </c>
      <c r="B2" t="s">
        <v>10</v>
      </c>
      <c r="C2" t="s">
        <v>30</v>
      </c>
      <c r="D2" t="s">
        <v>50</v>
      </c>
      <c r="E2" t="s">
        <v>70</v>
      </c>
      <c r="F2" t="s">
        <v>90</v>
      </c>
      <c r="G2" t="s">
        <v>110</v>
      </c>
      <c r="H2" t="s">
        <v>130</v>
      </c>
      <c r="I2" t="s">
        <v>150</v>
      </c>
      <c r="J2">
        <f>(I2/G2)*100</f>
        <v>8.8294808558953033</v>
      </c>
    </row>
    <row r="3" spans="1:10" x14ac:dyDescent="0.3">
      <c r="A3" t="s">
        <v>9</v>
      </c>
      <c r="B3" t="s">
        <v>11</v>
      </c>
      <c r="C3" t="s">
        <v>31</v>
      </c>
      <c r="D3" t="s">
        <v>51</v>
      </c>
      <c r="E3" t="s">
        <v>71</v>
      </c>
      <c r="F3" t="s">
        <v>91</v>
      </c>
      <c r="G3" t="s">
        <v>111</v>
      </c>
      <c r="H3" t="s">
        <v>131</v>
      </c>
      <c r="I3" t="s">
        <v>151</v>
      </c>
      <c r="J3">
        <f t="shared" ref="J3:J21" si="0">(I3/G3)*100</f>
        <v>10.487988723060102</v>
      </c>
    </row>
    <row r="4" spans="1:10" x14ac:dyDescent="0.3">
      <c r="A4" t="s">
        <v>9</v>
      </c>
      <c r="B4" t="s">
        <v>12</v>
      </c>
      <c r="C4" t="s">
        <v>32</v>
      </c>
      <c r="D4" t="s">
        <v>52</v>
      </c>
      <c r="E4" t="s">
        <v>72</v>
      </c>
      <c r="F4" t="s">
        <v>92</v>
      </c>
      <c r="G4" t="s">
        <v>112</v>
      </c>
      <c r="H4" t="s">
        <v>132</v>
      </c>
      <c r="I4" t="s">
        <v>152</v>
      </c>
      <c r="J4">
        <f t="shared" si="0"/>
        <v>13.97866112260648</v>
      </c>
    </row>
    <row r="5" spans="1:10" x14ac:dyDescent="0.3">
      <c r="A5" t="s">
        <v>9</v>
      </c>
      <c r="B5" t="s">
        <v>13</v>
      </c>
      <c r="C5" t="s">
        <v>33</v>
      </c>
      <c r="D5" t="s">
        <v>53</v>
      </c>
      <c r="E5" t="s">
        <v>73</v>
      </c>
      <c r="F5" t="s">
        <v>93</v>
      </c>
      <c r="G5" t="s">
        <v>113</v>
      </c>
      <c r="H5" t="s">
        <v>133</v>
      </c>
      <c r="I5" t="s">
        <v>153</v>
      </c>
      <c r="J5">
        <f t="shared" si="0"/>
        <v>11.151626995061479</v>
      </c>
    </row>
    <row r="6" spans="1:10" x14ac:dyDescent="0.3">
      <c r="A6" t="s">
        <v>9</v>
      </c>
      <c r="B6" t="s">
        <v>14</v>
      </c>
      <c r="C6" t="s">
        <v>34</v>
      </c>
      <c r="D6" t="s">
        <v>54</v>
      </c>
      <c r="E6" t="s">
        <v>74</v>
      </c>
      <c r="F6" t="s">
        <v>94</v>
      </c>
      <c r="G6" t="s">
        <v>114</v>
      </c>
      <c r="H6" t="s">
        <v>134</v>
      </c>
      <c r="I6" t="s">
        <v>154</v>
      </c>
      <c r="J6">
        <f t="shared" si="0"/>
        <v>10.921927666703121</v>
      </c>
    </row>
    <row r="7" spans="1:10" x14ac:dyDescent="0.3">
      <c r="A7" t="s">
        <v>9</v>
      </c>
      <c r="B7" t="s">
        <v>15</v>
      </c>
      <c r="C7" t="s">
        <v>35</v>
      </c>
      <c r="D7" t="s">
        <v>55</v>
      </c>
      <c r="E7" t="s">
        <v>75</v>
      </c>
      <c r="F7" t="s">
        <v>95</v>
      </c>
      <c r="G7" t="s">
        <v>115</v>
      </c>
      <c r="H7" t="s">
        <v>135</v>
      </c>
      <c r="I7" t="s">
        <v>155</v>
      </c>
      <c r="J7">
        <f t="shared" si="0"/>
        <v>15.131531592938984</v>
      </c>
    </row>
    <row r="8" spans="1:10" x14ac:dyDescent="0.3">
      <c r="A8" t="s">
        <v>9</v>
      </c>
      <c r="B8" t="s">
        <v>16</v>
      </c>
      <c r="C8" t="s">
        <v>36</v>
      </c>
      <c r="D8" t="s">
        <v>56</v>
      </c>
      <c r="E8" t="s">
        <v>76</v>
      </c>
      <c r="F8" t="s">
        <v>96</v>
      </c>
      <c r="G8" t="s">
        <v>116</v>
      </c>
      <c r="H8" t="s">
        <v>136</v>
      </c>
      <c r="I8" t="s">
        <v>156</v>
      </c>
      <c r="J8">
        <f t="shared" si="0"/>
        <v>16.617283182633518</v>
      </c>
    </row>
    <row r="9" spans="1:10" x14ac:dyDescent="0.3">
      <c r="A9" t="s">
        <v>9</v>
      </c>
      <c r="B9" t="s">
        <v>17</v>
      </c>
      <c r="C9" t="s">
        <v>37</v>
      </c>
      <c r="D9" t="s">
        <v>57</v>
      </c>
      <c r="E9" t="s">
        <v>77</v>
      </c>
      <c r="F9" t="s">
        <v>97</v>
      </c>
      <c r="G9" t="s">
        <v>117</v>
      </c>
      <c r="H9" t="s">
        <v>137</v>
      </c>
      <c r="I9" t="s">
        <v>157</v>
      </c>
      <c r="J9">
        <f t="shared" si="0"/>
        <v>14.272805811176367</v>
      </c>
    </row>
    <row r="10" spans="1:10" x14ac:dyDescent="0.3">
      <c r="A10" t="s">
        <v>9</v>
      </c>
      <c r="B10" t="s">
        <v>18</v>
      </c>
      <c r="C10" t="s">
        <v>38</v>
      </c>
      <c r="D10" t="s">
        <v>58</v>
      </c>
      <c r="E10" t="s">
        <v>78</v>
      </c>
      <c r="F10" t="s">
        <v>98</v>
      </c>
      <c r="G10" t="s">
        <v>118</v>
      </c>
      <c r="H10" t="s">
        <v>138</v>
      </c>
      <c r="I10" t="s">
        <v>158</v>
      </c>
      <c r="J10">
        <f t="shared" si="0"/>
        <v>14.559539596421761</v>
      </c>
    </row>
    <row r="11" spans="1:10" x14ac:dyDescent="0.3">
      <c r="A11" t="s">
        <v>9</v>
      </c>
      <c r="B11" t="s">
        <v>19</v>
      </c>
      <c r="C11" t="s">
        <v>39</v>
      </c>
      <c r="D11" t="s">
        <v>59</v>
      </c>
      <c r="E11" t="s">
        <v>79</v>
      </c>
      <c r="F11" t="s">
        <v>99</v>
      </c>
      <c r="G11" t="s">
        <v>119</v>
      </c>
      <c r="H11" t="s">
        <v>139</v>
      </c>
      <c r="I11" t="s">
        <v>159</v>
      </c>
      <c r="J11">
        <f t="shared" si="0"/>
        <v>14.376018726689804</v>
      </c>
    </row>
    <row r="12" spans="1:10" x14ac:dyDescent="0.3">
      <c r="A12" t="s">
        <v>9</v>
      </c>
      <c r="B12" t="s">
        <v>20</v>
      </c>
      <c r="C12" t="s">
        <v>40</v>
      </c>
      <c r="D12" t="s">
        <v>60</v>
      </c>
      <c r="E12" t="s">
        <v>80</v>
      </c>
      <c r="F12" t="s">
        <v>100</v>
      </c>
      <c r="G12" t="s">
        <v>120</v>
      </c>
      <c r="H12" t="s">
        <v>140</v>
      </c>
      <c r="I12" t="s">
        <v>160</v>
      </c>
      <c r="J12">
        <f t="shared" si="0"/>
        <v>12.228435220484887</v>
      </c>
    </row>
    <row r="13" spans="1:10" x14ac:dyDescent="0.3">
      <c r="A13" t="s">
        <v>9</v>
      </c>
      <c r="B13" t="s">
        <v>21</v>
      </c>
      <c r="C13" t="s">
        <v>41</v>
      </c>
      <c r="D13" t="s">
        <v>61</v>
      </c>
      <c r="E13" t="s">
        <v>81</v>
      </c>
      <c r="F13" t="s">
        <v>101</v>
      </c>
      <c r="G13" t="s">
        <v>121</v>
      </c>
      <c r="H13" t="s">
        <v>141</v>
      </c>
      <c r="I13" t="s">
        <v>161</v>
      </c>
      <c r="J13">
        <f t="shared" si="0"/>
        <v>18.41439518387503</v>
      </c>
    </row>
    <row r="14" spans="1:10" x14ac:dyDescent="0.3">
      <c r="A14" t="s">
        <v>9</v>
      </c>
      <c r="B14" t="s">
        <v>22</v>
      </c>
      <c r="C14" t="s">
        <v>42</v>
      </c>
      <c r="D14" t="s">
        <v>62</v>
      </c>
      <c r="E14" t="s">
        <v>82</v>
      </c>
      <c r="F14" t="s">
        <v>102</v>
      </c>
      <c r="G14" t="s">
        <v>122</v>
      </c>
      <c r="H14" t="s">
        <v>142</v>
      </c>
      <c r="I14" t="s">
        <v>162</v>
      </c>
      <c r="J14">
        <f t="shared" si="0"/>
        <v>2.4701401455487644</v>
      </c>
    </row>
    <row r="15" spans="1:10" x14ac:dyDescent="0.3">
      <c r="A15" t="s">
        <v>9</v>
      </c>
      <c r="B15" t="s">
        <v>23</v>
      </c>
      <c r="C15" t="s">
        <v>43</v>
      </c>
      <c r="D15" t="s">
        <v>63</v>
      </c>
      <c r="E15" t="s">
        <v>83</v>
      </c>
      <c r="F15" t="s">
        <v>103</v>
      </c>
      <c r="G15" t="s">
        <v>123</v>
      </c>
      <c r="H15" t="s">
        <v>143</v>
      </c>
      <c r="I15" t="s">
        <v>163</v>
      </c>
      <c r="J15">
        <f t="shared" si="0"/>
        <v>2.8723534544722735</v>
      </c>
    </row>
    <row r="16" spans="1:10" x14ac:dyDescent="0.3">
      <c r="A16" t="s">
        <v>9</v>
      </c>
      <c r="B16" t="s">
        <v>24</v>
      </c>
      <c r="C16" t="s">
        <v>44</v>
      </c>
      <c r="D16" t="s">
        <v>64</v>
      </c>
      <c r="E16" t="s">
        <v>84</v>
      </c>
      <c r="F16" t="s">
        <v>104</v>
      </c>
      <c r="G16" t="s">
        <v>124</v>
      </c>
      <c r="H16" t="s">
        <v>144</v>
      </c>
      <c r="I16" t="s">
        <v>164</v>
      </c>
      <c r="J16">
        <f t="shared" si="0"/>
        <v>8.6702784252932563</v>
      </c>
    </row>
    <row r="17" spans="1:10" x14ac:dyDescent="0.3">
      <c r="A17" t="s">
        <v>9</v>
      </c>
      <c r="B17" t="s">
        <v>25</v>
      </c>
      <c r="C17" t="s">
        <v>45</v>
      </c>
      <c r="D17" t="s">
        <v>65</v>
      </c>
      <c r="E17" t="s">
        <v>85</v>
      </c>
      <c r="F17" t="s">
        <v>105</v>
      </c>
      <c r="G17" t="s">
        <v>125</v>
      </c>
      <c r="H17" t="s">
        <v>145</v>
      </c>
      <c r="I17" t="s">
        <v>165</v>
      </c>
      <c r="J17">
        <f t="shared" si="0"/>
        <v>5.9810649211343732</v>
      </c>
    </row>
    <row r="18" spans="1:10" x14ac:dyDescent="0.3">
      <c r="A18" t="s">
        <v>9</v>
      </c>
      <c r="B18" t="s">
        <v>26</v>
      </c>
      <c r="C18" t="s">
        <v>46</v>
      </c>
      <c r="D18" t="s">
        <v>66</v>
      </c>
      <c r="E18" t="s">
        <v>86</v>
      </c>
      <c r="F18" t="s">
        <v>106</v>
      </c>
      <c r="G18" t="s">
        <v>126</v>
      </c>
      <c r="H18" t="s">
        <v>146</v>
      </c>
      <c r="I18" t="s">
        <v>166</v>
      </c>
      <c r="J18">
        <f t="shared" si="0"/>
        <v>9.3925489129959434</v>
      </c>
    </row>
    <row r="19" spans="1:10" x14ac:dyDescent="0.3">
      <c r="A19" t="s">
        <v>9</v>
      </c>
      <c r="B19" t="s">
        <v>27</v>
      </c>
      <c r="C19" t="s">
        <v>47</v>
      </c>
      <c r="D19" t="s">
        <v>67</v>
      </c>
      <c r="E19" t="s">
        <v>87</v>
      </c>
      <c r="F19" t="s">
        <v>107</v>
      </c>
      <c r="G19" t="s">
        <v>127</v>
      </c>
      <c r="H19" t="s">
        <v>147</v>
      </c>
      <c r="I19" t="s">
        <v>167</v>
      </c>
      <c r="J19">
        <f t="shared" si="0"/>
        <v>13.286851101298366</v>
      </c>
    </row>
    <row r="20" spans="1:10" x14ac:dyDescent="0.3">
      <c r="A20" t="s">
        <v>9</v>
      </c>
      <c r="B20" t="s">
        <v>28</v>
      </c>
      <c r="C20" t="s">
        <v>48</v>
      </c>
      <c r="D20" t="s">
        <v>68</v>
      </c>
      <c r="E20" t="s">
        <v>88</v>
      </c>
      <c r="F20" t="s">
        <v>108</v>
      </c>
      <c r="G20" t="s">
        <v>128</v>
      </c>
      <c r="H20" t="s">
        <v>148</v>
      </c>
      <c r="I20" t="s">
        <v>168</v>
      </c>
      <c r="J20">
        <f t="shared" si="0"/>
        <v>12.769995007884512</v>
      </c>
    </row>
    <row r="21" spans="1:10" x14ac:dyDescent="0.3">
      <c r="A21" t="s">
        <v>9</v>
      </c>
      <c r="B21" t="s">
        <v>29</v>
      </c>
      <c r="C21" t="s">
        <v>49</v>
      </c>
      <c r="D21" t="s">
        <v>69</v>
      </c>
      <c r="E21" t="s">
        <v>89</v>
      </c>
      <c r="F21" t="s">
        <v>109</v>
      </c>
      <c r="G21" t="s">
        <v>129</v>
      </c>
      <c r="H21" t="s">
        <v>149</v>
      </c>
      <c r="I21" t="s">
        <v>169</v>
      </c>
      <c r="J21">
        <f t="shared" si="0"/>
        <v>11.450542626915306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GVTI1C18</cp:lastModifiedBy>
  <dcterms:created xsi:type="dcterms:W3CDTF">2025-08-19T07:38:51Z</dcterms:created>
  <dcterms:modified xsi:type="dcterms:W3CDTF">2025-08-19T07:43:19Z</dcterms:modified>
</cp:coreProperties>
</file>