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XCEL\"/>
    </mc:Choice>
  </mc:AlternateContent>
  <xr:revisionPtr revIDLastSave="0" documentId="13_ncr:1_{2CC4DA4B-14FD-4E9E-BE19-F87BAE05A1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3" r:id="rId1"/>
    <sheet name="Placement_Data_Full_Clas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1" l="1"/>
  <c r="AH2" i="1"/>
</calcChain>
</file>

<file path=xl/sharedStrings.xml><?xml version="1.0" encoding="utf-8"?>
<sst xmlns="http://schemas.openxmlformats.org/spreadsheetml/2006/main" count="1747" uniqueCount="34">
  <si>
    <t>sl_no</t>
  </si>
  <si>
    <t>gender</t>
  </si>
  <si>
    <t>ssc_p</t>
  </si>
  <si>
    <t>ssc_b</t>
  </si>
  <si>
    <t>hsc_p</t>
  </si>
  <si>
    <t>hsc_b</t>
  </si>
  <si>
    <t>hsc_s</t>
  </si>
  <si>
    <t>degree_p</t>
  </si>
  <si>
    <t>degree_t</t>
  </si>
  <si>
    <t>workex</t>
  </si>
  <si>
    <t>etest_p</t>
  </si>
  <si>
    <t>specialisation</t>
  </si>
  <si>
    <t>mba_p</t>
  </si>
  <si>
    <t>status</t>
  </si>
  <si>
    <t>salary</t>
  </si>
  <si>
    <t>M</t>
  </si>
  <si>
    <t>Others</t>
  </si>
  <si>
    <t>Commerce</t>
  </si>
  <si>
    <t>Sci&amp;Tech</t>
  </si>
  <si>
    <t>No</t>
  </si>
  <si>
    <t>Mkt&amp;HR</t>
  </si>
  <si>
    <t>Placed</t>
  </si>
  <si>
    <t>Central</t>
  </si>
  <si>
    <t>Science</t>
  </si>
  <si>
    <t>Yes</t>
  </si>
  <si>
    <t>Mkt&amp;Fin</t>
  </si>
  <si>
    <t>Arts</t>
  </si>
  <si>
    <t>Comm&amp;Mgmt</t>
  </si>
  <si>
    <t>Not Placed</t>
  </si>
  <si>
    <t>F</t>
  </si>
  <si>
    <t>sal_mean</t>
  </si>
  <si>
    <t>sal_median</t>
  </si>
  <si>
    <t>Grand Total</t>
  </si>
  <si>
    <t>Count of sl_no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</si>
</sst>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Fill="1"/>
    <xf numFmtId="0" fontId="0" fillId="0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ay Joshi" refreshedDate="44579.703451273148" createdVersion="7" refreshedVersion="7" minRefreshableVersion="3" recordCount="215" xr:uid="{0E4A929B-2328-4699-B000-E3E4E9F77300}">
  <cacheSource type="worksheet">
    <worksheetSource ref="A1:O216" sheet="Placement_Data_Full_Class"/>
  </cacheSource>
  <cacheFields count="15">
    <cacheField name="sl_no" numFmtId="0">
      <sharedItems containsSemiMixedTypes="0" containsString="0" containsNumber="1" containsInteger="1" minValue="1" maxValue="215"/>
    </cacheField>
    <cacheField name="gender" numFmtId="0">
      <sharedItems count="2">
        <s v="M"/>
        <s v="F"/>
      </sharedItems>
    </cacheField>
    <cacheField name="ssc_p" numFmtId="0">
      <sharedItems containsSemiMixedTypes="0" containsString="0" containsNumber="1" minValue="40.89" maxValue="89.4"/>
    </cacheField>
    <cacheField name="ssc_b" numFmtId="0">
      <sharedItems/>
    </cacheField>
    <cacheField name="hsc_p" numFmtId="0">
      <sharedItems containsSemiMixedTypes="0" containsString="0" containsNumber="1" minValue="37" maxValue="97.7"/>
    </cacheField>
    <cacheField name="hsc_b" numFmtId="0">
      <sharedItems/>
    </cacheField>
    <cacheField name="hsc_s" numFmtId="0">
      <sharedItems count="3">
        <s v="Commerce"/>
        <s v="Science"/>
        <s v="Arts"/>
      </sharedItems>
    </cacheField>
    <cacheField name="degree_p" numFmtId="0">
      <sharedItems containsSemiMixedTypes="0" containsString="0" containsNumber="1" minValue="50" maxValue="91"/>
    </cacheField>
    <cacheField name="degree_t" numFmtId="0">
      <sharedItems/>
    </cacheField>
    <cacheField name="workex" numFmtId="0">
      <sharedItems/>
    </cacheField>
    <cacheField name="etest_p" numFmtId="0">
      <sharedItems containsSemiMixedTypes="0" containsString="0" containsNumber="1" minValue="50" maxValue="98"/>
    </cacheField>
    <cacheField name="specialisation" numFmtId="0">
      <sharedItems count="2">
        <s v="Mkt&amp;HR"/>
        <s v="Mkt&amp;Fin"/>
      </sharedItems>
    </cacheField>
    <cacheField name="mba_p" numFmtId="0">
      <sharedItems containsSemiMixedTypes="0" containsString="0" containsNumber="1" minValue="51.21" maxValue="77.89" count="205">
        <n v="58.8"/>
        <n v="66.28"/>
        <n v="57.8"/>
        <n v="59.43"/>
        <n v="55.5"/>
        <n v="51.58"/>
        <n v="53.29"/>
        <n v="62.14"/>
        <n v="61.29"/>
        <n v="52.21"/>
        <n v="60.85"/>
        <n v="63.7"/>
        <n v="65.040000000000006"/>
        <n v="68.63"/>
        <n v="54.96"/>
        <n v="64.66"/>
        <n v="62.54"/>
        <n v="67.28"/>
        <n v="64.08"/>
        <n v="77.89"/>
        <n v="56.7"/>
        <n v="69.06"/>
        <n v="68.81"/>
        <n v="63.62"/>
        <n v="74.010000000000005"/>
        <n v="65.33"/>
        <n v="57.55"/>
        <n v="57.69"/>
        <n v="64.150000000000006"/>
        <n v="51.29"/>
        <n v="58.32"/>
        <n v="62.21"/>
        <n v="72.78"/>
        <n v="62.77"/>
        <n v="62.74"/>
        <n v="51.45"/>
        <n v="55.47"/>
        <n v="56.86"/>
        <n v="62.56"/>
        <n v="66.72"/>
        <n v="69.760000000000005"/>
        <n v="51.21"/>
        <n v="62.9"/>
        <n v="69.7"/>
        <n v="66.53"/>
        <n v="71.63"/>
        <n v="54.55"/>
        <n v="62.46"/>
        <n v="56.11"/>
        <n v="62.98"/>
        <n v="62.65"/>
        <n v="65.489999999999995"/>
        <n v="71.040000000000006"/>
        <n v="65.56"/>
        <n v="52.71"/>
        <n v="66.88"/>
        <n v="63.59"/>
        <n v="57.99"/>
        <n v="56.66"/>
        <n v="57.24"/>
        <n v="62.48"/>
        <n v="59.69"/>
        <n v="59.5"/>
        <n v="58.78"/>
        <n v="57.1"/>
        <n v="58.46"/>
        <n v="60.99"/>
        <n v="59.24"/>
        <n v="68.069999999999993"/>
        <n v="65.45"/>
        <n v="66.94"/>
        <n v="68.53"/>
        <n v="59.75"/>
        <n v="67.2"/>
        <n v="67"/>
        <n v="64.27"/>
        <n v="57.65"/>
        <n v="59.42"/>
        <n v="67.989999999999995"/>
        <n v="62.35"/>
        <n v="70.2"/>
        <n v="60.44"/>
        <n v="66.69"/>
        <n v="62"/>
        <n v="76.180000000000007"/>
        <n v="57.03"/>
        <n v="59.08"/>
        <n v="64.36"/>
        <n v="62.36"/>
        <n v="68.03"/>
        <n v="62.79"/>
        <n v="59.47"/>
        <n v="55.41"/>
        <n v="54.97"/>
        <n v="62.16"/>
        <n v="64.44"/>
        <n v="69.03"/>
        <n v="57.31"/>
        <n v="64.95"/>
        <n v="61.31"/>
        <n v="65.83"/>
        <n v="58.23"/>
        <n v="55.3"/>
        <n v="65.69"/>
        <n v="73.52"/>
        <n v="58.31"/>
        <n v="56.09"/>
        <n v="54.8"/>
        <n v="60.64"/>
        <n v="53.94"/>
        <n v="63.08"/>
        <n v="55.01"/>
        <n v="60.5"/>
        <n v="70.849999999999994"/>
        <n v="67.05"/>
        <n v="70.48"/>
        <n v="64.34"/>
        <n v="58.81"/>
        <n v="71.489999999999995"/>
        <n v="71"/>
        <n v="61.26"/>
        <n v="73.33"/>
        <n v="68.2"/>
        <n v="58.4"/>
        <n v="76.260000000000005"/>
        <n v="68.55"/>
        <n v="60.78"/>
        <n v="53.49"/>
        <n v="60.98"/>
        <n v="67.13"/>
        <n v="65.63"/>
        <n v="61.58"/>
        <n v="60.41"/>
        <n v="71.77"/>
        <n v="54.43"/>
        <n v="56.94"/>
        <n v="61.9"/>
        <n v="60.39"/>
        <n v="58.52"/>
        <n v="63.23"/>
        <n v="55.14"/>
        <n v="62.28"/>
        <n v="58.54"/>
        <n v="61.3"/>
        <n v="58.87"/>
        <n v="65.25"/>
        <n v="53.2"/>
        <n v="65.989999999999995"/>
        <n v="52.72"/>
        <n v="55.03"/>
        <n v="61.87"/>
        <n v="60.59"/>
        <n v="72.290000000000006"/>
        <n v="62.72"/>
        <n v="66.06"/>
        <n v="66.459999999999994"/>
        <n v="65.52"/>
        <n v="74.56"/>
        <n v="52.38"/>
        <n v="75.709999999999994"/>
        <n v="58.79"/>
        <n v="65.48"/>
        <n v="69.28"/>
        <n v="66.040000000000006"/>
        <n v="52.64"/>
        <n v="59.32"/>
        <n v="66.23"/>
        <n v="60.69"/>
        <n v="57.9"/>
        <n v="70.81"/>
        <n v="72.14"/>
        <n v="56.6"/>
        <n v="60.02"/>
        <n v="59.81"/>
        <n v="61.82"/>
        <n v="57.29"/>
        <n v="71.430000000000007"/>
        <n v="62.93"/>
        <n v="64.86"/>
        <n v="56.13"/>
        <n v="62.5"/>
        <n v="61.01"/>
        <n v="57.34"/>
        <n v="56.63"/>
        <n v="64.739999999999995"/>
        <n v="58.95"/>
        <n v="54.48"/>
        <n v="69.709999999999994"/>
        <n v="71.959999999999994"/>
        <n v="55.8"/>
        <n v="52.81"/>
        <n v="58.44"/>
        <n v="60.11"/>
        <n v="58.3"/>
        <n v="67.69"/>
        <n v="56.81"/>
        <n v="53.39"/>
        <n v="71.55"/>
        <n v="62.92"/>
        <n v="56.49"/>
        <n v="74.489999999999995"/>
        <n v="53.62"/>
        <n v="69.72"/>
        <n v="60.23"/>
        <n v="60.22"/>
      </sharedItems>
      <fieldGroup base="12">
        <rangePr autoStart="0" autoEnd="0" startNum="50" endNum="80" groupInterval="5"/>
        <groupItems count="8">
          <s v="&lt;50"/>
          <s v="50-55"/>
          <s v="55-60"/>
          <s v="60-65"/>
          <s v="65-70"/>
          <s v="70-75"/>
          <s v="75-80"/>
          <s v="&gt;80"/>
        </groupItems>
      </fieldGroup>
    </cacheField>
    <cacheField name="status" numFmtId="0">
      <sharedItems count="2">
        <s v="Placed"/>
        <s v="Not Placed"/>
      </sharedItems>
    </cacheField>
    <cacheField name="salary" numFmtId="0">
      <sharedItems containsSemiMixedTypes="0" containsString="0" containsNumber="1" minValue="200000" maxValue="940000" count="46">
        <n v="270000"/>
        <n v="200000"/>
        <n v="250000"/>
        <n v="288655.40999999997"/>
        <n v="425000"/>
        <n v="252000"/>
        <n v="231000"/>
        <n v="260000"/>
        <n v="218000"/>
        <n v="300000"/>
        <n v="236000"/>
        <n v="265000"/>
        <n v="393000"/>
        <n v="360000"/>
        <n v="240000"/>
        <n v="350000"/>
        <n v="278000"/>
        <n v="320000"/>
        <n v="411000"/>
        <n v="287000"/>
        <n v="204000"/>
        <n v="450000"/>
        <n v="216000"/>
        <n v="220000"/>
        <n v="268000"/>
        <n v="275000"/>
        <n v="336000"/>
        <n v="230000"/>
        <n v="500000"/>
        <n v="400000"/>
        <n v="210000"/>
        <n v="420000"/>
        <n v="380000"/>
        <n v="280000"/>
        <n v="276000"/>
        <n v="940000"/>
        <n v="225000"/>
        <n v="233000"/>
        <n v="690000"/>
        <n v="340000"/>
        <n v="255000"/>
        <n v="285000"/>
        <n v="290000"/>
        <n v="650000"/>
        <n v="264000"/>
        <n v="295000"/>
      </sharedItems>
      <fieldGroup base="14">
        <rangePr startNum="200000" endNum="940000" groupInterval="100000"/>
        <groupItems count="10">
          <s v="&lt;200000"/>
          <s v="200000-300000"/>
          <s v="300000-400000"/>
          <s v="400000-500000"/>
          <s v="500000-600000"/>
          <s v="600000-700000"/>
          <s v="700000-800000"/>
          <s v="800000-900000"/>
          <s v="900000-1000000"/>
          <s v="&gt;1000000"/>
        </groupItems>
      </fieldGroup>
    </cacheField>
  </cacheFields>
  <extLst>
    <ext xmlns:x14="http://schemas.microsoft.com/office/spreadsheetml/2009/9/main" uri="{725AE2AE-9491-48be-B2B4-4EB974FC3084}">
      <x14:pivotCacheDefinition pivotCacheId="10616580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x v="0"/>
    <n v="67"/>
    <s v="Others"/>
    <n v="91"/>
    <s v="Others"/>
    <x v="0"/>
    <n v="58"/>
    <s v="Sci&amp;Tech"/>
    <s v="No"/>
    <n v="55"/>
    <x v="0"/>
    <x v="0"/>
    <x v="0"/>
    <x v="0"/>
  </r>
  <r>
    <n v="2"/>
    <x v="0"/>
    <n v="79.33"/>
    <s v="Central"/>
    <n v="78.33"/>
    <s v="Others"/>
    <x v="1"/>
    <n v="77.48"/>
    <s v="Sci&amp;Tech"/>
    <s v="Yes"/>
    <n v="86.5"/>
    <x v="1"/>
    <x v="1"/>
    <x v="0"/>
    <x v="1"/>
  </r>
  <r>
    <n v="3"/>
    <x v="0"/>
    <n v="65"/>
    <s v="Central"/>
    <n v="68"/>
    <s v="Central"/>
    <x v="2"/>
    <n v="64"/>
    <s v="Comm&amp;Mgmt"/>
    <s v="No"/>
    <n v="75"/>
    <x v="1"/>
    <x v="2"/>
    <x v="0"/>
    <x v="2"/>
  </r>
  <r>
    <n v="4"/>
    <x v="0"/>
    <n v="56"/>
    <s v="Central"/>
    <n v="52"/>
    <s v="Central"/>
    <x v="1"/>
    <n v="52"/>
    <s v="Sci&amp;Tech"/>
    <s v="No"/>
    <n v="66"/>
    <x v="0"/>
    <x v="3"/>
    <x v="1"/>
    <x v="3"/>
  </r>
  <r>
    <n v="5"/>
    <x v="0"/>
    <n v="85.8"/>
    <s v="Central"/>
    <n v="73.599999999999994"/>
    <s v="Central"/>
    <x v="0"/>
    <n v="73.3"/>
    <s v="Comm&amp;Mgmt"/>
    <s v="No"/>
    <n v="96.8"/>
    <x v="1"/>
    <x v="4"/>
    <x v="0"/>
    <x v="4"/>
  </r>
  <r>
    <n v="6"/>
    <x v="0"/>
    <n v="55"/>
    <s v="Others"/>
    <n v="49.8"/>
    <s v="Others"/>
    <x v="1"/>
    <n v="67.25"/>
    <s v="Sci&amp;Tech"/>
    <s v="Yes"/>
    <n v="55"/>
    <x v="1"/>
    <x v="5"/>
    <x v="1"/>
    <x v="3"/>
  </r>
  <r>
    <n v="7"/>
    <x v="1"/>
    <n v="46"/>
    <s v="Others"/>
    <n v="49.2"/>
    <s v="Others"/>
    <x v="0"/>
    <n v="79"/>
    <s v="Comm&amp;Mgmt"/>
    <s v="No"/>
    <n v="74.28"/>
    <x v="1"/>
    <x v="6"/>
    <x v="1"/>
    <x v="3"/>
  </r>
  <r>
    <n v="8"/>
    <x v="0"/>
    <n v="82"/>
    <s v="Central"/>
    <n v="64"/>
    <s v="Central"/>
    <x v="1"/>
    <n v="66"/>
    <s v="Sci&amp;Tech"/>
    <s v="Yes"/>
    <n v="67"/>
    <x v="1"/>
    <x v="7"/>
    <x v="0"/>
    <x v="5"/>
  </r>
  <r>
    <n v="9"/>
    <x v="0"/>
    <n v="73"/>
    <s v="Central"/>
    <n v="79"/>
    <s v="Central"/>
    <x v="0"/>
    <n v="72"/>
    <s v="Comm&amp;Mgmt"/>
    <s v="No"/>
    <n v="91.34"/>
    <x v="1"/>
    <x v="8"/>
    <x v="0"/>
    <x v="6"/>
  </r>
  <r>
    <n v="10"/>
    <x v="0"/>
    <n v="58"/>
    <s v="Central"/>
    <n v="70"/>
    <s v="Central"/>
    <x v="0"/>
    <n v="61"/>
    <s v="Comm&amp;Mgmt"/>
    <s v="No"/>
    <n v="54"/>
    <x v="1"/>
    <x v="9"/>
    <x v="1"/>
    <x v="3"/>
  </r>
  <r>
    <n v="11"/>
    <x v="0"/>
    <n v="58"/>
    <s v="Central"/>
    <n v="61"/>
    <s v="Central"/>
    <x v="0"/>
    <n v="60"/>
    <s v="Comm&amp;Mgmt"/>
    <s v="Yes"/>
    <n v="62"/>
    <x v="0"/>
    <x v="10"/>
    <x v="0"/>
    <x v="7"/>
  </r>
  <r>
    <n v="12"/>
    <x v="0"/>
    <n v="69.599999999999994"/>
    <s v="Central"/>
    <n v="68.400000000000006"/>
    <s v="Central"/>
    <x v="0"/>
    <n v="78.3"/>
    <s v="Comm&amp;Mgmt"/>
    <s v="Yes"/>
    <n v="60"/>
    <x v="1"/>
    <x v="11"/>
    <x v="0"/>
    <x v="2"/>
  </r>
  <r>
    <n v="13"/>
    <x v="1"/>
    <n v="47"/>
    <s v="Central"/>
    <n v="55"/>
    <s v="Others"/>
    <x v="1"/>
    <n v="65"/>
    <s v="Comm&amp;Mgmt"/>
    <s v="No"/>
    <n v="62"/>
    <x v="0"/>
    <x v="12"/>
    <x v="1"/>
    <x v="3"/>
  </r>
  <r>
    <n v="14"/>
    <x v="1"/>
    <n v="77"/>
    <s v="Central"/>
    <n v="87"/>
    <s v="Central"/>
    <x v="0"/>
    <n v="59"/>
    <s v="Comm&amp;Mgmt"/>
    <s v="No"/>
    <n v="68"/>
    <x v="1"/>
    <x v="13"/>
    <x v="0"/>
    <x v="8"/>
  </r>
  <r>
    <n v="15"/>
    <x v="0"/>
    <n v="62"/>
    <s v="Central"/>
    <n v="47"/>
    <s v="Central"/>
    <x v="0"/>
    <n v="50"/>
    <s v="Comm&amp;Mgmt"/>
    <s v="No"/>
    <n v="76"/>
    <x v="0"/>
    <x v="14"/>
    <x v="1"/>
    <x v="3"/>
  </r>
  <r>
    <n v="16"/>
    <x v="1"/>
    <n v="65"/>
    <s v="Central"/>
    <n v="75"/>
    <s v="Central"/>
    <x v="0"/>
    <n v="69"/>
    <s v="Comm&amp;Mgmt"/>
    <s v="Yes"/>
    <n v="72"/>
    <x v="1"/>
    <x v="15"/>
    <x v="0"/>
    <x v="1"/>
  </r>
  <r>
    <n v="17"/>
    <x v="0"/>
    <n v="63"/>
    <s v="Central"/>
    <n v="66.2"/>
    <s v="Central"/>
    <x v="0"/>
    <n v="65.599999999999994"/>
    <s v="Comm&amp;Mgmt"/>
    <s v="Yes"/>
    <n v="60"/>
    <x v="1"/>
    <x v="16"/>
    <x v="0"/>
    <x v="9"/>
  </r>
  <r>
    <n v="18"/>
    <x v="1"/>
    <n v="55"/>
    <s v="Central"/>
    <n v="67"/>
    <s v="Central"/>
    <x v="0"/>
    <n v="64"/>
    <s v="Comm&amp;Mgmt"/>
    <s v="No"/>
    <n v="60"/>
    <x v="1"/>
    <x v="17"/>
    <x v="1"/>
    <x v="3"/>
  </r>
  <r>
    <n v="19"/>
    <x v="1"/>
    <n v="63"/>
    <s v="Central"/>
    <n v="66"/>
    <s v="Central"/>
    <x v="0"/>
    <n v="64"/>
    <s v="Comm&amp;Mgmt"/>
    <s v="No"/>
    <n v="68"/>
    <x v="0"/>
    <x v="18"/>
    <x v="1"/>
    <x v="3"/>
  </r>
  <r>
    <n v="20"/>
    <x v="0"/>
    <n v="60"/>
    <s v="Others"/>
    <n v="67"/>
    <s v="Others"/>
    <x v="2"/>
    <n v="70"/>
    <s v="Comm&amp;Mgmt"/>
    <s v="Yes"/>
    <n v="50.48"/>
    <x v="1"/>
    <x v="19"/>
    <x v="0"/>
    <x v="10"/>
  </r>
  <r>
    <n v="21"/>
    <x v="0"/>
    <n v="62"/>
    <s v="Others"/>
    <n v="65"/>
    <s v="Others"/>
    <x v="0"/>
    <n v="66"/>
    <s v="Comm&amp;Mgmt"/>
    <s v="No"/>
    <n v="50"/>
    <x v="0"/>
    <x v="20"/>
    <x v="0"/>
    <x v="11"/>
  </r>
  <r>
    <n v="22"/>
    <x v="1"/>
    <n v="79"/>
    <s v="Others"/>
    <n v="76"/>
    <s v="Others"/>
    <x v="0"/>
    <n v="85"/>
    <s v="Comm&amp;Mgmt"/>
    <s v="No"/>
    <n v="95"/>
    <x v="1"/>
    <x v="21"/>
    <x v="0"/>
    <x v="12"/>
  </r>
  <r>
    <n v="23"/>
    <x v="1"/>
    <n v="69.8"/>
    <s v="Others"/>
    <n v="60.8"/>
    <s v="Others"/>
    <x v="1"/>
    <n v="72.23"/>
    <s v="Sci&amp;Tech"/>
    <s v="No"/>
    <n v="55.53"/>
    <x v="0"/>
    <x v="22"/>
    <x v="0"/>
    <x v="13"/>
  </r>
  <r>
    <n v="24"/>
    <x v="1"/>
    <n v="77.400000000000006"/>
    <s v="Others"/>
    <n v="60"/>
    <s v="Others"/>
    <x v="1"/>
    <n v="64.739999999999995"/>
    <s v="Sci&amp;Tech"/>
    <s v="Yes"/>
    <n v="92"/>
    <x v="1"/>
    <x v="23"/>
    <x v="0"/>
    <x v="9"/>
  </r>
  <r>
    <n v="25"/>
    <x v="0"/>
    <n v="76.5"/>
    <s v="Others"/>
    <n v="97.7"/>
    <s v="Others"/>
    <x v="1"/>
    <n v="78.86"/>
    <s v="Sci&amp;Tech"/>
    <s v="No"/>
    <n v="97.4"/>
    <x v="1"/>
    <x v="24"/>
    <x v="0"/>
    <x v="13"/>
  </r>
  <r>
    <n v="26"/>
    <x v="1"/>
    <n v="52.58"/>
    <s v="Others"/>
    <n v="54.6"/>
    <s v="Central"/>
    <x v="0"/>
    <n v="50.2"/>
    <s v="Comm&amp;Mgmt"/>
    <s v="Yes"/>
    <n v="76"/>
    <x v="1"/>
    <x v="25"/>
    <x v="1"/>
    <x v="3"/>
  </r>
  <r>
    <n v="27"/>
    <x v="0"/>
    <n v="71"/>
    <s v="Others"/>
    <n v="79"/>
    <s v="Others"/>
    <x v="0"/>
    <n v="66"/>
    <s v="Comm&amp;Mgmt"/>
    <s v="Yes"/>
    <n v="94"/>
    <x v="1"/>
    <x v="26"/>
    <x v="0"/>
    <x v="14"/>
  </r>
  <r>
    <n v="28"/>
    <x v="0"/>
    <n v="63"/>
    <s v="Others"/>
    <n v="67"/>
    <s v="Others"/>
    <x v="0"/>
    <n v="66"/>
    <s v="Comm&amp;Mgmt"/>
    <s v="No"/>
    <n v="68"/>
    <x v="0"/>
    <x v="27"/>
    <x v="0"/>
    <x v="11"/>
  </r>
  <r>
    <n v="29"/>
    <x v="0"/>
    <n v="76.760000000000005"/>
    <s v="Others"/>
    <n v="76.5"/>
    <s v="Others"/>
    <x v="0"/>
    <n v="67.5"/>
    <s v="Comm&amp;Mgmt"/>
    <s v="Yes"/>
    <n v="73.349999999999994"/>
    <x v="1"/>
    <x v="28"/>
    <x v="0"/>
    <x v="15"/>
  </r>
  <r>
    <n v="30"/>
    <x v="0"/>
    <n v="62"/>
    <s v="Central"/>
    <n v="67"/>
    <s v="Central"/>
    <x v="0"/>
    <n v="58"/>
    <s v="Comm&amp;Mgmt"/>
    <s v="No"/>
    <n v="77"/>
    <x v="1"/>
    <x v="29"/>
    <x v="1"/>
    <x v="3"/>
  </r>
  <r>
    <n v="31"/>
    <x v="1"/>
    <n v="64"/>
    <s v="Central"/>
    <n v="73.5"/>
    <s v="Central"/>
    <x v="0"/>
    <n v="73"/>
    <s v="Comm&amp;Mgmt"/>
    <s v="No"/>
    <n v="52"/>
    <x v="0"/>
    <x v="20"/>
    <x v="0"/>
    <x v="2"/>
  </r>
  <r>
    <n v="32"/>
    <x v="1"/>
    <n v="67"/>
    <s v="Central"/>
    <n v="53"/>
    <s v="Central"/>
    <x v="1"/>
    <n v="65"/>
    <s v="Sci&amp;Tech"/>
    <s v="No"/>
    <n v="64"/>
    <x v="0"/>
    <x v="30"/>
    <x v="1"/>
    <x v="3"/>
  </r>
  <r>
    <n v="33"/>
    <x v="1"/>
    <n v="61"/>
    <s v="Central"/>
    <n v="81"/>
    <s v="Central"/>
    <x v="0"/>
    <n v="66.400000000000006"/>
    <s v="Comm&amp;Mgmt"/>
    <s v="No"/>
    <n v="50.89"/>
    <x v="0"/>
    <x v="31"/>
    <x v="0"/>
    <x v="16"/>
  </r>
  <r>
    <n v="34"/>
    <x v="1"/>
    <n v="87"/>
    <s v="Others"/>
    <n v="65"/>
    <s v="Others"/>
    <x v="1"/>
    <n v="81"/>
    <s v="Comm&amp;Mgmt"/>
    <s v="Yes"/>
    <n v="88"/>
    <x v="1"/>
    <x v="32"/>
    <x v="0"/>
    <x v="7"/>
  </r>
  <r>
    <n v="35"/>
    <x v="0"/>
    <n v="62"/>
    <s v="Others"/>
    <n v="51"/>
    <s v="Others"/>
    <x v="1"/>
    <n v="52"/>
    <s v="Others"/>
    <s v="No"/>
    <n v="68.44"/>
    <x v="0"/>
    <x v="33"/>
    <x v="1"/>
    <x v="3"/>
  </r>
  <r>
    <n v="36"/>
    <x v="1"/>
    <n v="69"/>
    <s v="Central"/>
    <n v="78"/>
    <s v="Central"/>
    <x v="0"/>
    <n v="72"/>
    <s v="Comm&amp;Mgmt"/>
    <s v="No"/>
    <n v="71"/>
    <x v="0"/>
    <x v="34"/>
    <x v="0"/>
    <x v="9"/>
  </r>
  <r>
    <n v="37"/>
    <x v="0"/>
    <n v="51"/>
    <s v="Central"/>
    <n v="44"/>
    <s v="Central"/>
    <x v="0"/>
    <n v="57"/>
    <s v="Comm&amp;Mgmt"/>
    <s v="No"/>
    <n v="64"/>
    <x v="1"/>
    <x v="35"/>
    <x v="1"/>
    <x v="3"/>
  </r>
  <r>
    <n v="38"/>
    <x v="1"/>
    <n v="79"/>
    <s v="Central"/>
    <n v="76"/>
    <s v="Central"/>
    <x v="1"/>
    <n v="65.599999999999994"/>
    <s v="Sci&amp;Tech"/>
    <s v="No"/>
    <n v="58"/>
    <x v="0"/>
    <x v="36"/>
    <x v="0"/>
    <x v="17"/>
  </r>
  <r>
    <n v="39"/>
    <x v="1"/>
    <n v="73"/>
    <s v="Others"/>
    <n v="58"/>
    <s v="Others"/>
    <x v="1"/>
    <n v="66"/>
    <s v="Comm&amp;Mgmt"/>
    <s v="No"/>
    <n v="53.7"/>
    <x v="0"/>
    <x v="37"/>
    <x v="0"/>
    <x v="14"/>
  </r>
  <r>
    <n v="40"/>
    <x v="0"/>
    <n v="81"/>
    <s v="Others"/>
    <n v="68"/>
    <s v="Others"/>
    <x v="1"/>
    <n v="64"/>
    <s v="Sci&amp;Tech"/>
    <s v="No"/>
    <n v="93"/>
    <x v="1"/>
    <x v="38"/>
    <x v="0"/>
    <x v="18"/>
  </r>
  <r>
    <n v="41"/>
    <x v="1"/>
    <n v="78"/>
    <s v="Central"/>
    <n v="77"/>
    <s v="Others"/>
    <x v="0"/>
    <n v="80"/>
    <s v="Comm&amp;Mgmt"/>
    <s v="No"/>
    <n v="60"/>
    <x v="1"/>
    <x v="39"/>
    <x v="0"/>
    <x v="19"/>
  </r>
  <r>
    <n v="42"/>
    <x v="1"/>
    <n v="74"/>
    <s v="Others"/>
    <n v="63.16"/>
    <s v="Others"/>
    <x v="0"/>
    <n v="65"/>
    <s v="Comm&amp;Mgmt"/>
    <s v="Yes"/>
    <n v="65"/>
    <x v="0"/>
    <x v="40"/>
    <x v="1"/>
    <x v="3"/>
  </r>
  <r>
    <n v="43"/>
    <x v="0"/>
    <n v="49"/>
    <s v="Others"/>
    <n v="39"/>
    <s v="Central"/>
    <x v="1"/>
    <n v="65"/>
    <s v="Others"/>
    <s v="No"/>
    <n v="63"/>
    <x v="1"/>
    <x v="41"/>
    <x v="1"/>
    <x v="3"/>
  </r>
  <r>
    <n v="44"/>
    <x v="0"/>
    <n v="87"/>
    <s v="Others"/>
    <n v="87"/>
    <s v="Others"/>
    <x v="0"/>
    <n v="68"/>
    <s v="Comm&amp;Mgmt"/>
    <s v="No"/>
    <n v="95"/>
    <x v="0"/>
    <x v="42"/>
    <x v="0"/>
    <x v="9"/>
  </r>
  <r>
    <n v="45"/>
    <x v="1"/>
    <n v="77"/>
    <s v="Others"/>
    <n v="73"/>
    <s v="Others"/>
    <x v="0"/>
    <n v="81"/>
    <s v="Comm&amp;Mgmt"/>
    <s v="Yes"/>
    <n v="89"/>
    <x v="1"/>
    <x v="43"/>
    <x v="0"/>
    <x v="1"/>
  </r>
  <r>
    <n v="46"/>
    <x v="1"/>
    <n v="76"/>
    <s v="Central"/>
    <n v="64"/>
    <s v="Central"/>
    <x v="1"/>
    <n v="72"/>
    <s v="Sci&amp;Tech"/>
    <s v="No"/>
    <n v="58"/>
    <x v="0"/>
    <x v="44"/>
    <x v="1"/>
    <x v="3"/>
  </r>
  <r>
    <n v="47"/>
    <x v="1"/>
    <n v="70.89"/>
    <s v="Others"/>
    <n v="71.98"/>
    <s v="Others"/>
    <x v="1"/>
    <n v="65.599999999999994"/>
    <s v="Comm&amp;Mgmt"/>
    <s v="No"/>
    <n v="68"/>
    <x v="0"/>
    <x v="45"/>
    <x v="1"/>
    <x v="3"/>
  </r>
  <r>
    <n v="48"/>
    <x v="0"/>
    <n v="63"/>
    <s v="Central"/>
    <n v="60"/>
    <s v="Central"/>
    <x v="0"/>
    <n v="57"/>
    <s v="Comm&amp;Mgmt"/>
    <s v="Yes"/>
    <n v="78"/>
    <x v="1"/>
    <x v="46"/>
    <x v="0"/>
    <x v="20"/>
  </r>
  <r>
    <n v="49"/>
    <x v="0"/>
    <n v="63"/>
    <s v="Others"/>
    <n v="62"/>
    <s v="Others"/>
    <x v="0"/>
    <n v="68"/>
    <s v="Comm&amp;Mgmt"/>
    <s v="No"/>
    <n v="64"/>
    <x v="1"/>
    <x v="47"/>
    <x v="0"/>
    <x v="2"/>
  </r>
  <r>
    <n v="50"/>
    <x v="1"/>
    <n v="50"/>
    <s v="Others"/>
    <n v="37"/>
    <s v="Others"/>
    <x v="2"/>
    <n v="52"/>
    <s v="Others"/>
    <s v="No"/>
    <n v="65"/>
    <x v="0"/>
    <x v="48"/>
    <x v="1"/>
    <x v="3"/>
  </r>
  <r>
    <n v="51"/>
    <x v="1"/>
    <n v="75.2"/>
    <s v="Central"/>
    <n v="73.2"/>
    <s v="Central"/>
    <x v="1"/>
    <n v="68.400000000000006"/>
    <s v="Comm&amp;Mgmt"/>
    <s v="No"/>
    <n v="65"/>
    <x v="0"/>
    <x v="49"/>
    <x v="0"/>
    <x v="1"/>
  </r>
  <r>
    <n v="52"/>
    <x v="0"/>
    <n v="54.4"/>
    <s v="Central"/>
    <n v="61.12"/>
    <s v="Central"/>
    <x v="0"/>
    <n v="56.2"/>
    <s v="Comm&amp;Mgmt"/>
    <s v="No"/>
    <n v="67"/>
    <x v="0"/>
    <x v="50"/>
    <x v="1"/>
    <x v="3"/>
  </r>
  <r>
    <n v="53"/>
    <x v="1"/>
    <n v="40.89"/>
    <s v="Others"/>
    <n v="45.83"/>
    <s v="Others"/>
    <x v="0"/>
    <n v="53"/>
    <s v="Comm&amp;Mgmt"/>
    <s v="No"/>
    <n v="71.2"/>
    <x v="0"/>
    <x v="51"/>
    <x v="1"/>
    <x v="3"/>
  </r>
  <r>
    <n v="54"/>
    <x v="0"/>
    <n v="80"/>
    <s v="Others"/>
    <n v="70"/>
    <s v="Others"/>
    <x v="1"/>
    <n v="72"/>
    <s v="Sci&amp;Tech"/>
    <s v="No"/>
    <n v="87"/>
    <x v="0"/>
    <x v="52"/>
    <x v="0"/>
    <x v="21"/>
  </r>
  <r>
    <n v="55"/>
    <x v="1"/>
    <n v="74"/>
    <s v="Central"/>
    <n v="60"/>
    <s v="Others"/>
    <x v="1"/>
    <n v="69"/>
    <s v="Comm&amp;Mgmt"/>
    <s v="No"/>
    <n v="78"/>
    <x v="0"/>
    <x v="53"/>
    <x v="0"/>
    <x v="22"/>
  </r>
  <r>
    <n v="56"/>
    <x v="0"/>
    <n v="60.4"/>
    <s v="Central"/>
    <n v="66.599999999999994"/>
    <s v="Others"/>
    <x v="1"/>
    <n v="65"/>
    <s v="Comm&amp;Mgmt"/>
    <s v="No"/>
    <n v="71"/>
    <x v="0"/>
    <x v="54"/>
    <x v="0"/>
    <x v="23"/>
  </r>
  <r>
    <n v="57"/>
    <x v="0"/>
    <n v="63"/>
    <s v="Others"/>
    <n v="71.400000000000006"/>
    <s v="Others"/>
    <x v="0"/>
    <n v="61.4"/>
    <s v="Comm&amp;Mgmt"/>
    <s v="No"/>
    <n v="68"/>
    <x v="1"/>
    <x v="55"/>
    <x v="0"/>
    <x v="14"/>
  </r>
  <r>
    <n v="58"/>
    <x v="0"/>
    <n v="68"/>
    <s v="Central"/>
    <n v="76"/>
    <s v="Central"/>
    <x v="0"/>
    <n v="74"/>
    <s v="Comm&amp;Mgmt"/>
    <s v="No"/>
    <n v="80"/>
    <x v="1"/>
    <x v="56"/>
    <x v="0"/>
    <x v="13"/>
  </r>
  <r>
    <n v="59"/>
    <x v="0"/>
    <n v="74"/>
    <s v="Central"/>
    <n v="62"/>
    <s v="Others"/>
    <x v="1"/>
    <n v="68"/>
    <s v="Comm&amp;Mgmt"/>
    <s v="No"/>
    <n v="74"/>
    <x v="1"/>
    <x v="57"/>
    <x v="0"/>
    <x v="24"/>
  </r>
  <r>
    <n v="60"/>
    <x v="0"/>
    <n v="52.6"/>
    <s v="Central"/>
    <n v="65.58"/>
    <s v="Others"/>
    <x v="1"/>
    <n v="72.11"/>
    <s v="Sci&amp;Tech"/>
    <s v="No"/>
    <n v="57.6"/>
    <x v="1"/>
    <x v="58"/>
    <x v="0"/>
    <x v="11"/>
  </r>
  <r>
    <n v="61"/>
    <x v="0"/>
    <n v="74"/>
    <s v="Central"/>
    <n v="70"/>
    <s v="Central"/>
    <x v="1"/>
    <n v="72"/>
    <s v="Comm&amp;Mgmt"/>
    <s v="Yes"/>
    <n v="60"/>
    <x v="1"/>
    <x v="59"/>
    <x v="0"/>
    <x v="7"/>
  </r>
  <r>
    <n v="62"/>
    <x v="0"/>
    <n v="84.2"/>
    <s v="Central"/>
    <n v="73.400000000000006"/>
    <s v="Central"/>
    <x v="0"/>
    <n v="66.89"/>
    <s v="Comm&amp;Mgmt"/>
    <s v="No"/>
    <n v="61.6"/>
    <x v="1"/>
    <x v="60"/>
    <x v="0"/>
    <x v="9"/>
  </r>
  <r>
    <n v="63"/>
    <x v="1"/>
    <n v="86.5"/>
    <s v="Others"/>
    <n v="64.2"/>
    <s v="Others"/>
    <x v="1"/>
    <n v="67.400000000000006"/>
    <s v="Sci&amp;Tech"/>
    <s v="No"/>
    <n v="59"/>
    <x v="1"/>
    <x v="61"/>
    <x v="0"/>
    <x v="14"/>
  </r>
  <r>
    <n v="64"/>
    <x v="0"/>
    <n v="61"/>
    <s v="Others"/>
    <n v="70"/>
    <s v="Others"/>
    <x v="0"/>
    <n v="64"/>
    <s v="Comm&amp;Mgmt"/>
    <s v="No"/>
    <n v="68.5"/>
    <x v="0"/>
    <x v="62"/>
    <x v="1"/>
    <x v="3"/>
  </r>
  <r>
    <n v="65"/>
    <x v="0"/>
    <n v="80"/>
    <s v="Others"/>
    <n v="73"/>
    <s v="Others"/>
    <x v="0"/>
    <n v="75"/>
    <s v="Comm&amp;Mgmt"/>
    <s v="No"/>
    <n v="61"/>
    <x v="1"/>
    <x v="63"/>
    <x v="0"/>
    <x v="14"/>
  </r>
  <r>
    <n v="66"/>
    <x v="0"/>
    <n v="54"/>
    <s v="Others"/>
    <n v="47"/>
    <s v="Others"/>
    <x v="1"/>
    <n v="57"/>
    <s v="Comm&amp;Mgmt"/>
    <s v="No"/>
    <n v="89.69"/>
    <x v="0"/>
    <x v="64"/>
    <x v="1"/>
    <x v="3"/>
  </r>
  <r>
    <n v="67"/>
    <x v="0"/>
    <n v="83"/>
    <s v="Others"/>
    <n v="74"/>
    <s v="Others"/>
    <x v="1"/>
    <n v="66"/>
    <s v="Comm&amp;Mgmt"/>
    <s v="No"/>
    <n v="68.92"/>
    <x v="0"/>
    <x v="65"/>
    <x v="0"/>
    <x v="25"/>
  </r>
  <r>
    <n v="68"/>
    <x v="0"/>
    <n v="80.92"/>
    <s v="Others"/>
    <n v="78.5"/>
    <s v="Others"/>
    <x v="0"/>
    <n v="67"/>
    <s v="Comm&amp;Mgmt"/>
    <s v="No"/>
    <n v="68.709999999999994"/>
    <x v="1"/>
    <x v="66"/>
    <x v="0"/>
    <x v="25"/>
  </r>
  <r>
    <n v="69"/>
    <x v="1"/>
    <n v="69.7"/>
    <s v="Central"/>
    <n v="47"/>
    <s v="Central"/>
    <x v="0"/>
    <n v="72.7"/>
    <s v="Sci&amp;Tech"/>
    <s v="No"/>
    <n v="79"/>
    <x v="0"/>
    <x v="67"/>
    <x v="1"/>
    <x v="3"/>
  </r>
  <r>
    <n v="70"/>
    <x v="0"/>
    <n v="73"/>
    <s v="Central"/>
    <n v="73"/>
    <s v="Central"/>
    <x v="1"/>
    <n v="66"/>
    <s v="Sci&amp;Tech"/>
    <s v="Yes"/>
    <n v="70"/>
    <x v="1"/>
    <x v="68"/>
    <x v="0"/>
    <x v="25"/>
  </r>
  <r>
    <n v="71"/>
    <x v="0"/>
    <n v="82"/>
    <s v="Others"/>
    <n v="61"/>
    <s v="Others"/>
    <x v="1"/>
    <n v="62"/>
    <s v="Sci&amp;Tech"/>
    <s v="No"/>
    <n v="89"/>
    <x v="1"/>
    <x v="69"/>
    <x v="0"/>
    <x v="13"/>
  </r>
  <r>
    <n v="72"/>
    <x v="0"/>
    <n v="75"/>
    <s v="Others"/>
    <n v="70.290000000000006"/>
    <s v="Others"/>
    <x v="0"/>
    <n v="71"/>
    <s v="Comm&amp;Mgmt"/>
    <s v="No"/>
    <n v="95"/>
    <x v="1"/>
    <x v="70"/>
    <x v="0"/>
    <x v="14"/>
  </r>
  <r>
    <n v="73"/>
    <x v="0"/>
    <n v="84.86"/>
    <s v="Others"/>
    <n v="67"/>
    <s v="Others"/>
    <x v="1"/>
    <n v="78"/>
    <s v="Comm&amp;Mgmt"/>
    <s v="No"/>
    <n v="95.5"/>
    <x v="1"/>
    <x v="71"/>
    <x v="0"/>
    <x v="14"/>
  </r>
  <r>
    <n v="74"/>
    <x v="0"/>
    <n v="64.599999999999994"/>
    <s v="Central"/>
    <n v="83.83"/>
    <s v="Others"/>
    <x v="0"/>
    <n v="71.72"/>
    <s v="Comm&amp;Mgmt"/>
    <s v="No"/>
    <n v="86"/>
    <x v="1"/>
    <x v="72"/>
    <x v="0"/>
    <x v="8"/>
  </r>
  <r>
    <n v="75"/>
    <x v="0"/>
    <n v="56.6"/>
    <s v="Central"/>
    <n v="64.8"/>
    <s v="Central"/>
    <x v="0"/>
    <n v="70.2"/>
    <s v="Comm&amp;Mgmt"/>
    <s v="No"/>
    <n v="84.27"/>
    <x v="1"/>
    <x v="73"/>
    <x v="0"/>
    <x v="26"/>
  </r>
  <r>
    <n v="76"/>
    <x v="1"/>
    <n v="59"/>
    <s v="Central"/>
    <n v="62"/>
    <s v="Others"/>
    <x v="0"/>
    <n v="77.5"/>
    <s v="Comm&amp;Mgmt"/>
    <s v="No"/>
    <n v="74"/>
    <x v="0"/>
    <x v="74"/>
    <x v="1"/>
    <x v="3"/>
  </r>
  <r>
    <n v="77"/>
    <x v="1"/>
    <n v="66.5"/>
    <s v="Others"/>
    <n v="70.400000000000006"/>
    <s v="Central"/>
    <x v="2"/>
    <n v="71.930000000000007"/>
    <s v="Comm&amp;Mgmt"/>
    <s v="No"/>
    <n v="61"/>
    <x v="1"/>
    <x v="75"/>
    <x v="0"/>
    <x v="27"/>
  </r>
  <r>
    <n v="78"/>
    <x v="0"/>
    <n v="64"/>
    <s v="Others"/>
    <n v="80"/>
    <s v="Others"/>
    <x v="1"/>
    <n v="65"/>
    <s v="Sci&amp;Tech"/>
    <s v="Yes"/>
    <n v="69"/>
    <x v="1"/>
    <x v="76"/>
    <x v="0"/>
    <x v="28"/>
  </r>
  <r>
    <n v="79"/>
    <x v="0"/>
    <n v="84"/>
    <s v="Others"/>
    <n v="90.9"/>
    <s v="Others"/>
    <x v="1"/>
    <n v="64.5"/>
    <s v="Sci&amp;Tech"/>
    <s v="No"/>
    <n v="86.04"/>
    <x v="1"/>
    <x v="77"/>
    <x v="0"/>
    <x v="0"/>
  </r>
  <r>
    <n v="80"/>
    <x v="1"/>
    <n v="69"/>
    <s v="Central"/>
    <n v="62"/>
    <s v="Central"/>
    <x v="1"/>
    <n v="66"/>
    <s v="Sci&amp;Tech"/>
    <s v="No"/>
    <n v="75"/>
    <x v="0"/>
    <x v="78"/>
    <x v="1"/>
    <x v="3"/>
  </r>
  <r>
    <n v="81"/>
    <x v="1"/>
    <n v="69"/>
    <s v="Others"/>
    <n v="62"/>
    <s v="Others"/>
    <x v="0"/>
    <n v="69"/>
    <s v="Comm&amp;Mgmt"/>
    <s v="Yes"/>
    <n v="67"/>
    <x v="0"/>
    <x v="79"/>
    <x v="0"/>
    <x v="14"/>
  </r>
  <r>
    <n v="82"/>
    <x v="0"/>
    <n v="81.7"/>
    <s v="Others"/>
    <n v="63"/>
    <s v="Others"/>
    <x v="1"/>
    <n v="67"/>
    <s v="Comm&amp;Mgmt"/>
    <s v="Yes"/>
    <n v="86"/>
    <x v="1"/>
    <x v="80"/>
    <x v="0"/>
    <x v="9"/>
  </r>
  <r>
    <n v="83"/>
    <x v="0"/>
    <n v="63"/>
    <s v="Central"/>
    <n v="67"/>
    <s v="Central"/>
    <x v="0"/>
    <n v="74"/>
    <s v="Comm&amp;Mgmt"/>
    <s v="No"/>
    <n v="82"/>
    <x v="1"/>
    <x v="81"/>
    <x v="1"/>
    <x v="3"/>
  </r>
  <r>
    <n v="84"/>
    <x v="0"/>
    <n v="84"/>
    <s v="Others"/>
    <n v="79"/>
    <s v="Others"/>
    <x v="1"/>
    <n v="68"/>
    <s v="Sci&amp;Tech"/>
    <s v="Yes"/>
    <n v="84"/>
    <x v="1"/>
    <x v="82"/>
    <x v="0"/>
    <x v="9"/>
  </r>
  <r>
    <n v="85"/>
    <x v="0"/>
    <n v="70"/>
    <s v="Central"/>
    <n v="63"/>
    <s v="Others"/>
    <x v="1"/>
    <n v="70"/>
    <s v="Sci&amp;Tech"/>
    <s v="Yes"/>
    <n v="55"/>
    <x v="1"/>
    <x v="83"/>
    <x v="0"/>
    <x v="9"/>
  </r>
  <r>
    <n v="86"/>
    <x v="1"/>
    <n v="83.84"/>
    <s v="Others"/>
    <n v="89.83"/>
    <s v="Others"/>
    <x v="0"/>
    <n v="77.2"/>
    <s v="Comm&amp;Mgmt"/>
    <s v="Yes"/>
    <n v="78.739999999999995"/>
    <x v="1"/>
    <x v="84"/>
    <x v="0"/>
    <x v="29"/>
  </r>
  <r>
    <n v="87"/>
    <x v="0"/>
    <n v="62"/>
    <s v="Others"/>
    <n v="63"/>
    <s v="Others"/>
    <x v="0"/>
    <n v="64"/>
    <s v="Comm&amp;Mgmt"/>
    <s v="No"/>
    <n v="67"/>
    <x v="1"/>
    <x v="85"/>
    <x v="0"/>
    <x v="23"/>
  </r>
  <r>
    <n v="88"/>
    <x v="0"/>
    <n v="59.6"/>
    <s v="Central"/>
    <n v="51"/>
    <s v="Central"/>
    <x v="1"/>
    <n v="60"/>
    <s v="Others"/>
    <s v="No"/>
    <n v="75"/>
    <x v="0"/>
    <x v="86"/>
    <x v="1"/>
    <x v="3"/>
  </r>
  <r>
    <n v="89"/>
    <x v="1"/>
    <n v="66"/>
    <s v="Central"/>
    <n v="62"/>
    <s v="Central"/>
    <x v="0"/>
    <n v="73"/>
    <s v="Comm&amp;Mgmt"/>
    <s v="No"/>
    <n v="58"/>
    <x v="0"/>
    <x v="87"/>
    <x v="0"/>
    <x v="30"/>
  </r>
  <r>
    <n v="90"/>
    <x v="1"/>
    <n v="84"/>
    <s v="Others"/>
    <n v="75"/>
    <s v="Others"/>
    <x v="1"/>
    <n v="69"/>
    <s v="Sci&amp;Tech"/>
    <s v="Yes"/>
    <n v="62"/>
    <x v="0"/>
    <x v="88"/>
    <x v="0"/>
    <x v="30"/>
  </r>
  <r>
    <n v="91"/>
    <x v="1"/>
    <n v="85"/>
    <s v="Others"/>
    <n v="90"/>
    <s v="Others"/>
    <x v="0"/>
    <n v="82"/>
    <s v="Comm&amp;Mgmt"/>
    <s v="No"/>
    <n v="92"/>
    <x v="1"/>
    <x v="89"/>
    <x v="0"/>
    <x v="9"/>
  </r>
  <r>
    <n v="92"/>
    <x v="0"/>
    <n v="52"/>
    <s v="Central"/>
    <n v="57"/>
    <s v="Central"/>
    <x v="0"/>
    <n v="50.8"/>
    <s v="Comm&amp;Mgmt"/>
    <s v="No"/>
    <n v="67"/>
    <x v="0"/>
    <x v="90"/>
    <x v="1"/>
    <x v="3"/>
  </r>
  <r>
    <n v="93"/>
    <x v="1"/>
    <n v="60.23"/>
    <s v="Central"/>
    <n v="69"/>
    <s v="Central"/>
    <x v="1"/>
    <n v="66"/>
    <s v="Comm&amp;Mgmt"/>
    <s v="No"/>
    <n v="72"/>
    <x v="1"/>
    <x v="91"/>
    <x v="0"/>
    <x v="27"/>
  </r>
  <r>
    <n v="94"/>
    <x v="0"/>
    <n v="52"/>
    <s v="Central"/>
    <n v="62"/>
    <s v="Central"/>
    <x v="0"/>
    <n v="54"/>
    <s v="Comm&amp;Mgmt"/>
    <s v="No"/>
    <n v="72"/>
    <x v="0"/>
    <x v="92"/>
    <x v="1"/>
    <x v="3"/>
  </r>
  <r>
    <n v="95"/>
    <x v="0"/>
    <n v="58"/>
    <s v="Central"/>
    <n v="62"/>
    <s v="Central"/>
    <x v="0"/>
    <n v="64"/>
    <s v="Comm&amp;Mgmt"/>
    <s v="No"/>
    <n v="53.88"/>
    <x v="1"/>
    <x v="93"/>
    <x v="0"/>
    <x v="7"/>
  </r>
  <r>
    <n v="96"/>
    <x v="0"/>
    <n v="73"/>
    <s v="Central"/>
    <n v="78"/>
    <s v="Others"/>
    <x v="0"/>
    <n v="65"/>
    <s v="Comm&amp;Mgmt"/>
    <s v="Yes"/>
    <n v="95.46"/>
    <x v="1"/>
    <x v="94"/>
    <x v="0"/>
    <x v="31"/>
  </r>
  <r>
    <n v="97"/>
    <x v="1"/>
    <n v="76"/>
    <s v="Central"/>
    <n v="70"/>
    <s v="Central"/>
    <x v="1"/>
    <n v="76"/>
    <s v="Comm&amp;Mgmt"/>
    <s v="Yes"/>
    <n v="66"/>
    <x v="1"/>
    <x v="95"/>
    <x v="0"/>
    <x v="9"/>
  </r>
  <r>
    <n v="98"/>
    <x v="1"/>
    <n v="70.5"/>
    <s v="Central"/>
    <n v="62.5"/>
    <s v="Others"/>
    <x v="0"/>
    <n v="61"/>
    <s v="Comm&amp;Mgmt"/>
    <s v="No"/>
    <n v="93.91"/>
    <x v="1"/>
    <x v="96"/>
    <x v="1"/>
    <x v="3"/>
  </r>
  <r>
    <n v="99"/>
    <x v="1"/>
    <n v="69"/>
    <s v="Central"/>
    <n v="73"/>
    <s v="Central"/>
    <x v="0"/>
    <n v="65"/>
    <s v="Comm&amp;Mgmt"/>
    <s v="No"/>
    <n v="70"/>
    <x v="1"/>
    <x v="97"/>
    <x v="0"/>
    <x v="23"/>
  </r>
  <r>
    <n v="100"/>
    <x v="0"/>
    <n v="54"/>
    <s v="Central"/>
    <n v="82"/>
    <s v="Others"/>
    <x v="0"/>
    <n v="63"/>
    <s v="Sci&amp;Tech"/>
    <s v="No"/>
    <n v="50"/>
    <x v="1"/>
    <x v="91"/>
    <x v="1"/>
    <x v="3"/>
  </r>
  <r>
    <n v="101"/>
    <x v="1"/>
    <n v="45"/>
    <s v="Others"/>
    <n v="57"/>
    <s v="Others"/>
    <x v="0"/>
    <n v="58"/>
    <s v="Comm&amp;Mgmt"/>
    <s v="Yes"/>
    <n v="56.39"/>
    <x v="0"/>
    <x v="98"/>
    <x v="1"/>
    <x v="3"/>
  </r>
  <r>
    <n v="102"/>
    <x v="0"/>
    <n v="63"/>
    <s v="Central"/>
    <n v="72"/>
    <s v="Central"/>
    <x v="0"/>
    <n v="68"/>
    <s v="Comm&amp;Mgmt"/>
    <s v="No"/>
    <n v="78"/>
    <x v="0"/>
    <x v="81"/>
    <x v="0"/>
    <x v="32"/>
  </r>
  <r>
    <n v="103"/>
    <x v="1"/>
    <n v="77"/>
    <s v="Others"/>
    <n v="61"/>
    <s v="Others"/>
    <x v="0"/>
    <n v="68"/>
    <s v="Comm&amp;Mgmt"/>
    <s v="Yes"/>
    <n v="57.5"/>
    <x v="1"/>
    <x v="99"/>
    <x v="0"/>
    <x v="9"/>
  </r>
  <r>
    <n v="104"/>
    <x v="0"/>
    <n v="73"/>
    <s v="Central"/>
    <n v="78"/>
    <s v="Central"/>
    <x v="1"/>
    <n v="73"/>
    <s v="Sci&amp;Tech"/>
    <s v="Yes"/>
    <n v="85"/>
    <x v="0"/>
    <x v="100"/>
    <x v="0"/>
    <x v="14"/>
  </r>
  <r>
    <n v="105"/>
    <x v="0"/>
    <n v="69"/>
    <s v="Central"/>
    <n v="63"/>
    <s v="Others"/>
    <x v="1"/>
    <n v="65"/>
    <s v="Comm&amp;Mgmt"/>
    <s v="Yes"/>
    <n v="55"/>
    <x v="0"/>
    <x v="101"/>
    <x v="0"/>
    <x v="13"/>
  </r>
  <r>
    <n v="106"/>
    <x v="0"/>
    <n v="59"/>
    <s v="Central"/>
    <n v="64"/>
    <s v="Others"/>
    <x v="1"/>
    <n v="58"/>
    <s v="Sci&amp;Tech"/>
    <s v="No"/>
    <n v="85"/>
    <x v="0"/>
    <x v="102"/>
    <x v="1"/>
    <x v="3"/>
  </r>
  <r>
    <n v="107"/>
    <x v="0"/>
    <n v="61.08"/>
    <s v="Others"/>
    <n v="50"/>
    <s v="Others"/>
    <x v="1"/>
    <n v="54"/>
    <s v="Sci&amp;Tech"/>
    <s v="No"/>
    <n v="71"/>
    <x v="1"/>
    <x v="103"/>
    <x v="1"/>
    <x v="3"/>
  </r>
  <r>
    <n v="108"/>
    <x v="0"/>
    <n v="82"/>
    <s v="Others"/>
    <n v="90"/>
    <s v="Others"/>
    <x v="0"/>
    <n v="83"/>
    <s v="Comm&amp;Mgmt"/>
    <s v="No"/>
    <n v="80"/>
    <x v="0"/>
    <x v="104"/>
    <x v="0"/>
    <x v="1"/>
  </r>
  <r>
    <n v="109"/>
    <x v="0"/>
    <n v="61"/>
    <s v="Central"/>
    <n v="82"/>
    <s v="Central"/>
    <x v="0"/>
    <n v="69"/>
    <s v="Comm&amp;Mgmt"/>
    <s v="No"/>
    <n v="84"/>
    <x v="1"/>
    <x v="105"/>
    <x v="0"/>
    <x v="9"/>
  </r>
  <r>
    <n v="110"/>
    <x v="0"/>
    <n v="52"/>
    <s v="Central"/>
    <n v="63"/>
    <s v="Others"/>
    <x v="1"/>
    <n v="65"/>
    <s v="Sci&amp;Tech"/>
    <s v="Yes"/>
    <n v="86"/>
    <x v="0"/>
    <x v="106"/>
    <x v="1"/>
    <x v="3"/>
  </r>
  <r>
    <n v="111"/>
    <x v="1"/>
    <n v="69.5"/>
    <s v="Central"/>
    <n v="70"/>
    <s v="Central"/>
    <x v="1"/>
    <n v="72"/>
    <s v="Sci&amp;Tech"/>
    <s v="No"/>
    <n v="57.2"/>
    <x v="0"/>
    <x v="107"/>
    <x v="0"/>
    <x v="2"/>
  </r>
  <r>
    <n v="112"/>
    <x v="0"/>
    <n v="51"/>
    <s v="Others"/>
    <n v="54"/>
    <s v="Others"/>
    <x v="1"/>
    <n v="61"/>
    <s v="Sci&amp;Tech"/>
    <s v="No"/>
    <n v="60"/>
    <x v="0"/>
    <x v="108"/>
    <x v="1"/>
    <x v="3"/>
  </r>
  <r>
    <n v="113"/>
    <x v="0"/>
    <n v="58"/>
    <s v="Others"/>
    <n v="61"/>
    <s v="Others"/>
    <x v="0"/>
    <n v="61"/>
    <s v="Comm&amp;Mgmt"/>
    <s v="No"/>
    <n v="58"/>
    <x v="0"/>
    <x v="109"/>
    <x v="0"/>
    <x v="2"/>
  </r>
  <r>
    <n v="114"/>
    <x v="1"/>
    <n v="73.959999999999994"/>
    <s v="Others"/>
    <n v="79"/>
    <s v="Others"/>
    <x v="0"/>
    <n v="67"/>
    <s v="Comm&amp;Mgmt"/>
    <s v="No"/>
    <n v="72.150000000000006"/>
    <x v="1"/>
    <x v="110"/>
    <x v="0"/>
    <x v="33"/>
  </r>
  <r>
    <n v="115"/>
    <x v="0"/>
    <n v="65"/>
    <s v="Central"/>
    <n v="68"/>
    <s v="Others"/>
    <x v="1"/>
    <n v="69"/>
    <s v="Comm&amp;Mgmt"/>
    <s v="No"/>
    <n v="53.7"/>
    <x v="0"/>
    <x v="111"/>
    <x v="0"/>
    <x v="2"/>
  </r>
  <r>
    <n v="116"/>
    <x v="1"/>
    <n v="73"/>
    <s v="Others"/>
    <n v="63"/>
    <s v="Others"/>
    <x v="1"/>
    <n v="66"/>
    <s v="Comm&amp;Mgmt"/>
    <s v="No"/>
    <n v="89"/>
    <x v="1"/>
    <x v="112"/>
    <x v="0"/>
    <x v="22"/>
  </r>
  <r>
    <n v="117"/>
    <x v="0"/>
    <n v="68.2"/>
    <s v="Central"/>
    <n v="72.8"/>
    <s v="Central"/>
    <x v="0"/>
    <n v="66.599999999999994"/>
    <s v="Comm&amp;Mgmt"/>
    <s v="Yes"/>
    <n v="96"/>
    <x v="1"/>
    <x v="113"/>
    <x v="0"/>
    <x v="9"/>
  </r>
  <r>
    <n v="118"/>
    <x v="0"/>
    <n v="77"/>
    <s v="Others"/>
    <n v="75"/>
    <s v="Others"/>
    <x v="1"/>
    <n v="73"/>
    <s v="Sci&amp;Tech"/>
    <s v="No"/>
    <n v="80"/>
    <x v="1"/>
    <x v="114"/>
    <x v="0"/>
    <x v="14"/>
  </r>
  <r>
    <n v="119"/>
    <x v="0"/>
    <n v="76"/>
    <s v="Central"/>
    <n v="80"/>
    <s v="Central"/>
    <x v="1"/>
    <n v="78"/>
    <s v="Sci&amp;Tech"/>
    <s v="Yes"/>
    <n v="97"/>
    <x v="0"/>
    <x v="115"/>
    <x v="0"/>
    <x v="34"/>
  </r>
  <r>
    <n v="120"/>
    <x v="0"/>
    <n v="60.8"/>
    <s v="Central"/>
    <n v="68.400000000000006"/>
    <s v="Central"/>
    <x v="0"/>
    <n v="64.599999999999994"/>
    <s v="Comm&amp;Mgmt"/>
    <s v="Yes"/>
    <n v="82.66"/>
    <x v="1"/>
    <x v="116"/>
    <x v="0"/>
    <x v="35"/>
  </r>
  <r>
    <n v="121"/>
    <x v="0"/>
    <n v="58"/>
    <s v="Others"/>
    <n v="40"/>
    <s v="Others"/>
    <x v="1"/>
    <n v="59"/>
    <s v="Comm&amp;Mgmt"/>
    <s v="No"/>
    <n v="73"/>
    <x v="0"/>
    <x v="117"/>
    <x v="1"/>
    <x v="3"/>
  </r>
  <r>
    <n v="122"/>
    <x v="1"/>
    <n v="64"/>
    <s v="Central"/>
    <n v="67"/>
    <s v="Others"/>
    <x v="1"/>
    <n v="69.599999999999994"/>
    <s v="Sci&amp;Tech"/>
    <s v="Yes"/>
    <n v="55.67"/>
    <x v="0"/>
    <x v="118"/>
    <x v="0"/>
    <x v="2"/>
  </r>
  <r>
    <n v="123"/>
    <x v="1"/>
    <n v="66.5"/>
    <s v="Central"/>
    <n v="66.8"/>
    <s v="Central"/>
    <x v="2"/>
    <n v="69.3"/>
    <s v="Comm&amp;Mgmt"/>
    <s v="Yes"/>
    <n v="80.400000000000006"/>
    <x v="1"/>
    <x v="119"/>
    <x v="0"/>
    <x v="10"/>
  </r>
  <r>
    <n v="124"/>
    <x v="0"/>
    <n v="74"/>
    <s v="Others"/>
    <n v="59"/>
    <s v="Others"/>
    <x v="0"/>
    <n v="73"/>
    <s v="Comm&amp;Mgmt"/>
    <s v="Yes"/>
    <n v="60"/>
    <x v="0"/>
    <x v="20"/>
    <x v="0"/>
    <x v="14"/>
  </r>
  <r>
    <n v="125"/>
    <x v="0"/>
    <n v="67"/>
    <s v="Central"/>
    <n v="71"/>
    <s v="Central"/>
    <x v="1"/>
    <n v="64.33"/>
    <s v="Others"/>
    <s v="Yes"/>
    <n v="64"/>
    <x v="0"/>
    <x v="120"/>
    <x v="0"/>
    <x v="2"/>
  </r>
  <r>
    <n v="126"/>
    <x v="1"/>
    <n v="84"/>
    <s v="Central"/>
    <n v="73"/>
    <s v="Central"/>
    <x v="0"/>
    <n v="73"/>
    <s v="Comm&amp;Mgmt"/>
    <s v="No"/>
    <n v="75"/>
    <x v="1"/>
    <x v="121"/>
    <x v="0"/>
    <x v="15"/>
  </r>
  <r>
    <n v="127"/>
    <x v="1"/>
    <n v="79"/>
    <s v="Others"/>
    <n v="61"/>
    <s v="Others"/>
    <x v="1"/>
    <n v="75.5"/>
    <s v="Sci&amp;Tech"/>
    <s v="Yes"/>
    <n v="70"/>
    <x v="1"/>
    <x v="122"/>
    <x v="0"/>
    <x v="30"/>
  </r>
  <r>
    <n v="128"/>
    <x v="1"/>
    <n v="72"/>
    <s v="Others"/>
    <n v="60"/>
    <s v="Others"/>
    <x v="1"/>
    <n v="69"/>
    <s v="Comm&amp;Mgmt"/>
    <s v="No"/>
    <n v="55.5"/>
    <x v="0"/>
    <x v="123"/>
    <x v="0"/>
    <x v="2"/>
  </r>
  <r>
    <n v="129"/>
    <x v="0"/>
    <n v="80.400000000000006"/>
    <s v="Central"/>
    <n v="73.400000000000006"/>
    <s v="Central"/>
    <x v="1"/>
    <n v="77.72"/>
    <s v="Sci&amp;Tech"/>
    <s v="Yes"/>
    <n v="81.2"/>
    <x v="0"/>
    <x v="124"/>
    <x v="0"/>
    <x v="29"/>
  </r>
  <r>
    <n v="130"/>
    <x v="0"/>
    <n v="76.7"/>
    <s v="Central"/>
    <n v="89.7"/>
    <s v="Others"/>
    <x v="0"/>
    <n v="66"/>
    <s v="Comm&amp;Mgmt"/>
    <s v="Yes"/>
    <n v="90"/>
    <x v="1"/>
    <x v="125"/>
    <x v="0"/>
    <x v="2"/>
  </r>
  <r>
    <n v="131"/>
    <x v="0"/>
    <n v="62"/>
    <s v="Central"/>
    <n v="65"/>
    <s v="Others"/>
    <x v="0"/>
    <n v="60"/>
    <s v="Comm&amp;Mgmt"/>
    <s v="No"/>
    <n v="84"/>
    <x v="1"/>
    <x v="28"/>
    <x v="1"/>
    <x v="3"/>
  </r>
  <r>
    <n v="132"/>
    <x v="1"/>
    <n v="74.900000000000006"/>
    <s v="Others"/>
    <n v="57"/>
    <s v="Others"/>
    <x v="1"/>
    <n v="62"/>
    <s v="Others"/>
    <s v="Yes"/>
    <n v="80"/>
    <x v="1"/>
    <x v="126"/>
    <x v="0"/>
    <x v="13"/>
  </r>
  <r>
    <n v="133"/>
    <x v="0"/>
    <n v="67"/>
    <s v="Others"/>
    <n v="68"/>
    <s v="Others"/>
    <x v="0"/>
    <n v="64"/>
    <s v="Comm&amp;Mgmt"/>
    <s v="Yes"/>
    <n v="74.400000000000006"/>
    <x v="0"/>
    <x v="127"/>
    <x v="0"/>
    <x v="9"/>
  </r>
  <r>
    <n v="134"/>
    <x v="0"/>
    <n v="73"/>
    <s v="Central"/>
    <n v="64"/>
    <s v="Others"/>
    <x v="0"/>
    <n v="77"/>
    <s v="Comm&amp;Mgmt"/>
    <s v="Yes"/>
    <n v="65"/>
    <x v="0"/>
    <x v="128"/>
    <x v="0"/>
    <x v="2"/>
  </r>
  <r>
    <n v="135"/>
    <x v="1"/>
    <n v="77.44"/>
    <s v="Central"/>
    <n v="92"/>
    <s v="Others"/>
    <x v="0"/>
    <n v="72"/>
    <s v="Comm&amp;Mgmt"/>
    <s v="Yes"/>
    <n v="94"/>
    <x v="1"/>
    <x v="129"/>
    <x v="0"/>
    <x v="2"/>
  </r>
  <r>
    <n v="136"/>
    <x v="1"/>
    <n v="72"/>
    <s v="Central"/>
    <n v="56"/>
    <s v="Others"/>
    <x v="1"/>
    <n v="69"/>
    <s v="Comm&amp;Mgmt"/>
    <s v="No"/>
    <n v="55.6"/>
    <x v="0"/>
    <x v="130"/>
    <x v="0"/>
    <x v="1"/>
  </r>
  <r>
    <n v="137"/>
    <x v="1"/>
    <n v="47"/>
    <s v="Central"/>
    <n v="59"/>
    <s v="Central"/>
    <x v="2"/>
    <n v="64"/>
    <s v="Comm&amp;Mgmt"/>
    <s v="No"/>
    <n v="78"/>
    <x v="1"/>
    <x v="131"/>
    <x v="1"/>
    <x v="3"/>
  </r>
  <r>
    <n v="138"/>
    <x v="0"/>
    <n v="67"/>
    <s v="Others"/>
    <n v="63"/>
    <s v="Central"/>
    <x v="0"/>
    <n v="72"/>
    <s v="Comm&amp;Mgmt"/>
    <s v="No"/>
    <n v="56"/>
    <x v="0"/>
    <x v="132"/>
    <x v="0"/>
    <x v="36"/>
  </r>
  <r>
    <n v="139"/>
    <x v="1"/>
    <n v="82"/>
    <s v="Others"/>
    <n v="64"/>
    <s v="Others"/>
    <x v="1"/>
    <n v="73"/>
    <s v="Sci&amp;Tech"/>
    <s v="Yes"/>
    <n v="96"/>
    <x v="1"/>
    <x v="133"/>
    <x v="0"/>
    <x v="2"/>
  </r>
  <r>
    <n v="140"/>
    <x v="0"/>
    <n v="77"/>
    <s v="Central"/>
    <n v="70"/>
    <s v="Central"/>
    <x v="0"/>
    <n v="59"/>
    <s v="Comm&amp;Mgmt"/>
    <s v="Yes"/>
    <n v="58"/>
    <x v="1"/>
    <x v="134"/>
    <x v="0"/>
    <x v="23"/>
  </r>
  <r>
    <n v="141"/>
    <x v="0"/>
    <n v="65"/>
    <s v="Central"/>
    <n v="64.8"/>
    <s v="Others"/>
    <x v="0"/>
    <n v="69.5"/>
    <s v="Comm&amp;Mgmt"/>
    <s v="Yes"/>
    <n v="56"/>
    <x v="1"/>
    <x v="135"/>
    <x v="0"/>
    <x v="11"/>
  </r>
  <r>
    <n v="142"/>
    <x v="0"/>
    <n v="66"/>
    <s v="Central"/>
    <n v="64"/>
    <s v="Central"/>
    <x v="1"/>
    <n v="60"/>
    <s v="Comm&amp;Mgmt"/>
    <s v="No"/>
    <n v="60"/>
    <x v="0"/>
    <x v="136"/>
    <x v="1"/>
    <x v="3"/>
  </r>
  <r>
    <n v="143"/>
    <x v="0"/>
    <n v="85"/>
    <s v="Central"/>
    <n v="60"/>
    <s v="Others"/>
    <x v="1"/>
    <n v="73.430000000000007"/>
    <s v="Sci&amp;Tech"/>
    <s v="Yes"/>
    <n v="60"/>
    <x v="1"/>
    <x v="8"/>
    <x v="0"/>
    <x v="7"/>
  </r>
  <r>
    <n v="144"/>
    <x v="0"/>
    <n v="77.67"/>
    <s v="Others"/>
    <n v="64.89"/>
    <s v="Others"/>
    <x v="0"/>
    <n v="70.67"/>
    <s v="Comm&amp;Mgmt"/>
    <s v="No"/>
    <n v="89"/>
    <x v="1"/>
    <x v="137"/>
    <x v="0"/>
    <x v="9"/>
  </r>
  <r>
    <n v="145"/>
    <x v="0"/>
    <n v="52"/>
    <s v="Others"/>
    <n v="50"/>
    <s v="Others"/>
    <x v="2"/>
    <n v="61"/>
    <s v="Comm&amp;Mgmt"/>
    <s v="No"/>
    <n v="60"/>
    <x v="1"/>
    <x v="138"/>
    <x v="1"/>
    <x v="3"/>
  </r>
  <r>
    <n v="146"/>
    <x v="0"/>
    <n v="89.4"/>
    <s v="Others"/>
    <n v="65.66"/>
    <s v="Others"/>
    <x v="1"/>
    <n v="71.25"/>
    <s v="Sci&amp;Tech"/>
    <s v="No"/>
    <n v="72"/>
    <x v="0"/>
    <x v="139"/>
    <x v="0"/>
    <x v="29"/>
  </r>
  <r>
    <n v="147"/>
    <x v="0"/>
    <n v="62"/>
    <s v="Central"/>
    <n v="63"/>
    <s v="Others"/>
    <x v="1"/>
    <n v="66"/>
    <s v="Comm&amp;Mgmt"/>
    <s v="No"/>
    <n v="85"/>
    <x v="0"/>
    <x v="140"/>
    <x v="0"/>
    <x v="37"/>
  </r>
  <r>
    <n v="148"/>
    <x v="0"/>
    <n v="70"/>
    <s v="Central"/>
    <n v="74"/>
    <s v="Central"/>
    <x v="0"/>
    <n v="65"/>
    <s v="Comm&amp;Mgmt"/>
    <s v="No"/>
    <n v="83"/>
    <x v="1"/>
    <x v="141"/>
    <x v="0"/>
    <x v="9"/>
  </r>
  <r>
    <n v="149"/>
    <x v="1"/>
    <n v="77"/>
    <s v="Central"/>
    <n v="86"/>
    <s v="Central"/>
    <x v="2"/>
    <n v="56"/>
    <s v="Others"/>
    <s v="No"/>
    <n v="57"/>
    <x v="1"/>
    <x v="18"/>
    <x v="0"/>
    <x v="14"/>
  </r>
  <r>
    <n v="150"/>
    <x v="0"/>
    <n v="44"/>
    <s v="Central"/>
    <n v="58"/>
    <s v="Central"/>
    <x v="2"/>
    <n v="55"/>
    <s v="Comm&amp;Mgmt"/>
    <s v="Yes"/>
    <n v="64.25"/>
    <x v="0"/>
    <x v="142"/>
    <x v="1"/>
    <x v="3"/>
  </r>
  <r>
    <n v="151"/>
    <x v="0"/>
    <n v="71"/>
    <s v="Central"/>
    <n v="58.66"/>
    <s v="Central"/>
    <x v="1"/>
    <n v="58"/>
    <s v="Sci&amp;Tech"/>
    <s v="Yes"/>
    <n v="56"/>
    <x v="1"/>
    <x v="143"/>
    <x v="0"/>
    <x v="38"/>
  </r>
  <r>
    <n v="152"/>
    <x v="0"/>
    <n v="65"/>
    <s v="Central"/>
    <n v="65"/>
    <s v="Central"/>
    <x v="0"/>
    <n v="75"/>
    <s v="Comm&amp;Mgmt"/>
    <s v="No"/>
    <n v="83"/>
    <x v="1"/>
    <x v="144"/>
    <x v="0"/>
    <x v="0"/>
  </r>
  <r>
    <n v="153"/>
    <x v="1"/>
    <n v="75.400000000000006"/>
    <s v="Others"/>
    <n v="60.5"/>
    <s v="Central"/>
    <x v="1"/>
    <n v="84"/>
    <s v="Sci&amp;Tech"/>
    <s v="No"/>
    <n v="98"/>
    <x v="1"/>
    <x v="145"/>
    <x v="0"/>
    <x v="14"/>
  </r>
  <r>
    <n v="154"/>
    <x v="0"/>
    <n v="49"/>
    <s v="Others"/>
    <n v="59"/>
    <s v="Others"/>
    <x v="1"/>
    <n v="65"/>
    <s v="Sci&amp;Tech"/>
    <s v="Yes"/>
    <n v="86"/>
    <x v="1"/>
    <x v="60"/>
    <x v="0"/>
    <x v="39"/>
  </r>
  <r>
    <n v="155"/>
    <x v="0"/>
    <n v="53"/>
    <s v="Central"/>
    <n v="63"/>
    <s v="Others"/>
    <x v="1"/>
    <n v="60"/>
    <s v="Comm&amp;Mgmt"/>
    <s v="Yes"/>
    <n v="70"/>
    <x v="1"/>
    <x v="146"/>
    <x v="0"/>
    <x v="2"/>
  </r>
  <r>
    <n v="156"/>
    <x v="0"/>
    <n v="51.57"/>
    <s v="Others"/>
    <n v="74.66"/>
    <s v="Others"/>
    <x v="0"/>
    <n v="59.9"/>
    <s v="Comm&amp;Mgmt"/>
    <s v="Yes"/>
    <n v="56.15"/>
    <x v="0"/>
    <x v="147"/>
    <x v="1"/>
    <x v="3"/>
  </r>
  <r>
    <n v="157"/>
    <x v="0"/>
    <n v="84.2"/>
    <s v="Central"/>
    <n v="69.400000000000006"/>
    <s v="Central"/>
    <x v="1"/>
    <n v="65"/>
    <s v="Sci&amp;Tech"/>
    <s v="Yes"/>
    <n v="80"/>
    <x v="0"/>
    <x v="148"/>
    <x v="0"/>
    <x v="40"/>
  </r>
  <r>
    <n v="158"/>
    <x v="0"/>
    <n v="66.5"/>
    <s v="Central"/>
    <n v="62.5"/>
    <s v="Central"/>
    <x v="0"/>
    <n v="60.9"/>
    <s v="Comm&amp;Mgmt"/>
    <s v="No"/>
    <n v="93.4"/>
    <x v="1"/>
    <x v="149"/>
    <x v="0"/>
    <x v="9"/>
  </r>
  <r>
    <n v="159"/>
    <x v="0"/>
    <n v="67"/>
    <s v="Others"/>
    <n v="63"/>
    <s v="Others"/>
    <x v="1"/>
    <n v="64"/>
    <s v="Sci&amp;Tech"/>
    <s v="No"/>
    <n v="60"/>
    <x v="1"/>
    <x v="150"/>
    <x v="1"/>
    <x v="3"/>
  </r>
  <r>
    <n v="160"/>
    <x v="0"/>
    <n v="52"/>
    <s v="Central"/>
    <n v="49"/>
    <s v="Others"/>
    <x v="0"/>
    <n v="58"/>
    <s v="Comm&amp;Mgmt"/>
    <s v="No"/>
    <n v="62"/>
    <x v="0"/>
    <x v="151"/>
    <x v="1"/>
    <x v="3"/>
  </r>
  <r>
    <n v="161"/>
    <x v="0"/>
    <n v="87"/>
    <s v="Central"/>
    <n v="74"/>
    <s v="Central"/>
    <x v="1"/>
    <n v="65"/>
    <s v="Sci&amp;Tech"/>
    <s v="Yes"/>
    <n v="75"/>
    <x v="0"/>
    <x v="152"/>
    <x v="0"/>
    <x v="9"/>
  </r>
  <r>
    <n v="162"/>
    <x v="0"/>
    <n v="55.6"/>
    <s v="Others"/>
    <n v="51"/>
    <s v="Others"/>
    <x v="0"/>
    <n v="57.5"/>
    <s v="Comm&amp;Mgmt"/>
    <s v="No"/>
    <n v="57.63"/>
    <x v="0"/>
    <x v="153"/>
    <x v="1"/>
    <x v="3"/>
  </r>
  <r>
    <n v="163"/>
    <x v="0"/>
    <n v="74.2"/>
    <s v="Central"/>
    <n v="87.6"/>
    <s v="Others"/>
    <x v="0"/>
    <n v="77.25"/>
    <s v="Comm&amp;Mgmt"/>
    <s v="Yes"/>
    <n v="75.2"/>
    <x v="1"/>
    <x v="154"/>
    <x v="0"/>
    <x v="41"/>
  </r>
  <r>
    <n v="164"/>
    <x v="0"/>
    <n v="63"/>
    <s v="Others"/>
    <n v="67"/>
    <s v="Others"/>
    <x v="1"/>
    <n v="64"/>
    <s v="Sci&amp;Tech"/>
    <s v="No"/>
    <n v="75"/>
    <x v="1"/>
    <x v="155"/>
    <x v="0"/>
    <x v="28"/>
  </r>
  <r>
    <n v="165"/>
    <x v="1"/>
    <n v="67.16"/>
    <s v="Central"/>
    <n v="72.5"/>
    <s v="Central"/>
    <x v="0"/>
    <n v="63.35"/>
    <s v="Comm&amp;Mgmt"/>
    <s v="No"/>
    <n v="53.04"/>
    <x v="1"/>
    <x v="156"/>
    <x v="0"/>
    <x v="2"/>
  </r>
  <r>
    <n v="166"/>
    <x v="1"/>
    <n v="63.3"/>
    <s v="Central"/>
    <n v="78.33"/>
    <s v="Others"/>
    <x v="0"/>
    <n v="74"/>
    <s v="Comm&amp;Mgmt"/>
    <s v="No"/>
    <n v="80"/>
    <x v="1"/>
    <x v="157"/>
    <x v="1"/>
    <x v="3"/>
  </r>
  <r>
    <n v="167"/>
    <x v="0"/>
    <n v="62"/>
    <s v="Others"/>
    <n v="62"/>
    <s v="Others"/>
    <x v="0"/>
    <n v="60"/>
    <s v="Comm&amp;Mgmt"/>
    <s v="Yes"/>
    <n v="63"/>
    <x v="0"/>
    <x v="158"/>
    <x v="0"/>
    <x v="14"/>
  </r>
  <r>
    <n v="168"/>
    <x v="0"/>
    <n v="67.900000000000006"/>
    <s v="Others"/>
    <n v="62"/>
    <s v="Others"/>
    <x v="1"/>
    <n v="67"/>
    <s v="Sci&amp;Tech"/>
    <s v="Yes"/>
    <n v="58.1"/>
    <x v="1"/>
    <x v="159"/>
    <x v="1"/>
    <x v="3"/>
  </r>
  <r>
    <n v="169"/>
    <x v="1"/>
    <n v="48"/>
    <s v="Central"/>
    <n v="51"/>
    <s v="Central"/>
    <x v="0"/>
    <n v="58"/>
    <s v="Comm&amp;Mgmt"/>
    <s v="Yes"/>
    <n v="60"/>
    <x v="0"/>
    <x v="160"/>
    <x v="1"/>
    <x v="3"/>
  </r>
  <r>
    <n v="170"/>
    <x v="0"/>
    <n v="59.96"/>
    <s v="Others"/>
    <n v="42.16"/>
    <s v="Others"/>
    <x v="1"/>
    <n v="61.26"/>
    <s v="Sci&amp;Tech"/>
    <s v="No"/>
    <n v="54.48"/>
    <x v="0"/>
    <x v="161"/>
    <x v="1"/>
    <x v="3"/>
  </r>
  <r>
    <n v="171"/>
    <x v="1"/>
    <n v="63.4"/>
    <s v="Others"/>
    <n v="67.2"/>
    <s v="Others"/>
    <x v="0"/>
    <n v="60"/>
    <s v="Comm&amp;Mgmt"/>
    <s v="No"/>
    <n v="58.06"/>
    <x v="0"/>
    <x v="162"/>
    <x v="1"/>
    <x v="3"/>
  </r>
  <r>
    <n v="172"/>
    <x v="0"/>
    <n v="80"/>
    <s v="Others"/>
    <n v="80"/>
    <s v="Others"/>
    <x v="0"/>
    <n v="72"/>
    <s v="Comm&amp;Mgmt"/>
    <s v="Yes"/>
    <n v="63.79"/>
    <x v="1"/>
    <x v="163"/>
    <x v="0"/>
    <x v="42"/>
  </r>
  <r>
    <n v="173"/>
    <x v="0"/>
    <n v="73"/>
    <s v="Others"/>
    <n v="58"/>
    <s v="Others"/>
    <x v="0"/>
    <n v="56"/>
    <s v="Comm&amp;Mgmt"/>
    <s v="No"/>
    <n v="84"/>
    <x v="0"/>
    <x v="164"/>
    <x v="0"/>
    <x v="9"/>
  </r>
  <r>
    <n v="174"/>
    <x v="1"/>
    <n v="52"/>
    <s v="Others"/>
    <n v="52"/>
    <s v="Others"/>
    <x v="1"/>
    <n v="55"/>
    <s v="Sci&amp;Tech"/>
    <s v="No"/>
    <n v="67"/>
    <x v="0"/>
    <x v="165"/>
    <x v="1"/>
    <x v="3"/>
  </r>
  <r>
    <n v="175"/>
    <x v="0"/>
    <n v="73.239999999999995"/>
    <s v="Others"/>
    <n v="50.83"/>
    <s v="Others"/>
    <x v="1"/>
    <n v="64.27"/>
    <s v="Sci&amp;Tech"/>
    <s v="Yes"/>
    <n v="64"/>
    <x v="1"/>
    <x v="166"/>
    <x v="0"/>
    <x v="28"/>
  </r>
  <r>
    <n v="176"/>
    <x v="0"/>
    <n v="63"/>
    <s v="Others"/>
    <n v="62"/>
    <s v="Others"/>
    <x v="1"/>
    <n v="65"/>
    <s v="Sci&amp;Tech"/>
    <s v="No"/>
    <n v="87.5"/>
    <x v="0"/>
    <x v="167"/>
    <x v="1"/>
    <x v="3"/>
  </r>
  <r>
    <n v="177"/>
    <x v="1"/>
    <n v="59"/>
    <s v="Central"/>
    <n v="60"/>
    <s v="Others"/>
    <x v="0"/>
    <n v="56"/>
    <s v="Comm&amp;Mgmt"/>
    <s v="No"/>
    <n v="55"/>
    <x v="0"/>
    <x v="168"/>
    <x v="0"/>
    <x v="23"/>
  </r>
  <r>
    <n v="178"/>
    <x v="1"/>
    <n v="73"/>
    <s v="Central"/>
    <n v="97"/>
    <s v="Others"/>
    <x v="0"/>
    <n v="79"/>
    <s v="Comm&amp;Mgmt"/>
    <s v="Yes"/>
    <n v="89"/>
    <x v="1"/>
    <x v="169"/>
    <x v="0"/>
    <x v="43"/>
  </r>
  <r>
    <n v="179"/>
    <x v="0"/>
    <n v="68"/>
    <s v="Others"/>
    <n v="56"/>
    <s v="Others"/>
    <x v="1"/>
    <n v="68"/>
    <s v="Sci&amp;Tech"/>
    <s v="No"/>
    <n v="73"/>
    <x v="0"/>
    <x v="68"/>
    <x v="0"/>
    <x v="15"/>
  </r>
  <r>
    <n v="180"/>
    <x v="1"/>
    <n v="77.8"/>
    <s v="Central"/>
    <n v="64"/>
    <s v="Central"/>
    <x v="1"/>
    <n v="64.2"/>
    <s v="Sci&amp;Tech"/>
    <s v="No"/>
    <n v="75.5"/>
    <x v="0"/>
    <x v="170"/>
    <x v="1"/>
    <x v="3"/>
  </r>
  <r>
    <n v="181"/>
    <x v="0"/>
    <n v="65"/>
    <s v="Central"/>
    <n v="71.5"/>
    <s v="Others"/>
    <x v="0"/>
    <n v="62.8"/>
    <s v="Comm&amp;Mgmt"/>
    <s v="Yes"/>
    <n v="57"/>
    <x v="1"/>
    <x v="171"/>
    <x v="0"/>
    <x v="11"/>
  </r>
  <r>
    <n v="182"/>
    <x v="0"/>
    <n v="62"/>
    <s v="Central"/>
    <n v="60.33"/>
    <s v="Others"/>
    <x v="1"/>
    <n v="64.209999999999994"/>
    <s v="Sci&amp;Tech"/>
    <s v="No"/>
    <n v="63"/>
    <x v="0"/>
    <x v="172"/>
    <x v="1"/>
    <x v="3"/>
  </r>
  <r>
    <n v="183"/>
    <x v="0"/>
    <n v="52"/>
    <s v="Others"/>
    <n v="65"/>
    <s v="Others"/>
    <x v="2"/>
    <n v="57"/>
    <s v="Others"/>
    <s v="Yes"/>
    <n v="75"/>
    <x v="1"/>
    <x v="173"/>
    <x v="1"/>
    <x v="3"/>
  </r>
  <r>
    <n v="184"/>
    <x v="0"/>
    <n v="65"/>
    <s v="Central"/>
    <n v="77"/>
    <s v="Central"/>
    <x v="0"/>
    <n v="69"/>
    <s v="Comm&amp;Mgmt"/>
    <s v="No"/>
    <n v="60"/>
    <x v="0"/>
    <x v="174"/>
    <x v="0"/>
    <x v="34"/>
  </r>
  <r>
    <n v="185"/>
    <x v="1"/>
    <n v="56.28"/>
    <s v="Others"/>
    <n v="62.83"/>
    <s v="Others"/>
    <x v="0"/>
    <n v="59.79"/>
    <s v="Comm&amp;Mgmt"/>
    <s v="No"/>
    <n v="60"/>
    <x v="0"/>
    <x v="175"/>
    <x v="1"/>
    <x v="3"/>
  </r>
  <r>
    <n v="186"/>
    <x v="1"/>
    <n v="88"/>
    <s v="Central"/>
    <n v="72"/>
    <s v="Central"/>
    <x v="1"/>
    <n v="78"/>
    <s v="Others"/>
    <s v="No"/>
    <n v="82"/>
    <x v="0"/>
    <x v="176"/>
    <x v="0"/>
    <x v="5"/>
  </r>
  <r>
    <n v="187"/>
    <x v="1"/>
    <n v="52"/>
    <s v="Central"/>
    <n v="64"/>
    <s v="Central"/>
    <x v="0"/>
    <n v="61"/>
    <s v="Comm&amp;Mgmt"/>
    <s v="No"/>
    <n v="55"/>
    <x v="1"/>
    <x v="177"/>
    <x v="1"/>
    <x v="3"/>
  </r>
  <r>
    <n v="188"/>
    <x v="0"/>
    <n v="78.5"/>
    <s v="Central"/>
    <n v="65.5"/>
    <s v="Central"/>
    <x v="1"/>
    <n v="67"/>
    <s v="Sci&amp;Tech"/>
    <s v="Yes"/>
    <n v="95"/>
    <x v="1"/>
    <x v="178"/>
    <x v="0"/>
    <x v="33"/>
  </r>
  <r>
    <n v="189"/>
    <x v="0"/>
    <n v="61.8"/>
    <s v="Others"/>
    <n v="47"/>
    <s v="Others"/>
    <x v="0"/>
    <n v="54.38"/>
    <s v="Comm&amp;Mgmt"/>
    <s v="No"/>
    <n v="57"/>
    <x v="1"/>
    <x v="179"/>
    <x v="1"/>
    <x v="3"/>
  </r>
  <r>
    <n v="190"/>
    <x v="1"/>
    <n v="54"/>
    <s v="Central"/>
    <n v="77.599999999999994"/>
    <s v="Others"/>
    <x v="0"/>
    <n v="69.2"/>
    <s v="Comm&amp;Mgmt"/>
    <s v="No"/>
    <n v="95.65"/>
    <x v="1"/>
    <x v="70"/>
    <x v="1"/>
    <x v="3"/>
  </r>
  <r>
    <n v="191"/>
    <x v="1"/>
    <n v="64"/>
    <s v="Others"/>
    <n v="70.2"/>
    <s v="Central"/>
    <x v="0"/>
    <n v="61"/>
    <s v="Comm&amp;Mgmt"/>
    <s v="No"/>
    <n v="50"/>
    <x v="1"/>
    <x v="180"/>
    <x v="1"/>
    <x v="3"/>
  </r>
  <r>
    <n v="192"/>
    <x v="0"/>
    <n v="67"/>
    <s v="Others"/>
    <n v="61"/>
    <s v="Central"/>
    <x v="1"/>
    <n v="72"/>
    <s v="Comm&amp;Mgmt"/>
    <s v="No"/>
    <n v="72"/>
    <x v="1"/>
    <x v="181"/>
    <x v="0"/>
    <x v="44"/>
  </r>
  <r>
    <n v="193"/>
    <x v="0"/>
    <n v="65.2"/>
    <s v="Central"/>
    <n v="61.4"/>
    <s v="Central"/>
    <x v="0"/>
    <n v="64.8"/>
    <s v="Comm&amp;Mgmt"/>
    <s v="Yes"/>
    <n v="93.4"/>
    <x v="1"/>
    <x v="182"/>
    <x v="0"/>
    <x v="0"/>
  </r>
  <r>
    <n v="194"/>
    <x v="1"/>
    <n v="60"/>
    <s v="Central"/>
    <n v="63"/>
    <s v="Central"/>
    <x v="2"/>
    <n v="56"/>
    <s v="Others"/>
    <s v="Yes"/>
    <n v="80"/>
    <x v="0"/>
    <x v="183"/>
    <x v="0"/>
    <x v="9"/>
  </r>
  <r>
    <n v="195"/>
    <x v="0"/>
    <n v="52"/>
    <s v="Others"/>
    <n v="55"/>
    <s v="Others"/>
    <x v="0"/>
    <n v="56.3"/>
    <s v="Comm&amp;Mgmt"/>
    <s v="No"/>
    <n v="59"/>
    <x v="1"/>
    <x v="184"/>
    <x v="1"/>
    <x v="3"/>
  </r>
  <r>
    <n v="196"/>
    <x v="0"/>
    <n v="66"/>
    <s v="Central"/>
    <n v="76"/>
    <s v="Central"/>
    <x v="0"/>
    <n v="72"/>
    <s v="Comm&amp;Mgmt"/>
    <s v="Yes"/>
    <n v="84"/>
    <x v="0"/>
    <x v="185"/>
    <x v="0"/>
    <x v="25"/>
  </r>
  <r>
    <n v="197"/>
    <x v="0"/>
    <n v="72"/>
    <s v="Others"/>
    <n v="63"/>
    <s v="Others"/>
    <x v="1"/>
    <n v="77.5"/>
    <s v="Sci&amp;Tech"/>
    <s v="Yes"/>
    <n v="78"/>
    <x v="1"/>
    <x v="186"/>
    <x v="0"/>
    <x v="2"/>
  </r>
  <r>
    <n v="198"/>
    <x v="1"/>
    <n v="83.96"/>
    <s v="Others"/>
    <n v="53"/>
    <s v="Others"/>
    <x v="1"/>
    <n v="91"/>
    <s v="Sci&amp;Tech"/>
    <s v="No"/>
    <n v="59.32"/>
    <x v="0"/>
    <x v="187"/>
    <x v="0"/>
    <x v="7"/>
  </r>
  <r>
    <n v="199"/>
    <x v="1"/>
    <n v="67"/>
    <s v="Central"/>
    <n v="70"/>
    <s v="Central"/>
    <x v="0"/>
    <n v="65"/>
    <s v="Others"/>
    <s v="No"/>
    <n v="88"/>
    <x v="0"/>
    <x v="188"/>
    <x v="1"/>
    <x v="3"/>
  </r>
  <r>
    <n v="200"/>
    <x v="0"/>
    <n v="69"/>
    <s v="Others"/>
    <n v="65"/>
    <s v="Others"/>
    <x v="0"/>
    <n v="57"/>
    <s v="Comm&amp;Mgmt"/>
    <s v="No"/>
    <n v="73"/>
    <x v="0"/>
    <x v="189"/>
    <x v="0"/>
    <x v="11"/>
  </r>
  <r>
    <n v="201"/>
    <x v="0"/>
    <n v="69"/>
    <s v="Others"/>
    <n v="60"/>
    <s v="Others"/>
    <x v="0"/>
    <n v="65"/>
    <s v="Comm&amp;Mgmt"/>
    <s v="No"/>
    <n v="87.55"/>
    <x v="1"/>
    <x v="190"/>
    <x v="0"/>
    <x v="9"/>
  </r>
  <r>
    <n v="202"/>
    <x v="0"/>
    <n v="54.2"/>
    <s v="Central"/>
    <n v="63"/>
    <s v="Others"/>
    <x v="1"/>
    <n v="58"/>
    <s v="Comm&amp;Mgmt"/>
    <s v="No"/>
    <n v="79"/>
    <x v="0"/>
    <x v="191"/>
    <x v="1"/>
    <x v="3"/>
  </r>
  <r>
    <n v="203"/>
    <x v="0"/>
    <n v="70"/>
    <s v="Central"/>
    <n v="63"/>
    <s v="Central"/>
    <x v="1"/>
    <n v="66"/>
    <s v="Sci&amp;Tech"/>
    <s v="No"/>
    <n v="61.28"/>
    <x v="0"/>
    <x v="192"/>
    <x v="0"/>
    <x v="14"/>
  </r>
  <r>
    <n v="204"/>
    <x v="0"/>
    <n v="55.68"/>
    <s v="Others"/>
    <n v="61.33"/>
    <s v="Others"/>
    <x v="0"/>
    <n v="56.87"/>
    <s v="Comm&amp;Mgmt"/>
    <s v="No"/>
    <n v="66"/>
    <x v="0"/>
    <x v="193"/>
    <x v="0"/>
    <x v="7"/>
  </r>
  <r>
    <n v="205"/>
    <x v="1"/>
    <n v="74"/>
    <s v="Others"/>
    <n v="73"/>
    <s v="Others"/>
    <x v="0"/>
    <n v="73"/>
    <s v="Comm&amp;Mgmt"/>
    <s v="Yes"/>
    <n v="80"/>
    <x v="1"/>
    <x v="194"/>
    <x v="0"/>
    <x v="30"/>
  </r>
  <r>
    <n v="206"/>
    <x v="0"/>
    <n v="61"/>
    <s v="Others"/>
    <n v="62"/>
    <s v="Others"/>
    <x v="0"/>
    <n v="65"/>
    <s v="Comm&amp;Mgmt"/>
    <s v="No"/>
    <n v="62"/>
    <x v="1"/>
    <x v="195"/>
    <x v="0"/>
    <x v="2"/>
  </r>
  <r>
    <n v="207"/>
    <x v="0"/>
    <n v="41"/>
    <s v="Central"/>
    <n v="42"/>
    <s v="Central"/>
    <x v="1"/>
    <n v="60"/>
    <s v="Comm&amp;Mgmt"/>
    <s v="No"/>
    <n v="97"/>
    <x v="1"/>
    <x v="196"/>
    <x v="1"/>
    <x v="3"/>
  </r>
  <r>
    <n v="208"/>
    <x v="0"/>
    <n v="83.33"/>
    <s v="Central"/>
    <n v="78"/>
    <s v="Others"/>
    <x v="0"/>
    <n v="61"/>
    <s v="Comm&amp;Mgmt"/>
    <s v="Yes"/>
    <n v="88.56"/>
    <x v="1"/>
    <x v="197"/>
    <x v="0"/>
    <x v="9"/>
  </r>
  <r>
    <n v="209"/>
    <x v="1"/>
    <n v="43"/>
    <s v="Central"/>
    <n v="60"/>
    <s v="Others"/>
    <x v="1"/>
    <n v="65"/>
    <s v="Comm&amp;Mgmt"/>
    <s v="No"/>
    <n v="92.66"/>
    <x v="0"/>
    <x v="198"/>
    <x v="1"/>
    <x v="3"/>
  </r>
  <r>
    <n v="210"/>
    <x v="0"/>
    <n v="62"/>
    <s v="Central"/>
    <n v="72"/>
    <s v="Central"/>
    <x v="0"/>
    <n v="65"/>
    <s v="Comm&amp;Mgmt"/>
    <s v="No"/>
    <n v="67"/>
    <x v="1"/>
    <x v="199"/>
    <x v="0"/>
    <x v="22"/>
  </r>
  <r>
    <n v="211"/>
    <x v="0"/>
    <n v="80.599999999999994"/>
    <s v="Others"/>
    <n v="82"/>
    <s v="Others"/>
    <x v="0"/>
    <n v="77.599999999999994"/>
    <s v="Comm&amp;Mgmt"/>
    <s v="No"/>
    <n v="91"/>
    <x v="1"/>
    <x v="200"/>
    <x v="0"/>
    <x v="29"/>
  </r>
  <r>
    <n v="212"/>
    <x v="0"/>
    <n v="58"/>
    <s v="Others"/>
    <n v="60"/>
    <s v="Others"/>
    <x v="1"/>
    <n v="72"/>
    <s v="Sci&amp;Tech"/>
    <s v="No"/>
    <n v="74"/>
    <x v="1"/>
    <x v="201"/>
    <x v="0"/>
    <x v="25"/>
  </r>
  <r>
    <n v="213"/>
    <x v="0"/>
    <n v="67"/>
    <s v="Others"/>
    <n v="67"/>
    <s v="Others"/>
    <x v="0"/>
    <n v="73"/>
    <s v="Comm&amp;Mgmt"/>
    <s v="Yes"/>
    <n v="59"/>
    <x v="1"/>
    <x v="202"/>
    <x v="0"/>
    <x v="45"/>
  </r>
  <r>
    <n v="214"/>
    <x v="1"/>
    <n v="74"/>
    <s v="Others"/>
    <n v="66"/>
    <s v="Others"/>
    <x v="0"/>
    <n v="58"/>
    <s v="Comm&amp;Mgmt"/>
    <s v="No"/>
    <n v="70"/>
    <x v="0"/>
    <x v="203"/>
    <x v="0"/>
    <x v="20"/>
  </r>
  <r>
    <n v="215"/>
    <x v="0"/>
    <n v="62"/>
    <s v="Central"/>
    <n v="58"/>
    <s v="Others"/>
    <x v="1"/>
    <n v="53"/>
    <s v="Comm&amp;Mgmt"/>
    <s v="No"/>
    <n v="89"/>
    <x v="0"/>
    <x v="204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3F5CB-AEE3-4FB4-A6EF-B1F42487507A}" name="PivotTable2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compact="0" compactData="0" gridDropZones="1" multipleFieldFilters="0">
  <location ref="A3:D8" firstHeaderRow="1" firstDataRow="2" firstDataCol="1"/>
  <pivotFields count="15"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h="1" x="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l_no" fld="0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DF31-7A65-4E54-AA70-E4D3316A2C5C}">
  <dimension ref="A3:D8"/>
  <sheetViews>
    <sheetView workbookViewId="0">
      <selection activeCell="C6" sqref="C6"/>
    </sheetView>
  </sheetViews>
  <sheetFormatPr defaultRowHeight="14.4" x14ac:dyDescent="0.3"/>
  <cols>
    <col min="1" max="1" width="13.33203125" bestFit="1" customWidth="1"/>
    <col min="2" max="3" width="9.109375" bestFit="1" customWidth="1"/>
    <col min="4" max="4" width="10.77734375" bestFit="1" customWidth="1"/>
    <col min="5" max="7" width="9.109375" bestFit="1" customWidth="1"/>
    <col min="8" max="8" width="10.77734375" bestFit="1" customWidth="1"/>
    <col min="9" max="206" width="9.109375" bestFit="1" customWidth="1"/>
    <col min="207" max="207" width="10.77734375" bestFit="1" customWidth="1"/>
  </cols>
  <sheetData>
    <row r="3" spans="1:4" x14ac:dyDescent="0.3">
      <c r="A3" s="5" t="s">
        <v>33</v>
      </c>
      <c r="B3" s="5" t="s">
        <v>1</v>
      </c>
    </row>
    <row r="4" spans="1:4" x14ac:dyDescent="0.3">
      <c r="A4" s="5" t="s">
        <v>6</v>
      </c>
      <c r="B4" t="s">
        <v>29</v>
      </c>
      <c r="C4" t="s">
        <v>15</v>
      </c>
      <c r="D4" t="s">
        <v>32</v>
      </c>
    </row>
    <row r="5" spans="1:4" x14ac:dyDescent="0.3">
      <c r="A5" t="s">
        <v>26</v>
      </c>
      <c r="B5" s="6">
        <v>6</v>
      </c>
      <c r="C5" s="6">
        <v>5</v>
      </c>
      <c r="D5" s="6">
        <v>11</v>
      </c>
    </row>
    <row r="6" spans="1:4" x14ac:dyDescent="0.3">
      <c r="A6" t="s">
        <v>17</v>
      </c>
      <c r="B6" s="6">
        <v>40</v>
      </c>
      <c r="C6" s="6">
        <v>73</v>
      </c>
      <c r="D6" s="6">
        <v>113</v>
      </c>
    </row>
    <row r="7" spans="1:4" x14ac:dyDescent="0.3">
      <c r="A7" t="s">
        <v>23</v>
      </c>
      <c r="B7" s="6">
        <v>30</v>
      </c>
      <c r="C7" s="6">
        <v>61</v>
      </c>
      <c r="D7" s="6">
        <v>91</v>
      </c>
    </row>
    <row r="8" spans="1:4" x14ac:dyDescent="0.3">
      <c r="A8" t="s">
        <v>32</v>
      </c>
      <c r="B8" s="6">
        <v>76</v>
      </c>
      <c r="C8" s="6">
        <v>139</v>
      </c>
      <c r="D8" s="6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6"/>
  <sheetViews>
    <sheetView tabSelected="1" topLeftCell="C1" zoomScaleNormal="100" workbookViewId="0">
      <selection activeCell="O4" sqref="O4"/>
    </sheetView>
  </sheetViews>
  <sheetFormatPr defaultRowHeight="14.4" x14ac:dyDescent="0.3"/>
  <cols>
    <col min="1" max="1" width="7.109375" customWidth="1"/>
    <col min="2" max="2" width="8" customWidth="1"/>
    <col min="3" max="3" width="8.109375" customWidth="1"/>
    <col min="4" max="4" width="8.77734375" customWidth="1"/>
    <col min="5" max="5" width="9.21875" customWidth="1"/>
    <col min="6" max="6" width="8.5546875" customWidth="1"/>
    <col min="7" max="7" width="10.77734375" customWidth="1"/>
    <col min="8" max="8" width="9.44140625" customWidth="1"/>
    <col min="9" max="9" width="13.109375" customWidth="1"/>
    <col min="10" max="10" width="8.5546875" customWidth="1"/>
    <col min="11" max="11" width="9.109375" customWidth="1"/>
    <col min="12" max="12" width="13.44140625" customWidth="1"/>
    <col min="13" max="13" width="7.88671875" customWidth="1"/>
    <col min="14" max="14" width="10.88671875" customWidth="1"/>
    <col min="15" max="15" width="10" bestFit="1" customWidth="1"/>
    <col min="16" max="16" width="9.5546875" bestFit="1" customWidth="1"/>
    <col min="17" max="17" width="10.44140625" bestFit="1" customWidth="1"/>
    <col min="18" max="18" width="9" bestFit="1" customWidth="1"/>
    <col min="19" max="19" width="10.5546875" bestFit="1" customWidth="1"/>
    <col min="20" max="20" width="6" bestFit="1" customWidth="1"/>
    <col min="21" max="21" width="6.88671875" bestFit="1" customWidth="1"/>
    <col min="22" max="22" width="6" bestFit="1" customWidth="1"/>
    <col min="23" max="23" width="6.88671875" bestFit="1" customWidth="1"/>
    <col min="24" max="24" width="9.88671875" bestFit="1" customWidth="1"/>
    <col min="26" max="26" width="12.21875" bestFit="1" customWidth="1"/>
    <col min="27" max="27" width="6.88671875" bestFit="1" customWidth="1"/>
    <col min="28" max="28" width="9.88671875" bestFit="1" customWidth="1"/>
    <col min="29" max="29" width="7" bestFit="1" customWidth="1"/>
    <col min="30" max="30" width="10.44140625" bestFit="1" customWidth="1"/>
    <col min="31" max="31" width="9" bestFit="1" customWidth="1"/>
    <col min="32" max="32" width="10.5546875" bestFit="1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H1" s="1" t="s">
        <v>30</v>
      </c>
      <c r="AI1" s="1" t="s">
        <v>31</v>
      </c>
    </row>
    <row r="2" spans="1:35" x14ac:dyDescent="0.3">
      <c r="A2">
        <v>1</v>
      </c>
      <c r="B2" t="s">
        <v>15</v>
      </c>
      <c r="C2">
        <v>67</v>
      </c>
      <c r="D2" t="s">
        <v>16</v>
      </c>
      <c r="E2">
        <v>91</v>
      </c>
      <c r="F2" t="s">
        <v>16</v>
      </c>
      <c r="G2" t="s">
        <v>17</v>
      </c>
      <c r="H2">
        <v>58</v>
      </c>
      <c r="I2" t="s">
        <v>18</v>
      </c>
      <c r="J2" t="s">
        <v>19</v>
      </c>
      <c r="K2">
        <v>55</v>
      </c>
      <c r="L2" t="s">
        <v>20</v>
      </c>
      <c r="M2">
        <v>58.8</v>
      </c>
      <c r="N2" t="s">
        <v>21</v>
      </c>
      <c r="O2">
        <v>270000</v>
      </c>
      <c r="P2" s="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H2" t="e">
        <f>AVERAGE(AC2:AC11)</f>
        <v>#DIV/0!</v>
      </c>
      <c r="AI2" t="e">
        <f>MEDIAN(AC2:AC11)</f>
        <v>#NUM!</v>
      </c>
    </row>
    <row r="3" spans="1:35" x14ac:dyDescent="0.3">
      <c r="A3">
        <v>2</v>
      </c>
      <c r="B3" t="s">
        <v>15</v>
      </c>
      <c r="C3">
        <v>79.33</v>
      </c>
      <c r="D3" t="s">
        <v>22</v>
      </c>
      <c r="E3">
        <v>78.33</v>
      </c>
      <c r="F3" t="s">
        <v>16</v>
      </c>
      <c r="G3" t="s">
        <v>23</v>
      </c>
      <c r="H3">
        <v>77.48</v>
      </c>
      <c r="I3" t="s">
        <v>18</v>
      </c>
      <c r="J3" t="s">
        <v>24</v>
      </c>
      <c r="K3">
        <v>86.5</v>
      </c>
      <c r="L3" t="s">
        <v>25</v>
      </c>
      <c r="M3">
        <v>66.28</v>
      </c>
      <c r="N3" t="s">
        <v>21</v>
      </c>
      <c r="O3">
        <v>200000</v>
      </c>
      <c r="P3" s="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5" x14ac:dyDescent="0.3">
      <c r="A4">
        <v>3</v>
      </c>
      <c r="B4" t="s">
        <v>15</v>
      </c>
      <c r="C4">
        <v>65</v>
      </c>
      <c r="D4" t="s">
        <v>22</v>
      </c>
      <c r="E4">
        <v>68</v>
      </c>
      <c r="F4" t="s">
        <v>22</v>
      </c>
      <c r="G4" t="s">
        <v>26</v>
      </c>
      <c r="H4">
        <v>64</v>
      </c>
      <c r="I4" t="s">
        <v>27</v>
      </c>
      <c r="J4" t="s">
        <v>19</v>
      </c>
      <c r="K4">
        <v>75</v>
      </c>
      <c r="L4" t="s">
        <v>25</v>
      </c>
      <c r="M4">
        <v>57.8</v>
      </c>
      <c r="N4" t="s">
        <v>21</v>
      </c>
      <c r="O4">
        <v>250000</v>
      </c>
      <c r="P4" s="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5" x14ac:dyDescent="0.3">
      <c r="A5">
        <v>4</v>
      </c>
      <c r="B5" t="s">
        <v>15</v>
      </c>
      <c r="C5">
        <v>56</v>
      </c>
      <c r="D5" t="s">
        <v>22</v>
      </c>
      <c r="E5">
        <v>52</v>
      </c>
      <c r="F5" t="s">
        <v>22</v>
      </c>
      <c r="G5" t="s">
        <v>23</v>
      </c>
      <c r="H5">
        <v>52</v>
      </c>
      <c r="I5" t="s">
        <v>18</v>
      </c>
      <c r="J5" t="s">
        <v>19</v>
      </c>
      <c r="K5">
        <v>66</v>
      </c>
      <c r="L5" t="s">
        <v>20</v>
      </c>
      <c r="M5">
        <v>59.43</v>
      </c>
      <c r="N5" t="s">
        <v>28</v>
      </c>
      <c r="O5">
        <v>288655.40999999997</v>
      </c>
      <c r="P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5" x14ac:dyDescent="0.3">
      <c r="A6">
        <v>5</v>
      </c>
      <c r="B6" t="s">
        <v>15</v>
      </c>
      <c r="C6">
        <v>85.8</v>
      </c>
      <c r="D6" t="s">
        <v>22</v>
      </c>
      <c r="E6">
        <v>73.599999999999994</v>
      </c>
      <c r="F6" t="s">
        <v>22</v>
      </c>
      <c r="G6" t="s">
        <v>17</v>
      </c>
      <c r="H6">
        <v>73.3</v>
      </c>
      <c r="I6" t="s">
        <v>27</v>
      </c>
      <c r="J6" t="s">
        <v>19</v>
      </c>
      <c r="K6">
        <v>96.8</v>
      </c>
      <c r="L6" t="s">
        <v>25</v>
      </c>
      <c r="M6">
        <v>55.5</v>
      </c>
      <c r="N6" t="s">
        <v>21</v>
      </c>
      <c r="O6">
        <v>425000</v>
      </c>
      <c r="P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5" x14ac:dyDescent="0.3">
      <c r="A7">
        <v>6</v>
      </c>
      <c r="B7" t="s">
        <v>15</v>
      </c>
      <c r="C7">
        <v>55</v>
      </c>
      <c r="D7" t="s">
        <v>16</v>
      </c>
      <c r="E7">
        <v>49.8</v>
      </c>
      <c r="F7" t="s">
        <v>16</v>
      </c>
      <c r="G7" t="s">
        <v>23</v>
      </c>
      <c r="H7">
        <v>67.25</v>
      </c>
      <c r="I7" t="s">
        <v>18</v>
      </c>
      <c r="J7" t="s">
        <v>24</v>
      </c>
      <c r="K7">
        <v>55</v>
      </c>
      <c r="L7" t="s">
        <v>25</v>
      </c>
      <c r="M7">
        <v>51.58</v>
      </c>
      <c r="N7" t="s">
        <v>28</v>
      </c>
      <c r="O7">
        <v>288655.40999999997</v>
      </c>
      <c r="P7" s="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5" x14ac:dyDescent="0.3">
      <c r="A8">
        <v>7</v>
      </c>
      <c r="B8" t="s">
        <v>29</v>
      </c>
      <c r="C8">
        <v>46</v>
      </c>
      <c r="D8" t="s">
        <v>16</v>
      </c>
      <c r="E8">
        <v>49.2</v>
      </c>
      <c r="F8" t="s">
        <v>16</v>
      </c>
      <c r="G8" t="s">
        <v>17</v>
      </c>
      <c r="H8">
        <v>79</v>
      </c>
      <c r="I8" t="s">
        <v>27</v>
      </c>
      <c r="J8" t="s">
        <v>19</v>
      </c>
      <c r="K8">
        <v>74.28</v>
      </c>
      <c r="L8" t="s">
        <v>25</v>
      </c>
      <c r="M8">
        <v>53.29</v>
      </c>
      <c r="N8" t="s">
        <v>28</v>
      </c>
      <c r="O8">
        <v>288655.40999999997</v>
      </c>
      <c r="P8" s="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5" x14ac:dyDescent="0.3">
      <c r="A9">
        <v>8</v>
      </c>
      <c r="B9" t="s">
        <v>15</v>
      </c>
      <c r="C9">
        <v>82</v>
      </c>
      <c r="D9" t="s">
        <v>22</v>
      </c>
      <c r="E9">
        <v>64</v>
      </c>
      <c r="F9" t="s">
        <v>22</v>
      </c>
      <c r="G9" t="s">
        <v>23</v>
      </c>
      <c r="H9">
        <v>66</v>
      </c>
      <c r="I9" t="s">
        <v>18</v>
      </c>
      <c r="J9" t="s">
        <v>24</v>
      </c>
      <c r="K9">
        <v>67</v>
      </c>
      <c r="L9" t="s">
        <v>25</v>
      </c>
      <c r="M9">
        <v>62.14</v>
      </c>
      <c r="N9" t="s">
        <v>21</v>
      </c>
      <c r="O9">
        <v>252000</v>
      </c>
      <c r="P9" s="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5" x14ac:dyDescent="0.3">
      <c r="A10">
        <v>9</v>
      </c>
      <c r="B10" t="s">
        <v>15</v>
      </c>
      <c r="C10">
        <v>73</v>
      </c>
      <c r="D10" t="s">
        <v>22</v>
      </c>
      <c r="E10">
        <v>79</v>
      </c>
      <c r="F10" t="s">
        <v>22</v>
      </c>
      <c r="G10" t="s">
        <v>17</v>
      </c>
      <c r="H10">
        <v>72</v>
      </c>
      <c r="I10" t="s">
        <v>27</v>
      </c>
      <c r="J10" t="s">
        <v>19</v>
      </c>
      <c r="K10">
        <v>91.34</v>
      </c>
      <c r="L10" t="s">
        <v>25</v>
      </c>
      <c r="M10">
        <v>61.29</v>
      </c>
      <c r="N10" t="s">
        <v>21</v>
      </c>
      <c r="O10">
        <v>231000</v>
      </c>
      <c r="P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5" x14ac:dyDescent="0.3">
      <c r="A11">
        <v>10</v>
      </c>
      <c r="B11" t="s">
        <v>15</v>
      </c>
      <c r="C11">
        <v>58</v>
      </c>
      <c r="D11" t="s">
        <v>22</v>
      </c>
      <c r="E11">
        <v>70</v>
      </c>
      <c r="F11" t="s">
        <v>22</v>
      </c>
      <c r="G11" t="s">
        <v>17</v>
      </c>
      <c r="H11">
        <v>61</v>
      </c>
      <c r="I11" t="s">
        <v>27</v>
      </c>
      <c r="J11" t="s">
        <v>19</v>
      </c>
      <c r="K11">
        <v>54</v>
      </c>
      <c r="L11" t="s">
        <v>25</v>
      </c>
      <c r="M11">
        <v>52.21</v>
      </c>
      <c r="N11" t="s">
        <v>28</v>
      </c>
      <c r="O11">
        <v>288655.40999999997</v>
      </c>
      <c r="P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5" x14ac:dyDescent="0.3">
      <c r="A12">
        <v>11</v>
      </c>
      <c r="B12" t="s">
        <v>15</v>
      </c>
      <c r="C12">
        <v>58</v>
      </c>
      <c r="D12" t="s">
        <v>22</v>
      </c>
      <c r="E12">
        <v>61</v>
      </c>
      <c r="F12" t="s">
        <v>22</v>
      </c>
      <c r="G12" t="s">
        <v>17</v>
      </c>
      <c r="H12">
        <v>60</v>
      </c>
      <c r="I12" t="s">
        <v>27</v>
      </c>
      <c r="J12" t="s">
        <v>24</v>
      </c>
      <c r="K12">
        <v>62</v>
      </c>
      <c r="L12" t="s">
        <v>20</v>
      </c>
      <c r="M12">
        <v>60.85</v>
      </c>
      <c r="N12" t="s">
        <v>21</v>
      </c>
      <c r="O12">
        <v>260000</v>
      </c>
      <c r="P12" s="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5" x14ac:dyDescent="0.3">
      <c r="A13">
        <v>12</v>
      </c>
      <c r="B13" t="s">
        <v>15</v>
      </c>
      <c r="C13">
        <v>69.599999999999994</v>
      </c>
      <c r="D13" t="s">
        <v>22</v>
      </c>
      <c r="E13">
        <v>68.400000000000006</v>
      </c>
      <c r="F13" t="s">
        <v>22</v>
      </c>
      <c r="G13" t="s">
        <v>17</v>
      </c>
      <c r="H13">
        <v>78.3</v>
      </c>
      <c r="I13" t="s">
        <v>27</v>
      </c>
      <c r="J13" t="s">
        <v>24</v>
      </c>
      <c r="K13">
        <v>60</v>
      </c>
      <c r="L13" t="s">
        <v>25</v>
      </c>
      <c r="M13">
        <v>63.7</v>
      </c>
      <c r="N13" t="s">
        <v>21</v>
      </c>
      <c r="O13">
        <v>250000</v>
      </c>
      <c r="P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5" x14ac:dyDescent="0.3">
      <c r="A14">
        <v>13</v>
      </c>
      <c r="B14" t="s">
        <v>29</v>
      </c>
      <c r="C14">
        <v>47</v>
      </c>
      <c r="D14" t="s">
        <v>22</v>
      </c>
      <c r="E14">
        <v>55</v>
      </c>
      <c r="F14" t="s">
        <v>16</v>
      </c>
      <c r="G14" t="s">
        <v>23</v>
      </c>
      <c r="H14">
        <v>65</v>
      </c>
      <c r="I14" t="s">
        <v>27</v>
      </c>
      <c r="J14" t="s">
        <v>19</v>
      </c>
      <c r="K14">
        <v>62</v>
      </c>
      <c r="L14" t="s">
        <v>20</v>
      </c>
      <c r="M14">
        <v>65.040000000000006</v>
      </c>
      <c r="N14" t="s">
        <v>28</v>
      </c>
      <c r="O14">
        <v>288655.40999999997</v>
      </c>
      <c r="P14" s="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</row>
    <row r="15" spans="1:35" x14ac:dyDescent="0.3">
      <c r="A15">
        <v>14</v>
      </c>
      <c r="B15" t="s">
        <v>29</v>
      </c>
      <c r="C15">
        <v>77</v>
      </c>
      <c r="D15" t="s">
        <v>22</v>
      </c>
      <c r="E15">
        <v>87</v>
      </c>
      <c r="F15" t="s">
        <v>22</v>
      </c>
      <c r="G15" t="s">
        <v>17</v>
      </c>
      <c r="H15">
        <v>59</v>
      </c>
      <c r="I15" t="s">
        <v>27</v>
      </c>
      <c r="J15" t="s">
        <v>19</v>
      </c>
      <c r="K15">
        <v>68</v>
      </c>
      <c r="L15" t="s">
        <v>25</v>
      </c>
      <c r="M15">
        <v>68.63</v>
      </c>
      <c r="N15" t="s">
        <v>21</v>
      </c>
      <c r="O15">
        <v>218000</v>
      </c>
      <c r="P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5" x14ac:dyDescent="0.3">
      <c r="A16">
        <v>15</v>
      </c>
      <c r="B16" t="s">
        <v>15</v>
      </c>
      <c r="C16">
        <v>62</v>
      </c>
      <c r="D16" t="s">
        <v>22</v>
      </c>
      <c r="E16">
        <v>47</v>
      </c>
      <c r="F16" t="s">
        <v>22</v>
      </c>
      <c r="G16" t="s">
        <v>17</v>
      </c>
      <c r="H16">
        <v>50</v>
      </c>
      <c r="I16" t="s">
        <v>27</v>
      </c>
      <c r="J16" t="s">
        <v>19</v>
      </c>
      <c r="K16">
        <v>76</v>
      </c>
      <c r="L16" t="s">
        <v>20</v>
      </c>
      <c r="M16">
        <v>54.96</v>
      </c>
      <c r="N16" t="s">
        <v>28</v>
      </c>
      <c r="O16">
        <v>288655.40999999997</v>
      </c>
      <c r="P16" s="4"/>
    </row>
    <row r="17" spans="1:16" x14ac:dyDescent="0.3">
      <c r="A17">
        <v>16</v>
      </c>
      <c r="B17" t="s">
        <v>29</v>
      </c>
      <c r="C17">
        <v>65</v>
      </c>
      <c r="D17" t="s">
        <v>22</v>
      </c>
      <c r="E17">
        <v>75</v>
      </c>
      <c r="F17" t="s">
        <v>22</v>
      </c>
      <c r="G17" t="s">
        <v>17</v>
      </c>
      <c r="H17">
        <v>69</v>
      </c>
      <c r="I17" t="s">
        <v>27</v>
      </c>
      <c r="J17" t="s">
        <v>24</v>
      </c>
      <c r="K17">
        <v>72</v>
      </c>
      <c r="L17" t="s">
        <v>25</v>
      </c>
      <c r="M17">
        <v>64.66</v>
      </c>
      <c r="N17" t="s">
        <v>21</v>
      </c>
      <c r="O17">
        <v>200000</v>
      </c>
      <c r="P17" s="4"/>
    </row>
    <row r="18" spans="1:16" x14ac:dyDescent="0.3">
      <c r="A18">
        <v>17</v>
      </c>
      <c r="B18" t="s">
        <v>15</v>
      </c>
      <c r="C18">
        <v>63</v>
      </c>
      <c r="D18" t="s">
        <v>22</v>
      </c>
      <c r="E18">
        <v>66.2</v>
      </c>
      <c r="F18" t="s">
        <v>22</v>
      </c>
      <c r="G18" t="s">
        <v>17</v>
      </c>
      <c r="H18">
        <v>65.599999999999994</v>
      </c>
      <c r="I18" t="s">
        <v>27</v>
      </c>
      <c r="J18" t="s">
        <v>24</v>
      </c>
      <c r="K18">
        <v>60</v>
      </c>
      <c r="L18" t="s">
        <v>25</v>
      </c>
      <c r="M18">
        <v>62.54</v>
      </c>
      <c r="N18" t="s">
        <v>21</v>
      </c>
      <c r="O18">
        <v>300000</v>
      </c>
      <c r="P18" s="4"/>
    </row>
    <row r="19" spans="1:16" x14ac:dyDescent="0.3">
      <c r="A19">
        <v>18</v>
      </c>
      <c r="B19" t="s">
        <v>29</v>
      </c>
      <c r="C19">
        <v>55</v>
      </c>
      <c r="D19" t="s">
        <v>22</v>
      </c>
      <c r="E19">
        <v>67</v>
      </c>
      <c r="F19" t="s">
        <v>22</v>
      </c>
      <c r="G19" t="s">
        <v>17</v>
      </c>
      <c r="H19">
        <v>64</v>
      </c>
      <c r="I19" t="s">
        <v>27</v>
      </c>
      <c r="J19" t="s">
        <v>19</v>
      </c>
      <c r="K19">
        <v>60</v>
      </c>
      <c r="L19" t="s">
        <v>25</v>
      </c>
      <c r="M19">
        <v>67.28</v>
      </c>
      <c r="N19" t="s">
        <v>28</v>
      </c>
      <c r="O19">
        <v>288655.40999999997</v>
      </c>
      <c r="P19" s="4"/>
    </row>
    <row r="20" spans="1:16" x14ac:dyDescent="0.3">
      <c r="A20">
        <v>19</v>
      </c>
      <c r="B20" t="s">
        <v>29</v>
      </c>
      <c r="C20">
        <v>63</v>
      </c>
      <c r="D20" t="s">
        <v>22</v>
      </c>
      <c r="E20">
        <v>66</v>
      </c>
      <c r="F20" t="s">
        <v>22</v>
      </c>
      <c r="G20" t="s">
        <v>17</v>
      </c>
      <c r="H20">
        <v>64</v>
      </c>
      <c r="I20" t="s">
        <v>27</v>
      </c>
      <c r="J20" t="s">
        <v>19</v>
      </c>
      <c r="K20">
        <v>68</v>
      </c>
      <c r="L20" t="s">
        <v>20</v>
      </c>
      <c r="M20">
        <v>64.08</v>
      </c>
      <c r="N20" t="s">
        <v>28</v>
      </c>
      <c r="O20">
        <v>288655.40999999997</v>
      </c>
      <c r="P20" s="4"/>
    </row>
    <row r="21" spans="1:16" x14ac:dyDescent="0.3">
      <c r="A21">
        <v>20</v>
      </c>
      <c r="B21" t="s">
        <v>15</v>
      </c>
      <c r="C21">
        <v>60</v>
      </c>
      <c r="D21" t="s">
        <v>16</v>
      </c>
      <c r="E21">
        <v>67</v>
      </c>
      <c r="F21" t="s">
        <v>16</v>
      </c>
      <c r="G21" t="s">
        <v>26</v>
      </c>
      <c r="H21">
        <v>70</v>
      </c>
      <c r="I21" t="s">
        <v>27</v>
      </c>
      <c r="J21" t="s">
        <v>24</v>
      </c>
      <c r="K21">
        <v>50.48</v>
      </c>
      <c r="L21" t="s">
        <v>25</v>
      </c>
      <c r="M21">
        <v>77.89</v>
      </c>
      <c r="N21" t="s">
        <v>21</v>
      </c>
      <c r="O21">
        <v>236000</v>
      </c>
      <c r="P21" s="4"/>
    </row>
    <row r="22" spans="1:16" x14ac:dyDescent="0.3">
      <c r="A22">
        <v>21</v>
      </c>
      <c r="B22" t="s">
        <v>15</v>
      </c>
      <c r="C22">
        <v>62</v>
      </c>
      <c r="D22" t="s">
        <v>16</v>
      </c>
      <c r="E22">
        <v>65</v>
      </c>
      <c r="F22" t="s">
        <v>16</v>
      </c>
      <c r="G22" t="s">
        <v>17</v>
      </c>
      <c r="H22">
        <v>66</v>
      </c>
      <c r="I22" t="s">
        <v>27</v>
      </c>
      <c r="J22" t="s">
        <v>19</v>
      </c>
      <c r="K22">
        <v>50</v>
      </c>
      <c r="L22" t="s">
        <v>20</v>
      </c>
      <c r="M22">
        <v>56.7</v>
      </c>
      <c r="N22" t="s">
        <v>21</v>
      </c>
      <c r="O22">
        <v>265000</v>
      </c>
      <c r="P22" s="4"/>
    </row>
    <row r="23" spans="1:16" x14ac:dyDescent="0.3">
      <c r="A23">
        <v>22</v>
      </c>
      <c r="B23" t="s">
        <v>29</v>
      </c>
      <c r="C23">
        <v>79</v>
      </c>
      <c r="D23" t="s">
        <v>16</v>
      </c>
      <c r="E23">
        <v>76</v>
      </c>
      <c r="F23" t="s">
        <v>16</v>
      </c>
      <c r="G23" t="s">
        <v>17</v>
      </c>
      <c r="H23">
        <v>85</v>
      </c>
      <c r="I23" t="s">
        <v>27</v>
      </c>
      <c r="J23" t="s">
        <v>19</v>
      </c>
      <c r="K23">
        <v>95</v>
      </c>
      <c r="L23" t="s">
        <v>25</v>
      </c>
      <c r="M23">
        <v>69.06</v>
      </c>
      <c r="N23" t="s">
        <v>21</v>
      </c>
      <c r="O23">
        <v>393000</v>
      </c>
      <c r="P23" s="4"/>
    </row>
    <row r="24" spans="1:16" x14ac:dyDescent="0.3">
      <c r="A24">
        <v>23</v>
      </c>
      <c r="B24" t="s">
        <v>29</v>
      </c>
      <c r="C24">
        <v>69.8</v>
      </c>
      <c r="D24" t="s">
        <v>16</v>
      </c>
      <c r="E24">
        <v>60.8</v>
      </c>
      <c r="F24" t="s">
        <v>16</v>
      </c>
      <c r="G24" t="s">
        <v>23</v>
      </c>
      <c r="H24">
        <v>72.23</v>
      </c>
      <c r="I24" t="s">
        <v>18</v>
      </c>
      <c r="J24" t="s">
        <v>19</v>
      </c>
      <c r="K24">
        <v>55.53</v>
      </c>
      <c r="L24" t="s">
        <v>20</v>
      </c>
      <c r="M24">
        <v>68.81</v>
      </c>
      <c r="N24" t="s">
        <v>21</v>
      </c>
      <c r="O24">
        <v>360000</v>
      </c>
      <c r="P24" s="4"/>
    </row>
    <row r="25" spans="1:16" x14ac:dyDescent="0.3">
      <c r="A25">
        <v>24</v>
      </c>
      <c r="B25" t="s">
        <v>29</v>
      </c>
      <c r="C25">
        <v>77.400000000000006</v>
      </c>
      <c r="D25" t="s">
        <v>16</v>
      </c>
      <c r="E25">
        <v>60</v>
      </c>
      <c r="F25" t="s">
        <v>16</v>
      </c>
      <c r="G25" t="s">
        <v>23</v>
      </c>
      <c r="H25">
        <v>64.739999999999995</v>
      </c>
      <c r="I25" t="s">
        <v>18</v>
      </c>
      <c r="J25" t="s">
        <v>24</v>
      </c>
      <c r="K25">
        <v>92</v>
      </c>
      <c r="L25" t="s">
        <v>25</v>
      </c>
      <c r="M25">
        <v>63.62</v>
      </c>
      <c r="N25" t="s">
        <v>21</v>
      </c>
      <c r="O25">
        <v>300000</v>
      </c>
      <c r="P25" s="4"/>
    </row>
    <row r="26" spans="1:16" x14ac:dyDescent="0.3">
      <c r="A26">
        <v>25</v>
      </c>
      <c r="B26" t="s">
        <v>15</v>
      </c>
      <c r="C26">
        <v>76.5</v>
      </c>
      <c r="D26" t="s">
        <v>16</v>
      </c>
      <c r="E26">
        <v>97.7</v>
      </c>
      <c r="F26" t="s">
        <v>16</v>
      </c>
      <c r="G26" t="s">
        <v>23</v>
      </c>
      <c r="H26">
        <v>78.86</v>
      </c>
      <c r="I26" t="s">
        <v>18</v>
      </c>
      <c r="J26" t="s">
        <v>19</v>
      </c>
      <c r="K26">
        <v>97.4</v>
      </c>
      <c r="L26" t="s">
        <v>25</v>
      </c>
      <c r="M26">
        <v>74.010000000000005</v>
      </c>
      <c r="N26" t="s">
        <v>21</v>
      </c>
      <c r="O26">
        <v>360000</v>
      </c>
      <c r="P26" s="4"/>
    </row>
    <row r="27" spans="1:16" x14ac:dyDescent="0.3">
      <c r="A27">
        <v>26</v>
      </c>
      <c r="B27" t="s">
        <v>29</v>
      </c>
      <c r="C27">
        <v>52.58</v>
      </c>
      <c r="D27" t="s">
        <v>16</v>
      </c>
      <c r="E27">
        <v>54.6</v>
      </c>
      <c r="F27" t="s">
        <v>22</v>
      </c>
      <c r="G27" t="s">
        <v>17</v>
      </c>
      <c r="H27">
        <v>50.2</v>
      </c>
      <c r="I27" t="s">
        <v>27</v>
      </c>
      <c r="J27" t="s">
        <v>24</v>
      </c>
      <c r="K27">
        <v>76</v>
      </c>
      <c r="L27" t="s">
        <v>25</v>
      </c>
      <c r="M27">
        <v>65.33</v>
      </c>
      <c r="N27" t="s">
        <v>28</v>
      </c>
      <c r="O27">
        <v>288655.40999999997</v>
      </c>
      <c r="P27" s="4"/>
    </row>
    <row r="28" spans="1:16" x14ac:dyDescent="0.3">
      <c r="A28">
        <v>27</v>
      </c>
      <c r="B28" t="s">
        <v>15</v>
      </c>
      <c r="C28">
        <v>71</v>
      </c>
      <c r="D28" t="s">
        <v>16</v>
      </c>
      <c r="E28">
        <v>79</v>
      </c>
      <c r="F28" t="s">
        <v>16</v>
      </c>
      <c r="G28" t="s">
        <v>17</v>
      </c>
      <c r="H28">
        <v>66</v>
      </c>
      <c r="I28" t="s">
        <v>27</v>
      </c>
      <c r="J28" t="s">
        <v>24</v>
      </c>
      <c r="K28">
        <v>94</v>
      </c>
      <c r="L28" t="s">
        <v>25</v>
      </c>
      <c r="M28">
        <v>57.55</v>
      </c>
      <c r="N28" t="s">
        <v>21</v>
      </c>
      <c r="O28">
        <v>240000</v>
      </c>
      <c r="P28" s="4"/>
    </row>
    <row r="29" spans="1:16" x14ac:dyDescent="0.3">
      <c r="A29">
        <v>28</v>
      </c>
      <c r="B29" t="s">
        <v>15</v>
      </c>
      <c r="C29">
        <v>63</v>
      </c>
      <c r="D29" t="s">
        <v>16</v>
      </c>
      <c r="E29">
        <v>67</v>
      </c>
      <c r="F29" t="s">
        <v>16</v>
      </c>
      <c r="G29" t="s">
        <v>17</v>
      </c>
      <c r="H29">
        <v>66</v>
      </c>
      <c r="I29" t="s">
        <v>27</v>
      </c>
      <c r="J29" t="s">
        <v>19</v>
      </c>
      <c r="K29">
        <v>68</v>
      </c>
      <c r="L29" t="s">
        <v>20</v>
      </c>
      <c r="M29">
        <v>57.69</v>
      </c>
      <c r="N29" t="s">
        <v>21</v>
      </c>
      <c r="O29">
        <v>265000</v>
      </c>
      <c r="P29" s="4"/>
    </row>
    <row r="30" spans="1:16" x14ac:dyDescent="0.3">
      <c r="A30">
        <v>29</v>
      </c>
      <c r="B30" t="s">
        <v>15</v>
      </c>
      <c r="C30">
        <v>76.760000000000005</v>
      </c>
      <c r="D30" t="s">
        <v>16</v>
      </c>
      <c r="E30">
        <v>76.5</v>
      </c>
      <c r="F30" t="s">
        <v>16</v>
      </c>
      <c r="G30" t="s">
        <v>17</v>
      </c>
      <c r="H30">
        <v>67.5</v>
      </c>
      <c r="I30" t="s">
        <v>27</v>
      </c>
      <c r="J30" t="s">
        <v>24</v>
      </c>
      <c r="K30">
        <v>73.349999999999994</v>
      </c>
      <c r="L30" t="s">
        <v>25</v>
      </c>
      <c r="M30">
        <v>64.150000000000006</v>
      </c>
      <c r="N30" t="s">
        <v>21</v>
      </c>
      <c r="O30">
        <v>350000</v>
      </c>
      <c r="P30" s="4"/>
    </row>
    <row r="31" spans="1:16" x14ac:dyDescent="0.3">
      <c r="A31">
        <v>30</v>
      </c>
      <c r="B31" t="s">
        <v>15</v>
      </c>
      <c r="C31">
        <v>62</v>
      </c>
      <c r="D31" t="s">
        <v>22</v>
      </c>
      <c r="E31">
        <v>67</v>
      </c>
      <c r="F31" t="s">
        <v>22</v>
      </c>
      <c r="G31" t="s">
        <v>17</v>
      </c>
      <c r="H31">
        <v>58</v>
      </c>
      <c r="I31" t="s">
        <v>27</v>
      </c>
      <c r="J31" t="s">
        <v>19</v>
      </c>
      <c r="K31">
        <v>77</v>
      </c>
      <c r="L31" t="s">
        <v>25</v>
      </c>
      <c r="M31">
        <v>51.29</v>
      </c>
      <c r="N31" t="s">
        <v>28</v>
      </c>
      <c r="O31">
        <v>288655.40999999997</v>
      </c>
      <c r="P31" s="4"/>
    </row>
    <row r="32" spans="1:16" x14ac:dyDescent="0.3">
      <c r="A32">
        <v>31</v>
      </c>
      <c r="B32" t="s">
        <v>29</v>
      </c>
      <c r="C32">
        <v>64</v>
      </c>
      <c r="D32" t="s">
        <v>22</v>
      </c>
      <c r="E32">
        <v>73.5</v>
      </c>
      <c r="F32" t="s">
        <v>22</v>
      </c>
      <c r="G32" t="s">
        <v>17</v>
      </c>
      <c r="H32">
        <v>73</v>
      </c>
      <c r="I32" t="s">
        <v>27</v>
      </c>
      <c r="J32" t="s">
        <v>19</v>
      </c>
      <c r="K32">
        <v>52</v>
      </c>
      <c r="L32" t="s">
        <v>20</v>
      </c>
      <c r="M32">
        <v>56.7</v>
      </c>
      <c r="N32" t="s">
        <v>21</v>
      </c>
      <c r="O32">
        <v>250000</v>
      </c>
      <c r="P32" s="4"/>
    </row>
    <row r="33" spans="1:16" x14ac:dyDescent="0.3">
      <c r="A33">
        <v>32</v>
      </c>
      <c r="B33" t="s">
        <v>29</v>
      </c>
      <c r="C33">
        <v>67</v>
      </c>
      <c r="D33" t="s">
        <v>22</v>
      </c>
      <c r="E33">
        <v>53</v>
      </c>
      <c r="F33" t="s">
        <v>22</v>
      </c>
      <c r="G33" t="s">
        <v>23</v>
      </c>
      <c r="H33">
        <v>65</v>
      </c>
      <c r="I33" t="s">
        <v>18</v>
      </c>
      <c r="J33" t="s">
        <v>19</v>
      </c>
      <c r="K33">
        <v>64</v>
      </c>
      <c r="L33" t="s">
        <v>20</v>
      </c>
      <c r="M33">
        <v>58.32</v>
      </c>
      <c r="N33" t="s">
        <v>28</v>
      </c>
      <c r="O33">
        <v>288655.40999999997</v>
      </c>
      <c r="P33" s="4"/>
    </row>
    <row r="34" spans="1:16" x14ac:dyDescent="0.3">
      <c r="A34">
        <v>33</v>
      </c>
      <c r="B34" t="s">
        <v>29</v>
      </c>
      <c r="C34">
        <v>61</v>
      </c>
      <c r="D34" t="s">
        <v>22</v>
      </c>
      <c r="E34">
        <v>81</v>
      </c>
      <c r="F34" t="s">
        <v>22</v>
      </c>
      <c r="G34" t="s">
        <v>17</v>
      </c>
      <c r="H34">
        <v>66.400000000000006</v>
      </c>
      <c r="I34" t="s">
        <v>27</v>
      </c>
      <c r="J34" t="s">
        <v>19</v>
      </c>
      <c r="K34">
        <v>50.89</v>
      </c>
      <c r="L34" t="s">
        <v>20</v>
      </c>
      <c r="M34">
        <v>62.21</v>
      </c>
      <c r="N34" t="s">
        <v>21</v>
      </c>
      <c r="O34">
        <v>278000</v>
      </c>
      <c r="P34" s="4"/>
    </row>
    <row r="35" spans="1:16" x14ac:dyDescent="0.3">
      <c r="A35">
        <v>34</v>
      </c>
      <c r="B35" t="s">
        <v>29</v>
      </c>
      <c r="C35">
        <v>87</v>
      </c>
      <c r="D35" t="s">
        <v>16</v>
      </c>
      <c r="E35">
        <v>65</v>
      </c>
      <c r="F35" t="s">
        <v>16</v>
      </c>
      <c r="G35" t="s">
        <v>23</v>
      </c>
      <c r="H35">
        <v>81</v>
      </c>
      <c r="I35" t="s">
        <v>27</v>
      </c>
      <c r="J35" t="s">
        <v>24</v>
      </c>
      <c r="K35">
        <v>88</v>
      </c>
      <c r="L35" t="s">
        <v>25</v>
      </c>
      <c r="M35">
        <v>72.78</v>
      </c>
      <c r="N35" t="s">
        <v>21</v>
      </c>
      <c r="O35">
        <v>260000</v>
      </c>
      <c r="P35" s="4"/>
    </row>
    <row r="36" spans="1:16" x14ac:dyDescent="0.3">
      <c r="A36">
        <v>35</v>
      </c>
      <c r="B36" t="s">
        <v>15</v>
      </c>
      <c r="C36">
        <v>62</v>
      </c>
      <c r="D36" t="s">
        <v>16</v>
      </c>
      <c r="E36">
        <v>51</v>
      </c>
      <c r="F36" t="s">
        <v>16</v>
      </c>
      <c r="G36" t="s">
        <v>23</v>
      </c>
      <c r="H36">
        <v>52</v>
      </c>
      <c r="I36" t="s">
        <v>16</v>
      </c>
      <c r="J36" t="s">
        <v>19</v>
      </c>
      <c r="K36">
        <v>68.44</v>
      </c>
      <c r="L36" t="s">
        <v>20</v>
      </c>
      <c r="M36">
        <v>62.77</v>
      </c>
      <c r="N36" t="s">
        <v>28</v>
      </c>
      <c r="O36">
        <v>288655.40999999997</v>
      </c>
      <c r="P36" s="4"/>
    </row>
    <row r="37" spans="1:16" x14ac:dyDescent="0.3">
      <c r="A37">
        <v>36</v>
      </c>
      <c r="B37" t="s">
        <v>29</v>
      </c>
      <c r="C37">
        <v>69</v>
      </c>
      <c r="D37" t="s">
        <v>22</v>
      </c>
      <c r="E37">
        <v>78</v>
      </c>
      <c r="F37" t="s">
        <v>22</v>
      </c>
      <c r="G37" t="s">
        <v>17</v>
      </c>
      <c r="H37">
        <v>72</v>
      </c>
      <c r="I37" t="s">
        <v>27</v>
      </c>
      <c r="J37" t="s">
        <v>19</v>
      </c>
      <c r="K37">
        <v>71</v>
      </c>
      <c r="L37" t="s">
        <v>20</v>
      </c>
      <c r="M37">
        <v>62.74</v>
      </c>
      <c r="N37" t="s">
        <v>21</v>
      </c>
      <c r="O37">
        <v>300000</v>
      </c>
      <c r="P37" s="4"/>
    </row>
    <row r="38" spans="1:16" x14ac:dyDescent="0.3">
      <c r="A38">
        <v>37</v>
      </c>
      <c r="B38" t="s">
        <v>15</v>
      </c>
      <c r="C38">
        <v>51</v>
      </c>
      <c r="D38" t="s">
        <v>22</v>
      </c>
      <c r="E38">
        <v>44</v>
      </c>
      <c r="F38" t="s">
        <v>22</v>
      </c>
      <c r="G38" t="s">
        <v>17</v>
      </c>
      <c r="H38">
        <v>57</v>
      </c>
      <c r="I38" t="s">
        <v>27</v>
      </c>
      <c r="J38" t="s">
        <v>19</v>
      </c>
      <c r="K38">
        <v>64</v>
      </c>
      <c r="L38" t="s">
        <v>25</v>
      </c>
      <c r="M38">
        <v>51.45</v>
      </c>
      <c r="N38" t="s">
        <v>28</v>
      </c>
      <c r="O38">
        <v>288655.40999999997</v>
      </c>
      <c r="P38" s="4"/>
    </row>
    <row r="39" spans="1:16" x14ac:dyDescent="0.3">
      <c r="A39">
        <v>38</v>
      </c>
      <c r="B39" t="s">
        <v>29</v>
      </c>
      <c r="C39">
        <v>79</v>
      </c>
      <c r="D39" t="s">
        <v>22</v>
      </c>
      <c r="E39">
        <v>76</v>
      </c>
      <c r="F39" t="s">
        <v>22</v>
      </c>
      <c r="G39" t="s">
        <v>23</v>
      </c>
      <c r="H39">
        <v>65.599999999999994</v>
      </c>
      <c r="I39" t="s">
        <v>18</v>
      </c>
      <c r="J39" t="s">
        <v>19</v>
      </c>
      <c r="K39">
        <v>58</v>
      </c>
      <c r="L39" t="s">
        <v>20</v>
      </c>
      <c r="M39">
        <v>55.47</v>
      </c>
      <c r="N39" t="s">
        <v>21</v>
      </c>
      <c r="O39">
        <v>320000</v>
      </c>
      <c r="P39" s="4"/>
    </row>
    <row r="40" spans="1:16" x14ac:dyDescent="0.3">
      <c r="A40">
        <v>39</v>
      </c>
      <c r="B40" t="s">
        <v>29</v>
      </c>
      <c r="C40">
        <v>73</v>
      </c>
      <c r="D40" t="s">
        <v>16</v>
      </c>
      <c r="E40">
        <v>58</v>
      </c>
      <c r="F40" t="s">
        <v>16</v>
      </c>
      <c r="G40" t="s">
        <v>23</v>
      </c>
      <c r="H40">
        <v>66</v>
      </c>
      <c r="I40" t="s">
        <v>27</v>
      </c>
      <c r="J40" t="s">
        <v>19</v>
      </c>
      <c r="K40">
        <v>53.7</v>
      </c>
      <c r="L40" t="s">
        <v>20</v>
      </c>
      <c r="M40">
        <v>56.86</v>
      </c>
      <c r="N40" t="s">
        <v>21</v>
      </c>
      <c r="O40">
        <v>240000</v>
      </c>
      <c r="P40" s="4"/>
    </row>
    <row r="41" spans="1:16" x14ac:dyDescent="0.3">
      <c r="A41">
        <v>40</v>
      </c>
      <c r="B41" t="s">
        <v>15</v>
      </c>
      <c r="C41">
        <v>81</v>
      </c>
      <c r="D41" t="s">
        <v>16</v>
      </c>
      <c r="E41">
        <v>68</v>
      </c>
      <c r="F41" t="s">
        <v>16</v>
      </c>
      <c r="G41" t="s">
        <v>23</v>
      </c>
      <c r="H41">
        <v>64</v>
      </c>
      <c r="I41" t="s">
        <v>18</v>
      </c>
      <c r="J41" t="s">
        <v>19</v>
      </c>
      <c r="K41">
        <v>93</v>
      </c>
      <c r="L41" t="s">
        <v>25</v>
      </c>
      <c r="M41">
        <v>62.56</v>
      </c>
      <c r="N41" t="s">
        <v>21</v>
      </c>
      <c r="O41">
        <v>411000</v>
      </c>
      <c r="P41" s="4"/>
    </row>
    <row r="42" spans="1:16" x14ac:dyDescent="0.3">
      <c r="A42">
        <v>41</v>
      </c>
      <c r="B42" t="s">
        <v>29</v>
      </c>
      <c r="C42">
        <v>78</v>
      </c>
      <c r="D42" t="s">
        <v>22</v>
      </c>
      <c r="E42">
        <v>77</v>
      </c>
      <c r="F42" t="s">
        <v>16</v>
      </c>
      <c r="G42" t="s">
        <v>17</v>
      </c>
      <c r="H42">
        <v>80</v>
      </c>
      <c r="I42" t="s">
        <v>27</v>
      </c>
      <c r="J42" t="s">
        <v>19</v>
      </c>
      <c r="K42">
        <v>60</v>
      </c>
      <c r="L42" t="s">
        <v>25</v>
      </c>
      <c r="M42">
        <v>66.72</v>
      </c>
      <c r="N42" t="s">
        <v>21</v>
      </c>
      <c r="O42">
        <v>287000</v>
      </c>
      <c r="P42" s="4"/>
    </row>
    <row r="43" spans="1:16" x14ac:dyDescent="0.3">
      <c r="A43">
        <v>42</v>
      </c>
      <c r="B43" t="s">
        <v>29</v>
      </c>
      <c r="C43">
        <v>74</v>
      </c>
      <c r="D43" t="s">
        <v>16</v>
      </c>
      <c r="E43">
        <v>63.16</v>
      </c>
      <c r="F43" t="s">
        <v>16</v>
      </c>
      <c r="G43" t="s">
        <v>17</v>
      </c>
      <c r="H43">
        <v>65</v>
      </c>
      <c r="I43" t="s">
        <v>27</v>
      </c>
      <c r="J43" t="s">
        <v>24</v>
      </c>
      <c r="K43">
        <v>65</v>
      </c>
      <c r="L43" t="s">
        <v>20</v>
      </c>
      <c r="M43">
        <v>69.760000000000005</v>
      </c>
      <c r="N43" t="s">
        <v>28</v>
      </c>
      <c r="O43">
        <v>288655.40999999997</v>
      </c>
      <c r="P43" s="4"/>
    </row>
    <row r="44" spans="1:16" x14ac:dyDescent="0.3">
      <c r="A44">
        <v>43</v>
      </c>
      <c r="B44" t="s">
        <v>15</v>
      </c>
      <c r="C44">
        <v>49</v>
      </c>
      <c r="D44" t="s">
        <v>16</v>
      </c>
      <c r="E44">
        <v>39</v>
      </c>
      <c r="F44" t="s">
        <v>22</v>
      </c>
      <c r="G44" t="s">
        <v>23</v>
      </c>
      <c r="H44">
        <v>65</v>
      </c>
      <c r="I44" t="s">
        <v>16</v>
      </c>
      <c r="J44" t="s">
        <v>19</v>
      </c>
      <c r="K44">
        <v>63</v>
      </c>
      <c r="L44" t="s">
        <v>25</v>
      </c>
      <c r="M44">
        <v>51.21</v>
      </c>
      <c r="N44" t="s">
        <v>28</v>
      </c>
      <c r="O44">
        <v>288655.40999999997</v>
      </c>
      <c r="P44" s="4"/>
    </row>
    <row r="45" spans="1:16" x14ac:dyDescent="0.3">
      <c r="A45">
        <v>44</v>
      </c>
      <c r="B45" t="s">
        <v>15</v>
      </c>
      <c r="C45">
        <v>87</v>
      </c>
      <c r="D45" t="s">
        <v>16</v>
      </c>
      <c r="E45">
        <v>87</v>
      </c>
      <c r="F45" t="s">
        <v>16</v>
      </c>
      <c r="G45" t="s">
        <v>17</v>
      </c>
      <c r="H45">
        <v>68</v>
      </c>
      <c r="I45" t="s">
        <v>27</v>
      </c>
      <c r="J45" t="s">
        <v>19</v>
      </c>
      <c r="K45">
        <v>95</v>
      </c>
      <c r="L45" t="s">
        <v>20</v>
      </c>
      <c r="M45">
        <v>62.9</v>
      </c>
      <c r="N45" t="s">
        <v>21</v>
      </c>
      <c r="O45">
        <v>300000</v>
      </c>
      <c r="P45" s="4"/>
    </row>
    <row r="46" spans="1:16" x14ac:dyDescent="0.3">
      <c r="A46">
        <v>45</v>
      </c>
      <c r="B46" t="s">
        <v>29</v>
      </c>
      <c r="C46">
        <v>77</v>
      </c>
      <c r="D46" t="s">
        <v>16</v>
      </c>
      <c r="E46">
        <v>73</v>
      </c>
      <c r="F46" t="s">
        <v>16</v>
      </c>
      <c r="G46" t="s">
        <v>17</v>
      </c>
      <c r="H46">
        <v>81</v>
      </c>
      <c r="I46" t="s">
        <v>27</v>
      </c>
      <c r="J46" t="s">
        <v>24</v>
      </c>
      <c r="K46">
        <v>89</v>
      </c>
      <c r="L46" t="s">
        <v>25</v>
      </c>
      <c r="M46">
        <v>69.7</v>
      </c>
      <c r="N46" t="s">
        <v>21</v>
      </c>
      <c r="O46">
        <v>200000</v>
      </c>
      <c r="P46" s="4"/>
    </row>
    <row r="47" spans="1:16" x14ac:dyDescent="0.3">
      <c r="A47">
        <v>46</v>
      </c>
      <c r="B47" t="s">
        <v>29</v>
      </c>
      <c r="C47">
        <v>76</v>
      </c>
      <c r="D47" t="s">
        <v>22</v>
      </c>
      <c r="E47">
        <v>64</v>
      </c>
      <c r="F47" t="s">
        <v>22</v>
      </c>
      <c r="G47" t="s">
        <v>23</v>
      </c>
      <c r="H47">
        <v>72</v>
      </c>
      <c r="I47" t="s">
        <v>18</v>
      </c>
      <c r="J47" t="s">
        <v>19</v>
      </c>
      <c r="K47">
        <v>58</v>
      </c>
      <c r="L47" t="s">
        <v>20</v>
      </c>
      <c r="M47">
        <v>66.53</v>
      </c>
      <c r="N47" t="s">
        <v>28</v>
      </c>
      <c r="O47">
        <v>288655.40999999997</v>
      </c>
      <c r="P47" s="4"/>
    </row>
    <row r="48" spans="1:16" x14ac:dyDescent="0.3">
      <c r="A48">
        <v>47</v>
      </c>
      <c r="B48" t="s">
        <v>29</v>
      </c>
      <c r="C48">
        <v>70.89</v>
      </c>
      <c r="D48" t="s">
        <v>16</v>
      </c>
      <c r="E48">
        <v>71.98</v>
      </c>
      <c r="F48" t="s">
        <v>16</v>
      </c>
      <c r="G48" t="s">
        <v>23</v>
      </c>
      <c r="H48">
        <v>65.599999999999994</v>
      </c>
      <c r="I48" t="s">
        <v>27</v>
      </c>
      <c r="J48" t="s">
        <v>19</v>
      </c>
      <c r="K48">
        <v>68</v>
      </c>
      <c r="L48" t="s">
        <v>20</v>
      </c>
      <c r="M48">
        <v>71.63</v>
      </c>
      <c r="N48" t="s">
        <v>28</v>
      </c>
      <c r="O48">
        <v>288655.40999999997</v>
      </c>
      <c r="P48" s="4"/>
    </row>
    <row r="49" spans="1:16" x14ac:dyDescent="0.3">
      <c r="A49">
        <v>48</v>
      </c>
      <c r="B49" t="s">
        <v>15</v>
      </c>
      <c r="C49">
        <v>63</v>
      </c>
      <c r="D49" t="s">
        <v>22</v>
      </c>
      <c r="E49">
        <v>60</v>
      </c>
      <c r="F49" t="s">
        <v>22</v>
      </c>
      <c r="G49" t="s">
        <v>17</v>
      </c>
      <c r="H49">
        <v>57</v>
      </c>
      <c r="I49" t="s">
        <v>27</v>
      </c>
      <c r="J49" t="s">
        <v>24</v>
      </c>
      <c r="K49">
        <v>78</v>
      </c>
      <c r="L49" t="s">
        <v>25</v>
      </c>
      <c r="M49">
        <v>54.55</v>
      </c>
      <c r="N49" t="s">
        <v>21</v>
      </c>
      <c r="O49">
        <v>204000</v>
      </c>
      <c r="P49" s="4"/>
    </row>
    <row r="50" spans="1:16" x14ac:dyDescent="0.3">
      <c r="A50">
        <v>49</v>
      </c>
      <c r="B50" t="s">
        <v>15</v>
      </c>
      <c r="C50">
        <v>63</v>
      </c>
      <c r="D50" t="s">
        <v>16</v>
      </c>
      <c r="E50">
        <v>62</v>
      </c>
      <c r="F50" t="s">
        <v>16</v>
      </c>
      <c r="G50" t="s">
        <v>17</v>
      </c>
      <c r="H50">
        <v>68</v>
      </c>
      <c r="I50" t="s">
        <v>27</v>
      </c>
      <c r="J50" t="s">
        <v>19</v>
      </c>
      <c r="K50">
        <v>64</v>
      </c>
      <c r="L50" t="s">
        <v>25</v>
      </c>
      <c r="M50">
        <v>62.46</v>
      </c>
      <c r="N50" t="s">
        <v>21</v>
      </c>
      <c r="O50">
        <v>250000</v>
      </c>
      <c r="P50" s="4"/>
    </row>
    <row r="51" spans="1:16" x14ac:dyDescent="0.3">
      <c r="A51">
        <v>50</v>
      </c>
      <c r="B51" t="s">
        <v>29</v>
      </c>
      <c r="C51">
        <v>50</v>
      </c>
      <c r="D51" t="s">
        <v>16</v>
      </c>
      <c r="E51">
        <v>37</v>
      </c>
      <c r="F51" t="s">
        <v>16</v>
      </c>
      <c r="G51" t="s">
        <v>26</v>
      </c>
      <c r="H51">
        <v>52</v>
      </c>
      <c r="I51" t="s">
        <v>16</v>
      </c>
      <c r="J51" t="s">
        <v>19</v>
      </c>
      <c r="K51">
        <v>65</v>
      </c>
      <c r="L51" t="s">
        <v>20</v>
      </c>
      <c r="M51">
        <v>56.11</v>
      </c>
      <c r="N51" t="s">
        <v>28</v>
      </c>
      <c r="O51">
        <v>288655.40999999997</v>
      </c>
      <c r="P51" s="4"/>
    </row>
    <row r="52" spans="1:16" x14ac:dyDescent="0.3">
      <c r="A52">
        <v>51</v>
      </c>
      <c r="B52" t="s">
        <v>29</v>
      </c>
      <c r="C52">
        <v>75.2</v>
      </c>
      <c r="D52" t="s">
        <v>22</v>
      </c>
      <c r="E52">
        <v>73.2</v>
      </c>
      <c r="F52" t="s">
        <v>22</v>
      </c>
      <c r="G52" t="s">
        <v>23</v>
      </c>
      <c r="H52">
        <v>68.400000000000006</v>
      </c>
      <c r="I52" t="s">
        <v>27</v>
      </c>
      <c r="J52" t="s">
        <v>19</v>
      </c>
      <c r="K52">
        <v>65</v>
      </c>
      <c r="L52" t="s">
        <v>20</v>
      </c>
      <c r="M52">
        <v>62.98</v>
      </c>
      <c r="N52" t="s">
        <v>21</v>
      </c>
      <c r="O52">
        <v>200000</v>
      </c>
      <c r="P52" s="4"/>
    </row>
    <row r="53" spans="1:16" x14ac:dyDescent="0.3">
      <c r="A53">
        <v>52</v>
      </c>
      <c r="B53" t="s">
        <v>15</v>
      </c>
      <c r="C53">
        <v>54.4</v>
      </c>
      <c r="D53" t="s">
        <v>22</v>
      </c>
      <c r="E53">
        <v>61.12</v>
      </c>
      <c r="F53" t="s">
        <v>22</v>
      </c>
      <c r="G53" t="s">
        <v>17</v>
      </c>
      <c r="H53">
        <v>56.2</v>
      </c>
      <c r="I53" t="s">
        <v>27</v>
      </c>
      <c r="J53" t="s">
        <v>19</v>
      </c>
      <c r="K53">
        <v>67</v>
      </c>
      <c r="L53" t="s">
        <v>20</v>
      </c>
      <c r="M53">
        <v>62.65</v>
      </c>
      <c r="N53" t="s">
        <v>28</v>
      </c>
      <c r="O53">
        <v>288655.40999999997</v>
      </c>
      <c r="P53" s="4"/>
    </row>
    <row r="54" spans="1:16" x14ac:dyDescent="0.3">
      <c r="A54">
        <v>53</v>
      </c>
      <c r="B54" t="s">
        <v>29</v>
      </c>
      <c r="C54">
        <v>40.89</v>
      </c>
      <c r="D54" t="s">
        <v>16</v>
      </c>
      <c r="E54">
        <v>45.83</v>
      </c>
      <c r="F54" t="s">
        <v>16</v>
      </c>
      <c r="G54" t="s">
        <v>17</v>
      </c>
      <c r="H54">
        <v>53</v>
      </c>
      <c r="I54" t="s">
        <v>27</v>
      </c>
      <c r="J54" t="s">
        <v>19</v>
      </c>
      <c r="K54">
        <v>71.2</v>
      </c>
      <c r="L54" t="s">
        <v>20</v>
      </c>
      <c r="M54">
        <v>65.489999999999995</v>
      </c>
      <c r="N54" t="s">
        <v>28</v>
      </c>
      <c r="O54">
        <v>288655.40999999997</v>
      </c>
      <c r="P54" s="4"/>
    </row>
    <row r="55" spans="1:16" x14ac:dyDescent="0.3">
      <c r="A55">
        <v>54</v>
      </c>
      <c r="B55" t="s">
        <v>15</v>
      </c>
      <c r="C55">
        <v>80</v>
      </c>
      <c r="D55" t="s">
        <v>16</v>
      </c>
      <c r="E55">
        <v>70</v>
      </c>
      <c r="F55" t="s">
        <v>16</v>
      </c>
      <c r="G55" t="s">
        <v>23</v>
      </c>
      <c r="H55">
        <v>72</v>
      </c>
      <c r="I55" t="s">
        <v>18</v>
      </c>
      <c r="J55" t="s">
        <v>19</v>
      </c>
      <c r="K55">
        <v>87</v>
      </c>
      <c r="L55" t="s">
        <v>20</v>
      </c>
      <c r="M55">
        <v>71.040000000000006</v>
      </c>
      <c r="N55" t="s">
        <v>21</v>
      </c>
      <c r="O55">
        <v>450000</v>
      </c>
      <c r="P55" s="4"/>
    </row>
    <row r="56" spans="1:16" x14ac:dyDescent="0.3">
      <c r="A56">
        <v>55</v>
      </c>
      <c r="B56" t="s">
        <v>29</v>
      </c>
      <c r="C56">
        <v>74</v>
      </c>
      <c r="D56" t="s">
        <v>22</v>
      </c>
      <c r="E56">
        <v>60</v>
      </c>
      <c r="F56" t="s">
        <v>16</v>
      </c>
      <c r="G56" t="s">
        <v>23</v>
      </c>
      <c r="H56">
        <v>69</v>
      </c>
      <c r="I56" t="s">
        <v>27</v>
      </c>
      <c r="J56" t="s">
        <v>19</v>
      </c>
      <c r="K56">
        <v>78</v>
      </c>
      <c r="L56" t="s">
        <v>20</v>
      </c>
      <c r="M56">
        <v>65.56</v>
      </c>
      <c r="N56" t="s">
        <v>21</v>
      </c>
      <c r="O56">
        <v>216000</v>
      </c>
      <c r="P56" s="4"/>
    </row>
    <row r="57" spans="1:16" x14ac:dyDescent="0.3">
      <c r="A57">
        <v>56</v>
      </c>
      <c r="B57" t="s">
        <v>15</v>
      </c>
      <c r="C57">
        <v>60.4</v>
      </c>
      <c r="D57" t="s">
        <v>22</v>
      </c>
      <c r="E57">
        <v>66.599999999999994</v>
      </c>
      <c r="F57" t="s">
        <v>16</v>
      </c>
      <c r="G57" t="s">
        <v>23</v>
      </c>
      <c r="H57">
        <v>65</v>
      </c>
      <c r="I57" t="s">
        <v>27</v>
      </c>
      <c r="J57" t="s">
        <v>19</v>
      </c>
      <c r="K57">
        <v>71</v>
      </c>
      <c r="L57" t="s">
        <v>20</v>
      </c>
      <c r="M57">
        <v>52.71</v>
      </c>
      <c r="N57" t="s">
        <v>21</v>
      </c>
      <c r="O57">
        <v>220000</v>
      </c>
      <c r="P57" s="4"/>
    </row>
    <row r="58" spans="1:16" x14ac:dyDescent="0.3">
      <c r="A58">
        <v>57</v>
      </c>
      <c r="B58" t="s">
        <v>15</v>
      </c>
      <c r="C58">
        <v>63</v>
      </c>
      <c r="D58" t="s">
        <v>16</v>
      </c>
      <c r="E58">
        <v>71.400000000000006</v>
      </c>
      <c r="F58" t="s">
        <v>16</v>
      </c>
      <c r="G58" t="s">
        <v>17</v>
      </c>
      <c r="H58">
        <v>61.4</v>
      </c>
      <c r="I58" t="s">
        <v>27</v>
      </c>
      <c r="J58" t="s">
        <v>19</v>
      </c>
      <c r="K58">
        <v>68</v>
      </c>
      <c r="L58" t="s">
        <v>25</v>
      </c>
      <c r="M58">
        <v>66.88</v>
      </c>
      <c r="N58" t="s">
        <v>21</v>
      </c>
      <c r="O58">
        <v>240000</v>
      </c>
      <c r="P58" s="4"/>
    </row>
    <row r="59" spans="1:16" x14ac:dyDescent="0.3">
      <c r="A59">
        <v>58</v>
      </c>
      <c r="B59" t="s">
        <v>15</v>
      </c>
      <c r="C59">
        <v>68</v>
      </c>
      <c r="D59" t="s">
        <v>22</v>
      </c>
      <c r="E59">
        <v>76</v>
      </c>
      <c r="F59" t="s">
        <v>22</v>
      </c>
      <c r="G59" t="s">
        <v>17</v>
      </c>
      <c r="H59">
        <v>74</v>
      </c>
      <c r="I59" t="s">
        <v>27</v>
      </c>
      <c r="J59" t="s">
        <v>19</v>
      </c>
      <c r="K59">
        <v>80</v>
      </c>
      <c r="L59" t="s">
        <v>25</v>
      </c>
      <c r="M59">
        <v>63.59</v>
      </c>
      <c r="N59" t="s">
        <v>21</v>
      </c>
      <c r="O59">
        <v>360000</v>
      </c>
      <c r="P59" s="4"/>
    </row>
    <row r="60" spans="1:16" x14ac:dyDescent="0.3">
      <c r="A60">
        <v>59</v>
      </c>
      <c r="B60" t="s">
        <v>15</v>
      </c>
      <c r="C60">
        <v>74</v>
      </c>
      <c r="D60" t="s">
        <v>22</v>
      </c>
      <c r="E60">
        <v>62</v>
      </c>
      <c r="F60" t="s">
        <v>16</v>
      </c>
      <c r="G60" t="s">
        <v>23</v>
      </c>
      <c r="H60">
        <v>68</v>
      </c>
      <c r="I60" t="s">
        <v>27</v>
      </c>
      <c r="J60" t="s">
        <v>19</v>
      </c>
      <c r="K60">
        <v>74</v>
      </c>
      <c r="L60" t="s">
        <v>25</v>
      </c>
      <c r="M60">
        <v>57.99</v>
      </c>
      <c r="N60" t="s">
        <v>21</v>
      </c>
      <c r="O60">
        <v>268000</v>
      </c>
      <c r="P60" s="4"/>
    </row>
    <row r="61" spans="1:16" x14ac:dyDescent="0.3">
      <c r="A61">
        <v>60</v>
      </c>
      <c r="B61" t="s">
        <v>15</v>
      </c>
      <c r="C61">
        <v>52.6</v>
      </c>
      <c r="D61" t="s">
        <v>22</v>
      </c>
      <c r="E61">
        <v>65.58</v>
      </c>
      <c r="F61" t="s">
        <v>16</v>
      </c>
      <c r="G61" t="s">
        <v>23</v>
      </c>
      <c r="H61">
        <v>72.11</v>
      </c>
      <c r="I61" t="s">
        <v>18</v>
      </c>
      <c r="J61" t="s">
        <v>19</v>
      </c>
      <c r="K61">
        <v>57.6</v>
      </c>
      <c r="L61" t="s">
        <v>25</v>
      </c>
      <c r="M61">
        <v>56.66</v>
      </c>
      <c r="N61" t="s">
        <v>21</v>
      </c>
      <c r="O61">
        <v>265000</v>
      </c>
      <c r="P61" s="4"/>
    </row>
    <row r="62" spans="1:16" x14ac:dyDescent="0.3">
      <c r="A62">
        <v>61</v>
      </c>
      <c r="B62" t="s">
        <v>15</v>
      </c>
      <c r="C62">
        <v>74</v>
      </c>
      <c r="D62" t="s">
        <v>22</v>
      </c>
      <c r="E62">
        <v>70</v>
      </c>
      <c r="F62" t="s">
        <v>22</v>
      </c>
      <c r="G62" t="s">
        <v>23</v>
      </c>
      <c r="H62">
        <v>72</v>
      </c>
      <c r="I62" t="s">
        <v>27</v>
      </c>
      <c r="J62" t="s">
        <v>24</v>
      </c>
      <c r="K62">
        <v>60</v>
      </c>
      <c r="L62" t="s">
        <v>25</v>
      </c>
      <c r="M62">
        <v>57.24</v>
      </c>
      <c r="N62" t="s">
        <v>21</v>
      </c>
      <c r="O62">
        <v>260000</v>
      </c>
      <c r="P62" s="4"/>
    </row>
    <row r="63" spans="1:16" x14ac:dyDescent="0.3">
      <c r="A63">
        <v>62</v>
      </c>
      <c r="B63" t="s">
        <v>15</v>
      </c>
      <c r="C63">
        <v>84.2</v>
      </c>
      <c r="D63" t="s">
        <v>22</v>
      </c>
      <c r="E63">
        <v>73.400000000000006</v>
      </c>
      <c r="F63" t="s">
        <v>22</v>
      </c>
      <c r="G63" t="s">
        <v>17</v>
      </c>
      <c r="H63">
        <v>66.89</v>
      </c>
      <c r="I63" t="s">
        <v>27</v>
      </c>
      <c r="J63" t="s">
        <v>19</v>
      </c>
      <c r="K63">
        <v>61.6</v>
      </c>
      <c r="L63" t="s">
        <v>25</v>
      </c>
      <c r="M63">
        <v>62.48</v>
      </c>
      <c r="N63" t="s">
        <v>21</v>
      </c>
      <c r="O63">
        <v>300000</v>
      </c>
      <c r="P63" s="4"/>
    </row>
    <row r="64" spans="1:16" x14ac:dyDescent="0.3">
      <c r="A64">
        <v>63</v>
      </c>
      <c r="B64" t="s">
        <v>29</v>
      </c>
      <c r="C64">
        <v>86.5</v>
      </c>
      <c r="D64" t="s">
        <v>16</v>
      </c>
      <c r="E64">
        <v>64.2</v>
      </c>
      <c r="F64" t="s">
        <v>16</v>
      </c>
      <c r="G64" t="s">
        <v>23</v>
      </c>
      <c r="H64">
        <v>67.400000000000006</v>
      </c>
      <c r="I64" t="s">
        <v>18</v>
      </c>
      <c r="J64" t="s">
        <v>19</v>
      </c>
      <c r="K64">
        <v>59</v>
      </c>
      <c r="L64" t="s">
        <v>25</v>
      </c>
      <c r="M64">
        <v>59.69</v>
      </c>
      <c r="N64" t="s">
        <v>21</v>
      </c>
      <c r="O64">
        <v>240000</v>
      </c>
      <c r="P64" s="4"/>
    </row>
    <row r="65" spans="1:16" x14ac:dyDescent="0.3">
      <c r="A65">
        <v>64</v>
      </c>
      <c r="B65" t="s">
        <v>15</v>
      </c>
      <c r="C65">
        <v>61</v>
      </c>
      <c r="D65" t="s">
        <v>16</v>
      </c>
      <c r="E65">
        <v>70</v>
      </c>
      <c r="F65" t="s">
        <v>16</v>
      </c>
      <c r="G65" t="s">
        <v>17</v>
      </c>
      <c r="H65">
        <v>64</v>
      </c>
      <c r="I65" t="s">
        <v>27</v>
      </c>
      <c r="J65" t="s">
        <v>19</v>
      </c>
      <c r="K65">
        <v>68.5</v>
      </c>
      <c r="L65" t="s">
        <v>20</v>
      </c>
      <c r="M65">
        <v>59.5</v>
      </c>
      <c r="N65" t="s">
        <v>28</v>
      </c>
      <c r="O65">
        <v>288655.40999999997</v>
      </c>
      <c r="P65" s="4"/>
    </row>
    <row r="66" spans="1:16" x14ac:dyDescent="0.3">
      <c r="A66">
        <v>65</v>
      </c>
      <c r="B66" t="s">
        <v>15</v>
      </c>
      <c r="C66">
        <v>80</v>
      </c>
      <c r="D66" t="s">
        <v>16</v>
      </c>
      <c r="E66">
        <v>73</v>
      </c>
      <c r="F66" t="s">
        <v>16</v>
      </c>
      <c r="G66" t="s">
        <v>17</v>
      </c>
      <c r="H66">
        <v>75</v>
      </c>
      <c r="I66" t="s">
        <v>27</v>
      </c>
      <c r="J66" t="s">
        <v>19</v>
      </c>
      <c r="K66">
        <v>61</v>
      </c>
      <c r="L66" t="s">
        <v>25</v>
      </c>
      <c r="M66">
        <v>58.78</v>
      </c>
      <c r="N66" t="s">
        <v>21</v>
      </c>
      <c r="O66">
        <v>240000</v>
      </c>
      <c r="P66" s="4"/>
    </row>
    <row r="67" spans="1:16" x14ac:dyDescent="0.3">
      <c r="A67">
        <v>66</v>
      </c>
      <c r="B67" t="s">
        <v>15</v>
      </c>
      <c r="C67">
        <v>54</v>
      </c>
      <c r="D67" t="s">
        <v>16</v>
      </c>
      <c r="E67">
        <v>47</v>
      </c>
      <c r="F67" t="s">
        <v>16</v>
      </c>
      <c r="G67" t="s">
        <v>23</v>
      </c>
      <c r="H67">
        <v>57</v>
      </c>
      <c r="I67" t="s">
        <v>27</v>
      </c>
      <c r="J67" t="s">
        <v>19</v>
      </c>
      <c r="K67">
        <v>89.69</v>
      </c>
      <c r="L67" t="s">
        <v>20</v>
      </c>
      <c r="M67">
        <v>57.1</v>
      </c>
      <c r="N67" t="s">
        <v>28</v>
      </c>
      <c r="O67">
        <v>288655.40999999997</v>
      </c>
      <c r="P67" s="4"/>
    </row>
    <row r="68" spans="1:16" x14ac:dyDescent="0.3">
      <c r="A68">
        <v>67</v>
      </c>
      <c r="B68" t="s">
        <v>15</v>
      </c>
      <c r="C68">
        <v>83</v>
      </c>
      <c r="D68" t="s">
        <v>16</v>
      </c>
      <c r="E68">
        <v>74</v>
      </c>
      <c r="F68" t="s">
        <v>16</v>
      </c>
      <c r="G68" t="s">
        <v>23</v>
      </c>
      <c r="H68">
        <v>66</v>
      </c>
      <c r="I68" t="s">
        <v>27</v>
      </c>
      <c r="J68" t="s">
        <v>19</v>
      </c>
      <c r="K68">
        <v>68.92</v>
      </c>
      <c r="L68" t="s">
        <v>20</v>
      </c>
      <c r="M68">
        <v>58.46</v>
      </c>
      <c r="N68" t="s">
        <v>21</v>
      </c>
      <c r="O68">
        <v>275000</v>
      </c>
      <c r="P68" s="4"/>
    </row>
    <row r="69" spans="1:16" x14ac:dyDescent="0.3">
      <c r="A69">
        <v>68</v>
      </c>
      <c r="B69" t="s">
        <v>15</v>
      </c>
      <c r="C69">
        <v>80.92</v>
      </c>
      <c r="D69" t="s">
        <v>16</v>
      </c>
      <c r="E69">
        <v>78.5</v>
      </c>
      <c r="F69" t="s">
        <v>16</v>
      </c>
      <c r="G69" t="s">
        <v>17</v>
      </c>
      <c r="H69">
        <v>67</v>
      </c>
      <c r="I69" t="s">
        <v>27</v>
      </c>
      <c r="J69" t="s">
        <v>19</v>
      </c>
      <c r="K69">
        <v>68.709999999999994</v>
      </c>
      <c r="L69" t="s">
        <v>25</v>
      </c>
      <c r="M69">
        <v>60.99</v>
      </c>
      <c r="N69" t="s">
        <v>21</v>
      </c>
      <c r="O69">
        <v>275000</v>
      </c>
      <c r="P69" s="4"/>
    </row>
    <row r="70" spans="1:16" x14ac:dyDescent="0.3">
      <c r="A70">
        <v>69</v>
      </c>
      <c r="B70" t="s">
        <v>29</v>
      </c>
      <c r="C70">
        <v>69.7</v>
      </c>
      <c r="D70" t="s">
        <v>22</v>
      </c>
      <c r="E70">
        <v>47</v>
      </c>
      <c r="F70" t="s">
        <v>22</v>
      </c>
      <c r="G70" t="s">
        <v>17</v>
      </c>
      <c r="H70">
        <v>72.7</v>
      </c>
      <c r="I70" t="s">
        <v>18</v>
      </c>
      <c r="J70" t="s">
        <v>19</v>
      </c>
      <c r="K70">
        <v>79</v>
      </c>
      <c r="L70" t="s">
        <v>20</v>
      </c>
      <c r="M70">
        <v>59.24</v>
      </c>
      <c r="N70" t="s">
        <v>28</v>
      </c>
      <c r="O70">
        <v>288655.40999999997</v>
      </c>
      <c r="P70" s="4"/>
    </row>
    <row r="71" spans="1:16" x14ac:dyDescent="0.3">
      <c r="A71">
        <v>70</v>
      </c>
      <c r="B71" t="s">
        <v>15</v>
      </c>
      <c r="C71">
        <v>73</v>
      </c>
      <c r="D71" t="s">
        <v>22</v>
      </c>
      <c r="E71">
        <v>73</v>
      </c>
      <c r="F71" t="s">
        <v>22</v>
      </c>
      <c r="G71" t="s">
        <v>23</v>
      </c>
      <c r="H71">
        <v>66</v>
      </c>
      <c r="I71" t="s">
        <v>18</v>
      </c>
      <c r="J71" t="s">
        <v>24</v>
      </c>
      <c r="K71">
        <v>70</v>
      </c>
      <c r="L71" t="s">
        <v>25</v>
      </c>
      <c r="M71">
        <v>68.069999999999993</v>
      </c>
      <c r="N71" t="s">
        <v>21</v>
      </c>
      <c r="O71">
        <v>275000</v>
      </c>
      <c r="P71" s="4"/>
    </row>
    <row r="72" spans="1:16" x14ac:dyDescent="0.3">
      <c r="A72">
        <v>71</v>
      </c>
      <c r="B72" t="s">
        <v>15</v>
      </c>
      <c r="C72">
        <v>82</v>
      </c>
      <c r="D72" t="s">
        <v>16</v>
      </c>
      <c r="E72">
        <v>61</v>
      </c>
      <c r="F72" t="s">
        <v>16</v>
      </c>
      <c r="G72" t="s">
        <v>23</v>
      </c>
      <c r="H72">
        <v>62</v>
      </c>
      <c r="I72" t="s">
        <v>18</v>
      </c>
      <c r="J72" t="s">
        <v>19</v>
      </c>
      <c r="K72">
        <v>89</v>
      </c>
      <c r="L72" t="s">
        <v>25</v>
      </c>
      <c r="M72">
        <v>65.45</v>
      </c>
      <c r="N72" t="s">
        <v>21</v>
      </c>
      <c r="O72">
        <v>360000</v>
      </c>
      <c r="P72" s="4"/>
    </row>
    <row r="73" spans="1:16" x14ac:dyDescent="0.3">
      <c r="A73">
        <v>72</v>
      </c>
      <c r="B73" t="s">
        <v>15</v>
      </c>
      <c r="C73">
        <v>75</v>
      </c>
      <c r="D73" t="s">
        <v>16</v>
      </c>
      <c r="E73">
        <v>70.290000000000006</v>
      </c>
      <c r="F73" t="s">
        <v>16</v>
      </c>
      <c r="G73" t="s">
        <v>17</v>
      </c>
      <c r="H73">
        <v>71</v>
      </c>
      <c r="I73" t="s">
        <v>27</v>
      </c>
      <c r="J73" t="s">
        <v>19</v>
      </c>
      <c r="K73">
        <v>95</v>
      </c>
      <c r="L73" t="s">
        <v>25</v>
      </c>
      <c r="M73">
        <v>66.94</v>
      </c>
      <c r="N73" t="s">
        <v>21</v>
      </c>
      <c r="O73">
        <v>240000</v>
      </c>
      <c r="P73" s="4"/>
    </row>
    <row r="74" spans="1:16" x14ac:dyDescent="0.3">
      <c r="A74">
        <v>73</v>
      </c>
      <c r="B74" t="s">
        <v>15</v>
      </c>
      <c r="C74">
        <v>84.86</v>
      </c>
      <c r="D74" t="s">
        <v>16</v>
      </c>
      <c r="E74">
        <v>67</v>
      </c>
      <c r="F74" t="s">
        <v>16</v>
      </c>
      <c r="G74" t="s">
        <v>23</v>
      </c>
      <c r="H74">
        <v>78</v>
      </c>
      <c r="I74" t="s">
        <v>27</v>
      </c>
      <c r="J74" t="s">
        <v>19</v>
      </c>
      <c r="K74">
        <v>95.5</v>
      </c>
      <c r="L74" t="s">
        <v>25</v>
      </c>
      <c r="M74">
        <v>68.53</v>
      </c>
      <c r="N74" t="s">
        <v>21</v>
      </c>
      <c r="O74">
        <v>240000</v>
      </c>
      <c r="P74" s="4"/>
    </row>
    <row r="75" spans="1:16" x14ac:dyDescent="0.3">
      <c r="A75">
        <v>74</v>
      </c>
      <c r="B75" t="s">
        <v>15</v>
      </c>
      <c r="C75">
        <v>64.599999999999994</v>
      </c>
      <c r="D75" t="s">
        <v>22</v>
      </c>
      <c r="E75">
        <v>83.83</v>
      </c>
      <c r="F75" t="s">
        <v>16</v>
      </c>
      <c r="G75" t="s">
        <v>17</v>
      </c>
      <c r="H75">
        <v>71.72</v>
      </c>
      <c r="I75" t="s">
        <v>27</v>
      </c>
      <c r="J75" t="s">
        <v>19</v>
      </c>
      <c r="K75">
        <v>86</v>
      </c>
      <c r="L75" t="s">
        <v>25</v>
      </c>
      <c r="M75">
        <v>59.75</v>
      </c>
      <c r="N75" t="s">
        <v>21</v>
      </c>
      <c r="O75">
        <v>218000</v>
      </c>
      <c r="P75" s="4"/>
    </row>
    <row r="76" spans="1:16" x14ac:dyDescent="0.3">
      <c r="A76">
        <v>75</v>
      </c>
      <c r="B76" t="s">
        <v>15</v>
      </c>
      <c r="C76">
        <v>56.6</v>
      </c>
      <c r="D76" t="s">
        <v>22</v>
      </c>
      <c r="E76">
        <v>64.8</v>
      </c>
      <c r="F76" t="s">
        <v>22</v>
      </c>
      <c r="G76" t="s">
        <v>17</v>
      </c>
      <c r="H76">
        <v>70.2</v>
      </c>
      <c r="I76" t="s">
        <v>27</v>
      </c>
      <c r="J76" t="s">
        <v>19</v>
      </c>
      <c r="K76">
        <v>84.27</v>
      </c>
      <c r="L76" t="s">
        <v>25</v>
      </c>
      <c r="M76">
        <v>67.2</v>
      </c>
      <c r="N76" t="s">
        <v>21</v>
      </c>
      <c r="O76">
        <v>336000</v>
      </c>
      <c r="P76" s="4"/>
    </row>
    <row r="77" spans="1:16" x14ac:dyDescent="0.3">
      <c r="A77">
        <v>76</v>
      </c>
      <c r="B77" t="s">
        <v>29</v>
      </c>
      <c r="C77">
        <v>59</v>
      </c>
      <c r="D77" t="s">
        <v>22</v>
      </c>
      <c r="E77">
        <v>62</v>
      </c>
      <c r="F77" t="s">
        <v>16</v>
      </c>
      <c r="G77" t="s">
        <v>17</v>
      </c>
      <c r="H77">
        <v>77.5</v>
      </c>
      <c r="I77" t="s">
        <v>27</v>
      </c>
      <c r="J77" t="s">
        <v>19</v>
      </c>
      <c r="K77">
        <v>74</v>
      </c>
      <c r="L77" t="s">
        <v>20</v>
      </c>
      <c r="M77">
        <v>67</v>
      </c>
      <c r="N77" t="s">
        <v>28</v>
      </c>
      <c r="O77">
        <v>288655.40999999997</v>
      </c>
      <c r="P77" s="4"/>
    </row>
    <row r="78" spans="1:16" x14ac:dyDescent="0.3">
      <c r="A78">
        <v>77</v>
      </c>
      <c r="B78" t="s">
        <v>29</v>
      </c>
      <c r="C78">
        <v>66.5</v>
      </c>
      <c r="D78" t="s">
        <v>16</v>
      </c>
      <c r="E78">
        <v>70.400000000000006</v>
      </c>
      <c r="F78" t="s">
        <v>22</v>
      </c>
      <c r="G78" t="s">
        <v>26</v>
      </c>
      <c r="H78">
        <v>71.930000000000007</v>
      </c>
      <c r="I78" t="s">
        <v>27</v>
      </c>
      <c r="J78" t="s">
        <v>19</v>
      </c>
      <c r="K78">
        <v>61</v>
      </c>
      <c r="L78" t="s">
        <v>25</v>
      </c>
      <c r="M78">
        <v>64.27</v>
      </c>
      <c r="N78" t="s">
        <v>21</v>
      </c>
      <c r="O78">
        <v>230000</v>
      </c>
      <c r="P78" s="4"/>
    </row>
    <row r="79" spans="1:16" x14ac:dyDescent="0.3">
      <c r="A79">
        <v>78</v>
      </c>
      <c r="B79" t="s">
        <v>15</v>
      </c>
      <c r="C79">
        <v>64</v>
      </c>
      <c r="D79" t="s">
        <v>16</v>
      </c>
      <c r="E79">
        <v>80</v>
      </c>
      <c r="F79" t="s">
        <v>16</v>
      </c>
      <c r="G79" t="s">
        <v>23</v>
      </c>
      <c r="H79">
        <v>65</v>
      </c>
      <c r="I79" t="s">
        <v>18</v>
      </c>
      <c r="J79" t="s">
        <v>24</v>
      </c>
      <c r="K79">
        <v>69</v>
      </c>
      <c r="L79" t="s">
        <v>25</v>
      </c>
      <c r="M79">
        <v>57.65</v>
      </c>
      <c r="N79" t="s">
        <v>21</v>
      </c>
      <c r="O79">
        <v>500000</v>
      </c>
      <c r="P79" s="4"/>
    </row>
    <row r="80" spans="1:16" x14ac:dyDescent="0.3">
      <c r="A80">
        <v>79</v>
      </c>
      <c r="B80" t="s">
        <v>15</v>
      </c>
      <c r="C80">
        <v>84</v>
      </c>
      <c r="D80" t="s">
        <v>16</v>
      </c>
      <c r="E80">
        <v>90.9</v>
      </c>
      <c r="F80" t="s">
        <v>16</v>
      </c>
      <c r="G80" t="s">
        <v>23</v>
      </c>
      <c r="H80">
        <v>64.5</v>
      </c>
      <c r="I80" t="s">
        <v>18</v>
      </c>
      <c r="J80" t="s">
        <v>19</v>
      </c>
      <c r="K80">
        <v>86.04</v>
      </c>
      <c r="L80" t="s">
        <v>25</v>
      </c>
      <c r="M80">
        <v>59.42</v>
      </c>
      <c r="N80" t="s">
        <v>21</v>
      </c>
      <c r="O80">
        <v>270000</v>
      </c>
      <c r="P80" s="4"/>
    </row>
    <row r="81" spans="1:16" x14ac:dyDescent="0.3">
      <c r="A81">
        <v>80</v>
      </c>
      <c r="B81" t="s">
        <v>29</v>
      </c>
      <c r="C81">
        <v>69</v>
      </c>
      <c r="D81" t="s">
        <v>22</v>
      </c>
      <c r="E81">
        <v>62</v>
      </c>
      <c r="F81" t="s">
        <v>22</v>
      </c>
      <c r="G81" t="s">
        <v>23</v>
      </c>
      <c r="H81">
        <v>66</v>
      </c>
      <c r="I81" t="s">
        <v>18</v>
      </c>
      <c r="J81" t="s">
        <v>19</v>
      </c>
      <c r="K81">
        <v>75</v>
      </c>
      <c r="L81" t="s">
        <v>20</v>
      </c>
      <c r="M81">
        <v>67.989999999999995</v>
      </c>
      <c r="N81" t="s">
        <v>28</v>
      </c>
      <c r="O81">
        <v>288655.40999999997</v>
      </c>
      <c r="P81" s="4"/>
    </row>
    <row r="82" spans="1:16" x14ac:dyDescent="0.3">
      <c r="A82">
        <v>81</v>
      </c>
      <c r="B82" t="s">
        <v>29</v>
      </c>
      <c r="C82">
        <v>69</v>
      </c>
      <c r="D82" t="s">
        <v>16</v>
      </c>
      <c r="E82">
        <v>62</v>
      </c>
      <c r="F82" t="s">
        <v>16</v>
      </c>
      <c r="G82" t="s">
        <v>17</v>
      </c>
      <c r="H82">
        <v>69</v>
      </c>
      <c r="I82" t="s">
        <v>27</v>
      </c>
      <c r="J82" t="s">
        <v>24</v>
      </c>
      <c r="K82">
        <v>67</v>
      </c>
      <c r="L82" t="s">
        <v>20</v>
      </c>
      <c r="M82">
        <v>62.35</v>
      </c>
      <c r="N82" t="s">
        <v>21</v>
      </c>
      <c r="O82">
        <v>240000</v>
      </c>
      <c r="P82" s="4"/>
    </row>
    <row r="83" spans="1:16" x14ac:dyDescent="0.3">
      <c r="A83">
        <v>82</v>
      </c>
      <c r="B83" t="s">
        <v>15</v>
      </c>
      <c r="C83">
        <v>81.7</v>
      </c>
      <c r="D83" t="s">
        <v>16</v>
      </c>
      <c r="E83">
        <v>63</v>
      </c>
      <c r="F83" t="s">
        <v>16</v>
      </c>
      <c r="G83" t="s">
        <v>23</v>
      </c>
      <c r="H83">
        <v>67</v>
      </c>
      <c r="I83" t="s">
        <v>27</v>
      </c>
      <c r="J83" t="s">
        <v>24</v>
      </c>
      <c r="K83">
        <v>86</v>
      </c>
      <c r="L83" t="s">
        <v>25</v>
      </c>
      <c r="M83">
        <v>70.2</v>
      </c>
      <c r="N83" t="s">
        <v>21</v>
      </c>
      <c r="O83">
        <v>300000</v>
      </c>
      <c r="P83" s="4"/>
    </row>
    <row r="84" spans="1:16" x14ac:dyDescent="0.3">
      <c r="A84">
        <v>83</v>
      </c>
      <c r="B84" t="s">
        <v>15</v>
      </c>
      <c r="C84">
        <v>63</v>
      </c>
      <c r="D84" t="s">
        <v>22</v>
      </c>
      <c r="E84">
        <v>67</v>
      </c>
      <c r="F84" t="s">
        <v>22</v>
      </c>
      <c r="G84" t="s">
        <v>17</v>
      </c>
      <c r="H84">
        <v>74</v>
      </c>
      <c r="I84" t="s">
        <v>27</v>
      </c>
      <c r="J84" t="s">
        <v>19</v>
      </c>
      <c r="K84">
        <v>82</v>
      </c>
      <c r="L84" t="s">
        <v>25</v>
      </c>
      <c r="M84">
        <v>60.44</v>
      </c>
      <c r="N84" t="s">
        <v>28</v>
      </c>
      <c r="O84">
        <v>288655.40999999997</v>
      </c>
      <c r="P84" s="4"/>
    </row>
    <row r="85" spans="1:16" x14ac:dyDescent="0.3">
      <c r="A85">
        <v>84</v>
      </c>
      <c r="B85" t="s">
        <v>15</v>
      </c>
      <c r="C85">
        <v>84</v>
      </c>
      <c r="D85" t="s">
        <v>16</v>
      </c>
      <c r="E85">
        <v>79</v>
      </c>
      <c r="F85" t="s">
        <v>16</v>
      </c>
      <c r="G85" t="s">
        <v>23</v>
      </c>
      <c r="H85">
        <v>68</v>
      </c>
      <c r="I85" t="s">
        <v>18</v>
      </c>
      <c r="J85" t="s">
        <v>24</v>
      </c>
      <c r="K85">
        <v>84</v>
      </c>
      <c r="L85" t="s">
        <v>25</v>
      </c>
      <c r="M85">
        <v>66.69</v>
      </c>
      <c r="N85" t="s">
        <v>21</v>
      </c>
      <c r="O85">
        <v>300000</v>
      </c>
      <c r="P85" s="4"/>
    </row>
    <row r="86" spans="1:16" x14ac:dyDescent="0.3">
      <c r="A86">
        <v>85</v>
      </c>
      <c r="B86" t="s">
        <v>15</v>
      </c>
      <c r="C86">
        <v>70</v>
      </c>
      <c r="D86" t="s">
        <v>22</v>
      </c>
      <c r="E86">
        <v>63</v>
      </c>
      <c r="F86" t="s">
        <v>16</v>
      </c>
      <c r="G86" t="s">
        <v>23</v>
      </c>
      <c r="H86">
        <v>70</v>
      </c>
      <c r="I86" t="s">
        <v>18</v>
      </c>
      <c r="J86" t="s">
        <v>24</v>
      </c>
      <c r="K86">
        <v>55</v>
      </c>
      <c r="L86" t="s">
        <v>25</v>
      </c>
      <c r="M86">
        <v>62</v>
      </c>
      <c r="N86" t="s">
        <v>21</v>
      </c>
      <c r="O86">
        <v>300000</v>
      </c>
      <c r="P86" s="4"/>
    </row>
    <row r="87" spans="1:16" x14ac:dyDescent="0.3">
      <c r="A87">
        <v>86</v>
      </c>
      <c r="B87" t="s">
        <v>29</v>
      </c>
      <c r="C87">
        <v>83.84</v>
      </c>
      <c r="D87" t="s">
        <v>16</v>
      </c>
      <c r="E87">
        <v>89.83</v>
      </c>
      <c r="F87" t="s">
        <v>16</v>
      </c>
      <c r="G87" t="s">
        <v>17</v>
      </c>
      <c r="H87">
        <v>77.2</v>
      </c>
      <c r="I87" t="s">
        <v>27</v>
      </c>
      <c r="J87" t="s">
        <v>24</v>
      </c>
      <c r="K87">
        <v>78.739999999999995</v>
      </c>
      <c r="L87" t="s">
        <v>25</v>
      </c>
      <c r="M87">
        <v>76.180000000000007</v>
      </c>
      <c r="N87" t="s">
        <v>21</v>
      </c>
      <c r="O87">
        <v>400000</v>
      </c>
      <c r="P87" s="4"/>
    </row>
    <row r="88" spans="1:16" x14ac:dyDescent="0.3">
      <c r="A88">
        <v>87</v>
      </c>
      <c r="B88" t="s">
        <v>15</v>
      </c>
      <c r="C88">
        <v>62</v>
      </c>
      <c r="D88" t="s">
        <v>16</v>
      </c>
      <c r="E88">
        <v>63</v>
      </c>
      <c r="F88" t="s">
        <v>16</v>
      </c>
      <c r="G88" t="s">
        <v>17</v>
      </c>
      <c r="H88">
        <v>64</v>
      </c>
      <c r="I88" t="s">
        <v>27</v>
      </c>
      <c r="J88" t="s">
        <v>19</v>
      </c>
      <c r="K88">
        <v>67</v>
      </c>
      <c r="L88" t="s">
        <v>25</v>
      </c>
      <c r="M88">
        <v>57.03</v>
      </c>
      <c r="N88" t="s">
        <v>21</v>
      </c>
      <c r="O88">
        <v>220000</v>
      </c>
      <c r="P88" s="4"/>
    </row>
    <row r="89" spans="1:16" x14ac:dyDescent="0.3">
      <c r="A89">
        <v>88</v>
      </c>
      <c r="B89" t="s">
        <v>15</v>
      </c>
      <c r="C89">
        <v>59.6</v>
      </c>
      <c r="D89" t="s">
        <v>22</v>
      </c>
      <c r="E89">
        <v>51</v>
      </c>
      <c r="F89" t="s">
        <v>22</v>
      </c>
      <c r="G89" t="s">
        <v>23</v>
      </c>
      <c r="H89">
        <v>60</v>
      </c>
      <c r="I89" t="s">
        <v>16</v>
      </c>
      <c r="J89" t="s">
        <v>19</v>
      </c>
      <c r="K89">
        <v>75</v>
      </c>
      <c r="L89" t="s">
        <v>20</v>
      </c>
      <c r="M89">
        <v>59.08</v>
      </c>
      <c r="N89" t="s">
        <v>28</v>
      </c>
      <c r="O89">
        <v>288655.40999999997</v>
      </c>
      <c r="P89" s="4"/>
    </row>
    <row r="90" spans="1:16" x14ac:dyDescent="0.3">
      <c r="A90">
        <v>89</v>
      </c>
      <c r="B90" t="s">
        <v>29</v>
      </c>
      <c r="C90">
        <v>66</v>
      </c>
      <c r="D90" t="s">
        <v>22</v>
      </c>
      <c r="E90">
        <v>62</v>
      </c>
      <c r="F90" t="s">
        <v>22</v>
      </c>
      <c r="G90" t="s">
        <v>17</v>
      </c>
      <c r="H90">
        <v>73</v>
      </c>
      <c r="I90" t="s">
        <v>27</v>
      </c>
      <c r="J90" t="s">
        <v>19</v>
      </c>
      <c r="K90">
        <v>58</v>
      </c>
      <c r="L90" t="s">
        <v>20</v>
      </c>
      <c r="M90">
        <v>64.36</v>
      </c>
      <c r="N90" t="s">
        <v>21</v>
      </c>
      <c r="O90">
        <v>210000</v>
      </c>
      <c r="P90" s="4"/>
    </row>
    <row r="91" spans="1:16" x14ac:dyDescent="0.3">
      <c r="A91">
        <v>90</v>
      </c>
      <c r="B91" t="s">
        <v>29</v>
      </c>
      <c r="C91">
        <v>84</v>
      </c>
      <c r="D91" t="s">
        <v>16</v>
      </c>
      <c r="E91">
        <v>75</v>
      </c>
      <c r="F91" t="s">
        <v>16</v>
      </c>
      <c r="G91" t="s">
        <v>23</v>
      </c>
      <c r="H91">
        <v>69</v>
      </c>
      <c r="I91" t="s">
        <v>18</v>
      </c>
      <c r="J91" t="s">
        <v>24</v>
      </c>
      <c r="K91">
        <v>62</v>
      </c>
      <c r="L91" t="s">
        <v>20</v>
      </c>
      <c r="M91">
        <v>62.36</v>
      </c>
      <c r="N91" t="s">
        <v>21</v>
      </c>
      <c r="O91">
        <v>210000</v>
      </c>
      <c r="P91" s="4"/>
    </row>
    <row r="92" spans="1:16" x14ac:dyDescent="0.3">
      <c r="A92">
        <v>91</v>
      </c>
      <c r="B92" t="s">
        <v>29</v>
      </c>
      <c r="C92">
        <v>85</v>
      </c>
      <c r="D92" t="s">
        <v>16</v>
      </c>
      <c r="E92">
        <v>90</v>
      </c>
      <c r="F92" t="s">
        <v>16</v>
      </c>
      <c r="G92" t="s">
        <v>17</v>
      </c>
      <c r="H92">
        <v>82</v>
      </c>
      <c r="I92" t="s">
        <v>27</v>
      </c>
      <c r="J92" t="s">
        <v>19</v>
      </c>
      <c r="K92">
        <v>92</v>
      </c>
      <c r="L92" t="s">
        <v>25</v>
      </c>
      <c r="M92">
        <v>68.03</v>
      </c>
      <c r="N92" t="s">
        <v>21</v>
      </c>
      <c r="O92">
        <v>300000</v>
      </c>
      <c r="P92" s="4"/>
    </row>
    <row r="93" spans="1:16" x14ac:dyDescent="0.3">
      <c r="A93">
        <v>92</v>
      </c>
      <c r="B93" t="s">
        <v>15</v>
      </c>
      <c r="C93">
        <v>52</v>
      </c>
      <c r="D93" t="s">
        <v>22</v>
      </c>
      <c r="E93">
        <v>57</v>
      </c>
      <c r="F93" t="s">
        <v>22</v>
      </c>
      <c r="G93" t="s">
        <v>17</v>
      </c>
      <c r="H93">
        <v>50.8</v>
      </c>
      <c r="I93" t="s">
        <v>27</v>
      </c>
      <c r="J93" t="s">
        <v>19</v>
      </c>
      <c r="K93">
        <v>67</v>
      </c>
      <c r="L93" t="s">
        <v>20</v>
      </c>
      <c r="M93">
        <v>62.79</v>
      </c>
      <c r="N93" t="s">
        <v>28</v>
      </c>
      <c r="O93">
        <v>288655.40999999997</v>
      </c>
      <c r="P93" s="4"/>
    </row>
    <row r="94" spans="1:16" x14ac:dyDescent="0.3">
      <c r="A94">
        <v>93</v>
      </c>
      <c r="B94" t="s">
        <v>29</v>
      </c>
      <c r="C94">
        <v>60.23</v>
      </c>
      <c r="D94" t="s">
        <v>22</v>
      </c>
      <c r="E94">
        <v>69</v>
      </c>
      <c r="F94" t="s">
        <v>22</v>
      </c>
      <c r="G94" t="s">
        <v>23</v>
      </c>
      <c r="H94">
        <v>66</v>
      </c>
      <c r="I94" t="s">
        <v>27</v>
      </c>
      <c r="J94" t="s">
        <v>19</v>
      </c>
      <c r="K94">
        <v>72</v>
      </c>
      <c r="L94" t="s">
        <v>25</v>
      </c>
      <c r="M94">
        <v>59.47</v>
      </c>
      <c r="N94" t="s">
        <v>21</v>
      </c>
      <c r="O94">
        <v>230000</v>
      </c>
      <c r="P94" s="4"/>
    </row>
    <row r="95" spans="1:16" x14ac:dyDescent="0.3">
      <c r="A95">
        <v>94</v>
      </c>
      <c r="B95" t="s">
        <v>15</v>
      </c>
      <c r="C95">
        <v>52</v>
      </c>
      <c r="D95" t="s">
        <v>22</v>
      </c>
      <c r="E95">
        <v>62</v>
      </c>
      <c r="F95" t="s">
        <v>22</v>
      </c>
      <c r="G95" t="s">
        <v>17</v>
      </c>
      <c r="H95">
        <v>54</v>
      </c>
      <c r="I95" t="s">
        <v>27</v>
      </c>
      <c r="J95" t="s">
        <v>19</v>
      </c>
      <c r="K95">
        <v>72</v>
      </c>
      <c r="L95" t="s">
        <v>20</v>
      </c>
      <c r="M95">
        <v>55.41</v>
      </c>
      <c r="N95" t="s">
        <v>28</v>
      </c>
      <c r="O95">
        <v>288655.40999999997</v>
      </c>
      <c r="P95" s="4"/>
    </row>
    <row r="96" spans="1:16" x14ac:dyDescent="0.3">
      <c r="A96">
        <v>95</v>
      </c>
      <c r="B96" t="s">
        <v>15</v>
      </c>
      <c r="C96">
        <v>58</v>
      </c>
      <c r="D96" t="s">
        <v>22</v>
      </c>
      <c r="E96">
        <v>62</v>
      </c>
      <c r="F96" t="s">
        <v>22</v>
      </c>
      <c r="G96" t="s">
        <v>17</v>
      </c>
      <c r="H96">
        <v>64</v>
      </c>
      <c r="I96" t="s">
        <v>27</v>
      </c>
      <c r="J96" t="s">
        <v>19</v>
      </c>
      <c r="K96">
        <v>53.88</v>
      </c>
      <c r="L96" t="s">
        <v>25</v>
      </c>
      <c r="M96">
        <v>54.97</v>
      </c>
      <c r="N96" t="s">
        <v>21</v>
      </c>
      <c r="O96">
        <v>260000</v>
      </c>
      <c r="P96" s="4"/>
    </row>
    <row r="97" spans="1:16" x14ac:dyDescent="0.3">
      <c r="A97">
        <v>96</v>
      </c>
      <c r="B97" t="s">
        <v>15</v>
      </c>
      <c r="C97">
        <v>73</v>
      </c>
      <c r="D97" t="s">
        <v>22</v>
      </c>
      <c r="E97">
        <v>78</v>
      </c>
      <c r="F97" t="s">
        <v>16</v>
      </c>
      <c r="G97" t="s">
        <v>17</v>
      </c>
      <c r="H97">
        <v>65</v>
      </c>
      <c r="I97" t="s">
        <v>27</v>
      </c>
      <c r="J97" t="s">
        <v>24</v>
      </c>
      <c r="K97">
        <v>95.46</v>
      </c>
      <c r="L97" t="s">
        <v>25</v>
      </c>
      <c r="M97">
        <v>62.16</v>
      </c>
      <c r="N97" t="s">
        <v>21</v>
      </c>
      <c r="O97">
        <v>420000</v>
      </c>
      <c r="P97" s="4"/>
    </row>
    <row r="98" spans="1:16" x14ac:dyDescent="0.3">
      <c r="A98">
        <v>97</v>
      </c>
      <c r="B98" t="s">
        <v>29</v>
      </c>
      <c r="C98">
        <v>76</v>
      </c>
      <c r="D98" t="s">
        <v>22</v>
      </c>
      <c r="E98">
        <v>70</v>
      </c>
      <c r="F98" t="s">
        <v>22</v>
      </c>
      <c r="G98" t="s">
        <v>23</v>
      </c>
      <c r="H98">
        <v>76</v>
      </c>
      <c r="I98" t="s">
        <v>27</v>
      </c>
      <c r="J98" t="s">
        <v>24</v>
      </c>
      <c r="K98">
        <v>66</v>
      </c>
      <c r="L98" t="s">
        <v>25</v>
      </c>
      <c r="M98">
        <v>64.44</v>
      </c>
      <c r="N98" t="s">
        <v>21</v>
      </c>
      <c r="O98">
        <v>300000</v>
      </c>
      <c r="P98" s="4"/>
    </row>
    <row r="99" spans="1:16" x14ac:dyDescent="0.3">
      <c r="A99">
        <v>98</v>
      </c>
      <c r="B99" t="s">
        <v>29</v>
      </c>
      <c r="C99">
        <v>70.5</v>
      </c>
      <c r="D99" t="s">
        <v>22</v>
      </c>
      <c r="E99">
        <v>62.5</v>
      </c>
      <c r="F99" t="s">
        <v>16</v>
      </c>
      <c r="G99" t="s">
        <v>17</v>
      </c>
      <c r="H99">
        <v>61</v>
      </c>
      <c r="I99" t="s">
        <v>27</v>
      </c>
      <c r="J99" t="s">
        <v>19</v>
      </c>
      <c r="K99">
        <v>93.91</v>
      </c>
      <c r="L99" t="s">
        <v>25</v>
      </c>
      <c r="M99">
        <v>69.03</v>
      </c>
      <c r="N99" t="s">
        <v>28</v>
      </c>
      <c r="O99">
        <v>288655.40999999997</v>
      </c>
      <c r="P99" s="4"/>
    </row>
    <row r="100" spans="1:16" x14ac:dyDescent="0.3">
      <c r="A100">
        <v>99</v>
      </c>
      <c r="B100" t="s">
        <v>29</v>
      </c>
      <c r="C100">
        <v>69</v>
      </c>
      <c r="D100" t="s">
        <v>22</v>
      </c>
      <c r="E100">
        <v>73</v>
      </c>
      <c r="F100" t="s">
        <v>22</v>
      </c>
      <c r="G100" t="s">
        <v>17</v>
      </c>
      <c r="H100">
        <v>65</v>
      </c>
      <c r="I100" t="s">
        <v>27</v>
      </c>
      <c r="J100" t="s">
        <v>19</v>
      </c>
      <c r="K100">
        <v>70</v>
      </c>
      <c r="L100" t="s">
        <v>25</v>
      </c>
      <c r="M100">
        <v>57.31</v>
      </c>
      <c r="N100" t="s">
        <v>21</v>
      </c>
      <c r="O100">
        <v>220000</v>
      </c>
      <c r="P100" s="4"/>
    </row>
    <row r="101" spans="1:16" x14ac:dyDescent="0.3">
      <c r="A101">
        <v>100</v>
      </c>
      <c r="B101" t="s">
        <v>15</v>
      </c>
      <c r="C101">
        <v>54</v>
      </c>
      <c r="D101" t="s">
        <v>22</v>
      </c>
      <c r="E101">
        <v>82</v>
      </c>
      <c r="F101" t="s">
        <v>16</v>
      </c>
      <c r="G101" t="s">
        <v>17</v>
      </c>
      <c r="H101">
        <v>63</v>
      </c>
      <c r="I101" t="s">
        <v>18</v>
      </c>
      <c r="J101" t="s">
        <v>19</v>
      </c>
      <c r="K101">
        <v>50</v>
      </c>
      <c r="L101" t="s">
        <v>25</v>
      </c>
      <c r="M101">
        <v>59.47</v>
      </c>
      <c r="N101" t="s">
        <v>28</v>
      </c>
      <c r="O101">
        <v>288655.40999999997</v>
      </c>
      <c r="P101" s="4"/>
    </row>
    <row r="102" spans="1:16" x14ac:dyDescent="0.3">
      <c r="A102">
        <v>101</v>
      </c>
      <c r="B102" t="s">
        <v>29</v>
      </c>
      <c r="C102">
        <v>45</v>
      </c>
      <c r="D102" t="s">
        <v>16</v>
      </c>
      <c r="E102">
        <v>57</v>
      </c>
      <c r="F102" t="s">
        <v>16</v>
      </c>
      <c r="G102" t="s">
        <v>17</v>
      </c>
      <c r="H102">
        <v>58</v>
      </c>
      <c r="I102" t="s">
        <v>27</v>
      </c>
      <c r="J102" t="s">
        <v>24</v>
      </c>
      <c r="K102">
        <v>56.39</v>
      </c>
      <c r="L102" t="s">
        <v>20</v>
      </c>
      <c r="M102">
        <v>64.95</v>
      </c>
      <c r="N102" t="s">
        <v>28</v>
      </c>
      <c r="O102">
        <v>288655.40999999997</v>
      </c>
      <c r="P102" s="4"/>
    </row>
    <row r="103" spans="1:16" x14ac:dyDescent="0.3">
      <c r="A103">
        <v>102</v>
      </c>
      <c r="B103" t="s">
        <v>15</v>
      </c>
      <c r="C103">
        <v>63</v>
      </c>
      <c r="D103" t="s">
        <v>22</v>
      </c>
      <c r="E103">
        <v>72</v>
      </c>
      <c r="F103" t="s">
        <v>22</v>
      </c>
      <c r="G103" t="s">
        <v>17</v>
      </c>
      <c r="H103">
        <v>68</v>
      </c>
      <c r="I103" t="s">
        <v>27</v>
      </c>
      <c r="J103" t="s">
        <v>19</v>
      </c>
      <c r="K103">
        <v>78</v>
      </c>
      <c r="L103" t="s">
        <v>20</v>
      </c>
      <c r="M103">
        <v>60.44</v>
      </c>
      <c r="N103" t="s">
        <v>21</v>
      </c>
      <c r="O103">
        <v>380000</v>
      </c>
      <c r="P103" s="4"/>
    </row>
    <row r="104" spans="1:16" x14ac:dyDescent="0.3">
      <c r="A104">
        <v>103</v>
      </c>
      <c r="B104" t="s">
        <v>29</v>
      </c>
      <c r="C104">
        <v>77</v>
      </c>
      <c r="D104" t="s">
        <v>16</v>
      </c>
      <c r="E104">
        <v>61</v>
      </c>
      <c r="F104" t="s">
        <v>16</v>
      </c>
      <c r="G104" t="s">
        <v>17</v>
      </c>
      <c r="H104">
        <v>68</v>
      </c>
      <c r="I104" t="s">
        <v>27</v>
      </c>
      <c r="J104" t="s">
        <v>24</v>
      </c>
      <c r="K104">
        <v>57.5</v>
      </c>
      <c r="L104" t="s">
        <v>25</v>
      </c>
      <c r="M104">
        <v>61.31</v>
      </c>
      <c r="N104" t="s">
        <v>21</v>
      </c>
      <c r="O104">
        <v>300000</v>
      </c>
      <c r="P104" s="4"/>
    </row>
    <row r="105" spans="1:16" x14ac:dyDescent="0.3">
      <c r="A105">
        <v>104</v>
      </c>
      <c r="B105" t="s">
        <v>15</v>
      </c>
      <c r="C105">
        <v>73</v>
      </c>
      <c r="D105" t="s">
        <v>22</v>
      </c>
      <c r="E105">
        <v>78</v>
      </c>
      <c r="F105" t="s">
        <v>22</v>
      </c>
      <c r="G105" t="s">
        <v>23</v>
      </c>
      <c r="H105">
        <v>73</v>
      </c>
      <c r="I105" t="s">
        <v>18</v>
      </c>
      <c r="J105" t="s">
        <v>24</v>
      </c>
      <c r="K105">
        <v>85</v>
      </c>
      <c r="L105" t="s">
        <v>20</v>
      </c>
      <c r="M105">
        <v>65.83</v>
      </c>
      <c r="N105" t="s">
        <v>21</v>
      </c>
      <c r="O105">
        <v>240000</v>
      </c>
      <c r="P105" s="4"/>
    </row>
    <row r="106" spans="1:16" x14ac:dyDescent="0.3">
      <c r="A106">
        <v>105</v>
      </c>
      <c r="B106" t="s">
        <v>15</v>
      </c>
      <c r="C106">
        <v>69</v>
      </c>
      <c r="D106" t="s">
        <v>22</v>
      </c>
      <c r="E106">
        <v>63</v>
      </c>
      <c r="F106" t="s">
        <v>16</v>
      </c>
      <c r="G106" t="s">
        <v>23</v>
      </c>
      <c r="H106">
        <v>65</v>
      </c>
      <c r="I106" t="s">
        <v>27</v>
      </c>
      <c r="J106" t="s">
        <v>24</v>
      </c>
      <c r="K106">
        <v>55</v>
      </c>
      <c r="L106" t="s">
        <v>20</v>
      </c>
      <c r="M106">
        <v>58.23</v>
      </c>
      <c r="N106" t="s">
        <v>21</v>
      </c>
      <c r="O106">
        <v>360000</v>
      </c>
      <c r="P106" s="4"/>
    </row>
    <row r="107" spans="1:16" x14ac:dyDescent="0.3">
      <c r="A107">
        <v>106</v>
      </c>
      <c r="B107" t="s">
        <v>15</v>
      </c>
      <c r="C107">
        <v>59</v>
      </c>
      <c r="D107" t="s">
        <v>22</v>
      </c>
      <c r="E107">
        <v>64</v>
      </c>
      <c r="F107" t="s">
        <v>16</v>
      </c>
      <c r="G107" t="s">
        <v>23</v>
      </c>
      <c r="H107">
        <v>58</v>
      </c>
      <c r="I107" t="s">
        <v>18</v>
      </c>
      <c r="J107" t="s">
        <v>19</v>
      </c>
      <c r="K107">
        <v>85</v>
      </c>
      <c r="L107" t="s">
        <v>20</v>
      </c>
      <c r="M107">
        <v>55.3</v>
      </c>
      <c r="N107" t="s">
        <v>28</v>
      </c>
      <c r="O107">
        <v>288655.40999999997</v>
      </c>
      <c r="P107" s="4"/>
    </row>
    <row r="108" spans="1:16" x14ac:dyDescent="0.3">
      <c r="A108">
        <v>107</v>
      </c>
      <c r="B108" t="s">
        <v>15</v>
      </c>
      <c r="C108">
        <v>61.08</v>
      </c>
      <c r="D108" t="s">
        <v>16</v>
      </c>
      <c r="E108">
        <v>50</v>
      </c>
      <c r="F108" t="s">
        <v>16</v>
      </c>
      <c r="G108" t="s">
        <v>23</v>
      </c>
      <c r="H108">
        <v>54</v>
      </c>
      <c r="I108" t="s">
        <v>18</v>
      </c>
      <c r="J108" t="s">
        <v>19</v>
      </c>
      <c r="K108">
        <v>71</v>
      </c>
      <c r="L108" t="s">
        <v>25</v>
      </c>
      <c r="M108">
        <v>65.69</v>
      </c>
      <c r="N108" t="s">
        <v>28</v>
      </c>
      <c r="O108">
        <v>288655.40999999997</v>
      </c>
      <c r="P108" s="4"/>
    </row>
    <row r="109" spans="1:16" x14ac:dyDescent="0.3">
      <c r="A109">
        <v>108</v>
      </c>
      <c r="B109" t="s">
        <v>15</v>
      </c>
      <c r="C109">
        <v>82</v>
      </c>
      <c r="D109" t="s">
        <v>16</v>
      </c>
      <c r="E109">
        <v>90</v>
      </c>
      <c r="F109" t="s">
        <v>16</v>
      </c>
      <c r="G109" t="s">
        <v>17</v>
      </c>
      <c r="H109">
        <v>83</v>
      </c>
      <c r="I109" t="s">
        <v>27</v>
      </c>
      <c r="J109" t="s">
        <v>19</v>
      </c>
      <c r="K109">
        <v>80</v>
      </c>
      <c r="L109" t="s">
        <v>20</v>
      </c>
      <c r="M109">
        <v>73.52</v>
      </c>
      <c r="N109" t="s">
        <v>21</v>
      </c>
      <c r="O109">
        <v>200000</v>
      </c>
      <c r="P109" s="4"/>
    </row>
    <row r="110" spans="1:16" x14ac:dyDescent="0.3">
      <c r="A110">
        <v>109</v>
      </c>
      <c r="B110" t="s">
        <v>15</v>
      </c>
      <c r="C110">
        <v>61</v>
      </c>
      <c r="D110" t="s">
        <v>22</v>
      </c>
      <c r="E110">
        <v>82</v>
      </c>
      <c r="F110" t="s">
        <v>22</v>
      </c>
      <c r="G110" t="s">
        <v>17</v>
      </c>
      <c r="H110">
        <v>69</v>
      </c>
      <c r="I110" t="s">
        <v>27</v>
      </c>
      <c r="J110" t="s">
        <v>19</v>
      </c>
      <c r="K110">
        <v>84</v>
      </c>
      <c r="L110" t="s">
        <v>25</v>
      </c>
      <c r="M110">
        <v>58.31</v>
      </c>
      <c r="N110" t="s">
        <v>21</v>
      </c>
      <c r="O110">
        <v>300000</v>
      </c>
      <c r="P110" s="4"/>
    </row>
    <row r="111" spans="1:16" x14ac:dyDescent="0.3">
      <c r="A111">
        <v>110</v>
      </c>
      <c r="B111" t="s">
        <v>15</v>
      </c>
      <c r="C111">
        <v>52</v>
      </c>
      <c r="D111" t="s">
        <v>22</v>
      </c>
      <c r="E111">
        <v>63</v>
      </c>
      <c r="F111" t="s">
        <v>16</v>
      </c>
      <c r="G111" t="s">
        <v>23</v>
      </c>
      <c r="H111">
        <v>65</v>
      </c>
      <c r="I111" t="s">
        <v>18</v>
      </c>
      <c r="J111" t="s">
        <v>24</v>
      </c>
      <c r="K111">
        <v>86</v>
      </c>
      <c r="L111" t="s">
        <v>20</v>
      </c>
      <c r="M111">
        <v>56.09</v>
      </c>
      <c r="N111" t="s">
        <v>28</v>
      </c>
      <c r="O111">
        <v>288655.40999999997</v>
      </c>
      <c r="P111" s="4"/>
    </row>
    <row r="112" spans="1:16" x14ac:dyDescent="0.3">
      <c r="A112">
        <v>111</v>
      </c>
      <c r="B112" t="s">
        <v>29</v>
      </c>
      <c r="C112">
        <v>69.5</v>
      </c>
      <c r="D112" t="s">
        <v>22</v>
      </c>
      <c r="E112">
        <v>70</v>
      </c>
      <c r="F112" t="s">
        <v>22</v>
      </c>
      <c r="G112" t="s">
        <v>23</v>
      </c>
      <c r="H112">
        <v>72</v>
      </c>
      <c r="I112" t="s">
        <v>18</v>
      </c>
      <c r="J112" t="s">
        <v>19</v>
      </c>
      <c r="K112">
        <v>57.2</v>
      </c>
      <c r="L112" t="s">
        <v>20</v>
      </c>
      <c r="M112">
        <v>54.8</v>
      </c>
      <c r="N112" t="s">
        <v>21</v>
      </c>
      <c r="O112">
        <v>250000</v>
      </c>
      <c r="P112" s="4"/>
    </row>
    <row r="113" spans="1:16" x14ac:dyDescent="0.3">
      <c r="A113">
        <v>112</v>
      </c>
      <c r="B113" t="s">
        <v>15</v>
      </c>
      <c r="C113">
        <v>51</v>
      </c>
      <c r="D113" t="s">
        <v>16</v>
      </c>
      <c r="E113">
        <v>54</v>
      </c>
      <c r="F113" t="s">
        <v>16</v>
      </c>
      <c r="G113" t="s">
        <v>23</v>
      </c>
      <c r="H113">
        <v>61</v>
      </c>
      <c r="I113" t="s">
        <v>18</v>
      </c>
      <c r="J113" t="s">
        <v>19</v>
      </c>
      <c r="K113">
        <v>60</v>
      </c>
      <c r="L113" t="s">
        <v>20</v>
      </c>
      <c r="M113">
        <v>60.64</v>
      </c>
      <c r="N113" t="s">
        <v>28</v>
      </c>
      <c r="O113">
        <v>288655.40999999997</v>
      </c>
      <c r="P113" s="4"/>
    </row>
    <row r="114" spans="1:16" x14ac:dyDescent="0.3">
      <c r="A114">
        <v>113</v>
      </c>
      <c r="B114" t="s">
        <v>15</v>
      </c>
      <c r="C114">
        <v>58</v>
      </c>
      <c r="D114" t="s">
        <v>16</v>
      </c>
      <c r="E114">
        <v>61</v>
      </c>
      <c r="F114" t="s">
        <v>16</v>
      </c>
      <c r="G114" t="s">
        <v>17</v>
      </c>
      <c r="H114">
        <v>61</v>
      </c>
      <c r="I114" t="s">
        <v>27</v>
      </c>
      <c r="J114" t="s">
        <v>19</v>
      </c>
      <c r="K114">
        <v>58</v>
      </c>
      <c r="L114" t="s">
        <v>20</v>
      </c>
      <c r="M114">
        <v>53.94</v>
      </c>
      <c r="N114" t="s">
        <v>21</v>
      </c>
      <c r="O114">
        <v>250000</v>
      </c>
      <c r="P114" s="4"/>
    </row>
    <row r="115" spans="1:16" x14ac:dyDescent="0.3">
      <c r="A115">
        <v>114</v>
      </c>
      <c r="B115" t="s">
        <v>29</v>
      </c>
      <c r="C115">
        <v>73.959999999999994</v>
      </c>
      <c r="D115" t="s">
        <v>16</v>
      </c>
      <c r="E115">
        <v>79</v>
      </c>
      <c r="F115" t="s">
        <v>16</v>
      </c>
      <c r="G115" t="s">
        <v>17</v>
      </c>
      <c r="H115">
        <v>67</v>
      </c>
      <c r="I115" t="s">
        <v>27</v>
      </c>
      <c r="J115" t="s">
        <v>19</v>
      </c>
      <c r="K115">
        <v>72.150000000000006</v>
      </c>
      <c r="L115" t="s">
        <v>25</v>
      </c>
      <c r="M115">
        <v>63.08</v>
      </c>
      <c r="N115" t="s">
        <v>21</v>
      </c>
      <c r="O115">
        <v>280000</v>
      </c>
      <c r="P115" s="4"/>
    </row>
    <row r="116" spans="1:16" x14ac:dyDescent="0.3">
      <c r="A116">
        <v>115</v>
      </c>
      <c r="B116" t="s">
        <v>15</v>
      </c>
      <c r="C116">
        <v>65</v>
      </c>
      <c r="D116" t="s">
        <v>22</v>
      </c>
      <c r="E116">
        <v>68</v>
      </c>
      <c r="F116" t="s">
        <v>16</v>
      </c>
      <c r="G116" t="s">
        <v>23</v>
      </c>
      <c r="H116">
        <v>69</v>
      </c>
      <c r="I116" t="s">
        <v>27</v>
      </c>
      <c r="J116" t="s">
        <v>19</v>
      </c>
      <c r="K116">
        <v>53.7</v>
      </c>
      <c r="L116" t="s">
        <v>20</v>
      </c>
      <c r="M116">
        <v>55.01</v>
      </c>
      <c r="N116" t="s">
        <v>21</v>
      </c>
      <c r="O116">
        <v>250000</v>
      </c>
      <c r="P116" s="4"/>
    </row>
    <row r="117" spans="1:16" x14ac:dyDescent="0.3">
      <c r="A117">
        <v>116</v>
      </c>
      <c r="B117" t="s">
        <v>29</v>
      </c>
      <c r="C117">
        <v>73</v>
      </c>
      <c r="D117" t="s">
        <v>16</v>
      </c>
      <c r="E117">
        <v>63</v>
      </c>
      <c r="F117" t="s">
        <v>16</v>
      </c>
      <c r="G117" t="s">
        <v>23</v>
      </c>
      <c r="H117">
        <v>66</v>
      </c>
      <c r="I117" t="s">
        <v>27</v>
      </c>
      <c r="J117" t="s">
        <v>19</v>
      </c>
      <c r="K117">
        <v>89</v>
      </c>
      <c r="L117" t="s">
        <v>25</v>
      </c>
      <c r="M117">
        <v>60.5</v>
      </c>
      <c r="N117" t="s">
        <v>21</v>
      </c>
      <c r="O117">
        <v>216000</v>
      </c>
      <c r="P117" s="4"/>
    </row>
    <row r="118" spans="1:16" x14ac:dyDescent="0.3">
      <c r="A118">
        <v>117</v>
      </c>
      <c r="B118" t="s">
        <v>15</v>
      </c>
      <c r="C118">
        <v>68.2</v>
      </c>
      <c r="D118" t="s">
        <v>22</v>
      </c>
      <c r="E118">
        <v>72.8</v>
      </c>
      <c r="F118" t="s">
        <v>22</v>
      </c>
      <c r="G118" t="s">
        <v>17</v>
      </c>
      <c r="H118">
        <v>66.599999999999994</v>
      </c>
      <c r="I118" t="s">
        <v>27</v>
      </c>
      <c r="J118" t="s">
        <v>24</v>
      </c>
      <c r="K118">
        <v>96</v>
      </c>
      <c r="L118" t="s">
        <v>25</v>
      </c>
      <c r="M118">
        <v>70.849999999999994</v>
      </c>
      <c r="N118" t="s">
        <v>21</v>
      </c>
      <c r="O118">
        <v>300000</v>
      </c>
      <c r="P118" s="4"/>
    </row>
    <row r="119" spans="1:16" x14ac:dyDescent="0.3">
      <c r="A119">
        <v>118</v>
      </c>
      <c r="B119" t="s">
        <v>15</v>
      </c>
      <c r="C119">
        <v>77</v>
      </c>
      <c r="D119" t="s">
        <v>16</v>
      </c>
      <c r="E119">
        <v>75</v>
      </c>
      <c r="F119" t="s">
        <v>16</v>
      </c>
      <c r="G119" t="s">
        <v>23</v>
      </c>
      <c r="H119">
        <v>73</v>
      </c>
      <c r="I119" t="s">
        <v>18</v>
      </c>
      <c r="J119" t="s">
        <v>19</v>
      </c>
      <c r="K119">
        <v>80</v>
      </c>
      <c r="L119" t="s">
        <v>25</v>
      </c>
      <c r="M119">
        <v>67.05</v>
      </c>
      <c r="N119" t="s">
        <v>21</v>
      </c>
      <c r="O119">
        <v>240000</v>
      </c>
      <c r="P119" s="4"/>
    </row>
    <row r="120" spans="1:16" x14ac:dyDescent="0.3">
      <c r="A120">
        <v>119</v>
      </c>
      <c r="B120" t="s">
        <v>15</v>
      </c>
      <c r="C120">
        <v>76</v>
      </c>
      <c r="D120" t="s">
        <v>22</v>
      </c>
      <c r="E120">
        <v>80</v>
      </c>
      <c r="F120" t="s">
        <v>22</v>
      </c>
      <c r="G120" t="s">
        <v>23</v>
      </c>
      <c r="H120">
        <v>78</v>
      </c>
      <c r="I120" t="s">
        <v>18</v>
      </c>
      <c r="J120" t="s">
        <v>24</v>
      </c>
      <c r="K120">
        <v>97</v>
      </c>
      <c r="L120" t="s">
        <v>20</v>
      </c>
      <c r="M120">
        <v>70.48</v>
      </c>
      <c r="N120" t="s">
        <v>21</v>
      </c>
      <c r="O120">
        <v>276000</v>
      </c>
      <c r="P120" s="4"/>
    </row>
    <row r="121" spans="1:16" x14ac:dyDescent="0.3">
      <c r="A121">
        <v>120</v>
      </c>
      <c r="B121" t="s">
        <v>15</v>
      </c>
      <c r="C121">
        <v>60.8</v>
      </c>
      <c r="D121" t="s">
        <v>22</v>
      </c>
      <c r="E121">
        <v>68.400000000000006</v>
      </c>
      <c r="F121" t="s">
        <v>22</v>
      </c>
      <c r="G121" t="s">
        <v>17</v>
      </c>
      <c r="H121">
        <v>64.599999999999994</v>
      </c>
      <c r="I121" t="s">
        <v>27</v>
      </c>
      <c r="J121" t="s">
        <v>24</v>
      </c>
      <c r="K121">
        <v>82.66</v>
      </c>
      <c r="L121" t="s">
        <v>25</v>
      </c>
      <c r="M121">
        <v>64.34</v>
      </c>
      <c r="N121" t="s">
        <v>21</v>
      </c>
      <c r="O121">
        <v>940000</v>
      </c>
      <c r="P121" s="4"/>
    </row>
    <row r="122" spans="1:16" x14ac:dyDescent="0.3">
      <c r="A122">
        <v>121</v>
      </c>
      <c r="B122" t="s">
        <v>15</v>
      </c>
      <c r="C122">
        <v>58</v>
      </c>
      <c r="D122" t="s">
        <v>16</v>
      </c>
      <c r="E122">
        <v>40</v>
      </c>
      <c r="F122" t="s">
        <v>16</v>
      </c>
      <c r="G122" t="s">
        <v>23</v>
      </c>
      <c r="H122">
        <v>59</v>
      </c>
      <c r="I122" t="s">
        <v>27</v>
      </c>
      <c r="J122" t="s">
        <v>19</v>
      </c>
      <c r="K122">
        <v>73</v>
      </c>
      <c r="L122" t="s">
        <v>20</v>
      </c>
      <c r="M122">
        <v>58.81</v>
      </c>
      <c r="N122" t="s">
        <v>28</v>
      </c>
      <c r="O122">
        <v>288655.40999999997</v>
      </c>
      <c r="P122" s="4"/>
    </row>
    <row r="123" spans="1:16" x14ac:dyDescent="0.3">
      <c r="A123">
        <v>122</v>
      </c>
      <c r="B123" t="s">
        <v>29</v>
      </c>
      <c r="C123">
        <v>64</v>
      </c>
      <c r="D123" t="s">
        <v>22</v>
      </c>
      <c r="E123">
        <v>67</v>
      </c>
      <c r="F123" t="s">
        <v>16</v>
      </c>
      <c r="G123" t="s">
        <v>23</v>
      </c>
      <c r="H123">
        <v>69.599999999999994</v>
      </c>
      <c r="I123" t="s">
        <v>18</v>
      </c>
      <c r="J123" t="s">
        <v>24</v>
      </c>
      <c r="K123">
        <v>55.67</v>
      </c>
      <c r="L123" t="s">
        <v>20</v>
      </c>
      <c r="M123">
        <v>71.489999999999995</v>
      </c>
      <c r="N123" t="s">
        <v>21</v>
      </c>
      <c r="O123">
        <v>250000</v>
      </c>
      <c r="P123" s="4"/>
    </row>
    <row r="124" spans="1:16" x14ac:dyDescent="0.3">
      <c r="A124">
        <v>123</v>
      </c>
      <c r="B124" t="s">
        <v>29</v>
      </c>
      <c r="C124">
        <v>66.5</v>
      </c>
      <c r="D124" t="s">
        <v>22</v>
      </c>
      <c r="E124">
        <v>66.8</v>
      </c>
      <c r="F124" t="s">
        <v>22</v>
      </c>
      <c r="G124" t="s">
        <v>26</v>
      </c>
      <c r="H124">
        <v>69.3</v>
      </c>
      <c r="I124" t="s">
        <v>27</v>
      </c>
      <c r="J124" t="s">
        <v>24</v>
      </c>
      <c r="K124">
        <v>80.400000000000006</v>
      </c>
      <c r="L124" t="s">
        <v>25</v>
      </c>
      <c r="M124">
        <v>71</v>
      </c>
      <c r="N124" t="s">
        <v>21</v>
      </c>
      <c r="O124">
        <v>236000</v>
      </c>
      <c r="P124" s="4"/>
    </row>
    <row r="125" spans="1:16" x14ac:dyDescent="0.3">
      <c r="A125">
        <v>124</v>
      </c>
      <c r="B125" t="s">
        <v>15</v>
      </c>
      <c r="C125">
        <v>74</v>
      </c>
      <c r="D125" t="s">
        <v>16</v>
      </c>
      <c r="E125">
        <v>59</v>
      </c>
      <c r="F125" t="s">
        <v>16</v>
      </c>
      <c r="G125" t="s">
        <v>17</v>
      </c>
      <c r="H125">
        <v>73</v>
      </c>
      <c r="I125" t="s">
        <v>27</v>
      </c>
      <c r="J125" t="s">
        <v>24</v>
      </c>
      <c r="K125">
        <v>60</v>
      </c>
      <c r="L125" t="s">
        <v>20</v>
      </c>
      <c r="M125">
        <v>56.7</v>
      </c>
      <c r="N125" t="s">
        <v>21</v>
      </c>
      <c r="O125">
        <v>240000</v>
      </c>
      <c r="P125" s="4"/>
    </row>
    <row r="126" spans="1:16" x14ac:dyDescent="0.3">
      <c r="A126">
        <v>125</v>
      </c>
      <c r="B126" t="s">
        <v>15</v>
      </c>
      <c r="C126">
        <v>67</v>
      </c>
      <c r="D126" t="s">
        <v>22</v>
      </c>
      <c r="E126">
        <v>71</v>
      </c>
      <c r="F126" t="s">
        <v>22</v>
      </c>
      <c r="G126" t="s">
        <v>23</v>
      </c>
      <c r="H126">
        <v>64.33</v>
      </c>
      <c r="I126" t="s">
        <v>16</v>
      </c>
      <c r="J126" t="s">
        <v>24</v>
      </c>
      <c r="K126">
        <v>64</v>
      </c>
      <c r="L126" t="s">
        <v>20</v>
      </c>
      <c r="M126">
        <v>61.26</v>
      </c>
      <c r="N126" t="s">
        <v>21</v>
      </c>
      <c r="O126">
        <v>250000</v>
      </c>
      <c r="P126" s="4"/>
    </row>
    <row r="127" spans="1:16" x14ac:dyDescent="0.3">
      <c r="A127">
        <v>126</v>
      </c>
      <c r="B127" t="s">
        <v>29</v>
      </c>
      <c r="C127">
        <v>84</v>
      </c>
      <c r="D127" t="s">
        <v>22</v>
      </c>
      <c r="E127">
        <v>73</v>
      </c>
      <c r="F127" t="s">
        <v>22</v>
      </c>
      <c r="G127" t="s">
        <v>17</v>
      </c>
      <c r="H127">
        <v>73</v>
      </c>
      <c r="I127" t="s">
        <v>27</v>
      </c>
      <c r="J127" t="s">
        <v>19</v>
      </c>
      <c r="K127">
        <v>75</v>
      </c>
      <c r="L127" t="s">
        <v>25</v>
      </c>
      <c r="M127">
        <v>73.33</v>
      </c>
      <c r="N127" t="s">
        <v>21</v>
      </c>
      <c r="O127">
        <v>350000</v>
      </c>
      <c r="P127" s="4"/>
    </row>
    <row r="128" spans="1:16" x14ac:dyDescent="0.3">
      <c r="A128">
        <v>127</v>
      </c>
      <c r="B128" t="s">
        <v>29</v>
      </c>
      <c r="C128">
        <v>79</v>
      </c>
      <c r="D128" t="s">
        <v>16</v>
      </c>
      <c r="E128">
        <v>61</v>
      </c>
      <c r="F128" t="s">
        <v>16</v>
      </c>
      <c r="G128" t="s">
        <v>23</v>
      </c>
      <c r="H128">
        <v>75.5</v>
      </c>
      <c r="I128" t="s">
        <v>18</v>
      </c>
      <c r="J128" t="s">
        <v>24</v>
      </c>
      <c r="K128">
        <v>70</v>
      </c>
      <c r="L128" t="s">
        <v>25</v>
      </c>
      <c r="M128">
        <v>68.2</v>
      </c>
      <c r="N128" t="s">
        <v>21</v>
      </c>
      <c r="O128">
        <v>210000</v>
      </c>
      <c r="P128" s="4"/>
    </row>
    <row r="129" spans="1:16" x14ac:dyDescent="0.3">
      <c r="A129">
        <v>128</v>
      </c>
      <c r="B129" t="s">
        <v>29</v>
      </c>
      <c r="C129">
        <v>72</v>
      </c>
      <c r="D129" t="s">
        <v>16</v>
      </c>
      <c r="E129">
        <v>60</v>
      </c>
      <c r="F129" t="s">
        <v>16</v>
      </c>
      <c r="G129" t="s">
        <v>23</v>
      </c>
      <c r="H129">
        <v>69</v>
      </c>
      <c r="I129" t="s">
        <v>27</v>
      </c>
      <c r="J129" t="s">
        <v>19</v>
      </c>
      <c r="K129">
        <v>55.5</v>
      </c>
      <c r="L129" t="s">
        <v>20</v>
      </c>
      <c r="M129">
        <v>58.4</v>
      </c>
      <c r="N129" t="s">
        <v>21</v>
      </c>
      <c r="O129">
        <v>250000</v>
      </c>
      <c r="P129" s="4"/>
    </row>
    <row r="130" spans="1:16" x14ac:dyDescent="0.3">
      <c r="A130">
        <v>129</v>
      </c>
      <c r="B130" t="s">
        <v>15</v>
      </c>
      <c r="C130">
        <v>80.400000000000006</v>
      </c>
      <c r="D130" t="s">
        <v>22</v>
      </c>
      <c r="E130">
        <v>73.400000000000006</v>
      </c>
      <c r="F130" t="s">
        <v>22</v>
      </c>
      <c r="G130" t="s">
        <v>23</v>
      </c>
      <c r="H130">
        <v>77.72</v>
      </c>
      <c r="I130" t="s">
        <v>18</v>
      </c>
      <c r="J130" t="s">
        <v>24</v>
      </c>
      <c r="K130">
        <v>81.2</v>
      </c>
      <c r="L130" t="s">
        <v>20</v>
      </c>
      <c r="M130">
        <v>76.260000000000005</v>
      </c>
      <c r="N130" t="s">
        <v>21</v>
      </c>
      <c r="O130">
        <v>400000</v>
      </c>
      <c r="P130" s="4"/>
    </row>
    <row r="131" spans="1:16" x14ac:dyDescent="0.3">
      <c r="A131">
        <v>130</v>
      </c>
      <c r="B131" t="s">
        <v>15</v>
      </c>
      <c r="C131">
        <v>76.7</v>
      </c>
      <c r="D131" t="s">
        <v>22</v>
      </c>
      <c r="E131">
        <v>89.7</v>
      </c>
      <c r="F131" t="s">
        <v>16</v>
      </c>
      <c r="G131" t="s">
        <v>17</v>
      </c>
      <c r="H131">
        <v>66</v>
      </c>
      <c r="I131" t="s">
        <v>27</v>
      </c>
      <c r="J131" t="s">
        <v>24</v>
      </c>
      <c r="K131">
        <v>90</v>
      </c>
      <c r="L131" t="s">
        <v>25</v>
      </c>
      <c r="M131">
        <v>68.55</v>
      </c>
      <c r="N131" t="s">
        <v>21</v>
      </c>
      <c r="O131">
        <v>250000</v>
      </c>
      <c r="P131" s="4"/>
    </row>
    <row r="132" spans="1:16" x14ac:dyDescent="0.3">
      <c r="A132">
        <v>131</v>
      </c>
      <c r="B132" t="s">
        <v>15</v>
      </c>
      <c r="C132">
        <v>62</v>
      </c>
      <c r="D132" t="s">
        <v>22</v>
      </c>
      <c r="E132">
        <v>65</v>
      </c>
      <c r="F132" t="s">
        <v>16</v>
      </c>
      <c r="G132" t="s">
        <v>17</v>
      </c>
      <c r="H132">
        <v>60</v>
      </c>
      <c r="I132" t="s">
        <v>27</v>
      </c>
      <c r="J132" t="s">
        <v>19</v>
      </c>
      <c r="K132">
        <v>84</v>
      </c>
      <c r="L132" t="s">
        <v>25</v>
      </c>
      <c r="M132">
        <v>64.150000000000006</v>
      </c>
      <c r="N132" t="s">
        <v>28</v>
      </c>
      <c r="O132">
        <v>288655.40999999997</v>
      </c>
      <c r="P132" s="4"/>
    </row>
    <row r="133" spans="1:16" x14ac:dyDescent="0.3">
      <c r="A133">
        <v>132</v>
      </c>
      <c r="B133" t="s">
        <v>29</v>
      </c>
      <c r="C133">
        <v>74.900000000000006</v>
      </c>
      <c r="D133" t="s">
        <v>16</v>
      </c>
      <c r="E133">
        <v>57</v>
      </c>
      <c r="F133" t="s">
        <v>16</v>
      </c>
      <c r="G133" t="s">
        <v>23</v>
      </c>
      <c r="H133">
        <v>62</v>
      </c>
      <c r="I133" t="s">
        <v>16</v>
      </c>
      <c r="J133" t="s">
        <v>24</v>
      </c>
      <c r="K133">
        <v>80</v>
      </c>
      <c r="L133" t="s">
        <v>25</v>
      </c>
      <c r="M133">
        <v>60.78</v>
      </c>
      <c r="N133" t="s">
        <v>21</v>
      </c>
      <c r="O133">
        <v>360000</v>
      </c>
      <c r="P133" s="4"/>
    </row>
    <row r="134" spans="1:16" x14ac:dyDescent="0.3">
      <c r="A134">
        <v>133</v>
      </c>
      <c r="B134" t="s">
        <v>15</v>
      </c>
      <c r="C134">
        <v>67</v>
      </c>
      <c r="D134" t="s">
        <v>16</v>
      </c>
      <c r="E134">
        <v>68</v>
      </c>
      <c r="F134" t="s">
        <v>16</v>
      </c>
      <c r="G134" t="s">
        <v>17</v>
      </c>
      <c r="H134">
        <v>64</v>
      </c>
      <c r="I134" t="s">
        <v>27</v>
      </c>
      <c r="J134" t="s">
        <v>24</v>
      </c>
      <c r="K134">
        <v>74.400000000000006</v>
      </c>
      <c r="L134" t="s">
        <v>20</v>
      </c>
      <c r="M134">
        <v>53.49</v>
      </c>
      <c r="N134" t="s">
        <v>21</v>
      </c>
      <c r="O134">
        <v>300000</v>
      </c>
      <c r="P134" s="4"/>
    </row>
    <row r="135" spans="1:16" x14ac:dyDescent="0.3">
      <c r="A135">
        <v>134</v>
      </c>
      <c r="B135" t="s">
        <v>15</v>
      </c>
      <c r="C135">
        <v>73</v>
      </c>
      <c r="D135" t="s">
        <v>22</v>
      </c>
      <c r="E135">
        <v>64</v>
      </c>
      <c r="F135" t="s">
        <v>16</v>
      </c>
      <c r="G135" t="s">
        <v>17</v>
      </c>
      <c r="H135">
        <v>77</v>
      </c>
      <c r="I135" t="s">
        <v>27</v>
      </c>
      <c r="J135" t="s">
        <v>24</v>
      </c>
      <c r="K135">
        <v>65</v>
      </c>
      <c r="L135" t="s">
        <v>20</v>
      </c>
      <c r="M135">
        <v>60.98</v>
      </c>
      <c r="N135" t="s">
        <v>21</v>
      </c>
      <c r="O135">
        <v>250000</v>
      </c>
      <c r="P135" s="4"/>
    </row>
    <row r="136" spans="1:16" x14ac:dyDescent="0.3">
      <c r="A136">
        <v>135</v>
      </c>
      <c r="B136" t="s">
        <v>29</v>
      </c>
      <c r="C136">
        <v>77.44</v>
      </c>
      <c r="D136" t="s">
        <v>22</v>
      </c>
      <c r="E136">
        <v>92</v>
      </c>
      <c r="F136" t="s">
        <v>16</v>
      </c>
      <c r="G136" t="s">
        <v>17</v>
      </c>
      <c r="H136">
        <v>72</v>
      </c>
      <c r="I136" t="s">
        <v>27</v>
      </c>
      <c r="J136" t="s">
        <v>24</v>
      </c>
      <c r="K136">
        <v>94</v>
      </c>
      <c r="L136" t="s">
        <v>25</v>
      </c>
      <c r="M136">
        <v>67.13</v>
      </c>
      <c r="N136" t="s">
        <v>21</v>
      </c>
      <c r="O136">
        <v>250000</v>
      </c>
      <c r="P136" s="4"/>
    </row>
    <row r="137" spans="1:16" x14ac:dyDescent="0.3">
      <c r="A137">
        <v>136</v>
      </c>
      <c r="B137" t="s">
        <v>29</v>
      </c>
      <c r="C137">
        <v>72</v>
      </c>
      <c r="D137" t="s">
        <v>22</v>
      </c>
      <c r="E137">
        <v>56</v>
      </c>
      <c r="F137" t="s">
        <v>16</v>
      </c>
      <c r="G137" t="s">
        <v>23</v>
      </c>
      <c r="H137">
        <v>69</v>
      </c>
      <c r="I137" t="s">
        <v>27</v>
      </c>
      <c r="J137" t="s">
        <v>19</v>
      </c>
      <c r="K137">
        <v>55.6</v>
      </c>
      <c r="L137" t="s">
        <v>20</v>
      </c>
      <c r="M137">
        <v>65.63</v>
      </c>
      <c r="N137" t="s">
        <v>21</v>
      </c>
      <c r="O137">
        <v>200000</v>
      </c>
      <c r="P137" s="4"/>
    </row>
    <row r="138" spans="1:16" x14ac:dyDescent="0.3">
      <c r="A138">
        <v>137</v>
      </c>
      <c r="B138" t="s">
        <v>29</v>
      </c>
      <c r="C138">
        <v>47</v>
      </c>
      <c r="D138" t="s">
        <v>22</v>
      </c>
      <c r="E138">
        <v>59</v>
      </c>
      <c r="F138" t="s">
        <v>22</v>
      </c>
      <c r="G138" t="s">
        <v>26</v>
      </c>
      <c r="H138">
        <v>64</v>
      </c>
      <c r="I138" t="s">
        <v>27</v>
      </c>
      <c r="J138" t="s">
        <v>19</v>
      </c>
      <c r="K138">
        <v>78</v>
      </c>
      <c r="L138" t="s">
        <v>25</v>
      </c>
      <c r="M138">
        <v>61.58</v>
      </c>
      <c r="N138" t="s">
        <v>28</v>
      </c>
      <c r="O138">
        <v>288655.40999999997</v>
      </c>
      <c r="P138" s="4"/>
    </row>
    <row r="139" spans="1:16" x14ac:dyDescent="0.3">
      <c r="A139">
        <v>138</v>
      </c>
      <c r="B139" t="s">
        <v>15</v>
      </c>
      <c r="C139">
        <v>67</v>
      </c>
      <c r="D139" t="s">
        <v>16</v>
      </c>
      <c r="E139">
        <v>63</v>
      </c>
      <c r="F139" t="s">
        <v>22</v>
      </c>
      <c r="G139" t="s">
        <v>17</v>
      </c>
      <c r="H139">
        <v>72</v>
      </c>
      <c r="I139" t="s">
        <v>27</v>
      </c>
      <c r="J139" t="s">
        <v>19</v>
      </c>
      <c r="K139">
        <v>56</v>
      </c>
      <c r="L139" t="s">
        <v>20</v>
      </c>
      <c r="M139">
        <v>60.41</v>
      </c>
      <c r="N139" t="s">
        <v>21</v>
      </c>
      <c r="O139">
        <v>225000</v>
      </c>
      <c r="P139" s="4"/>
    </row>
    <row r="140" spans="1:16" x14ac:dyDescent="0.3">
      <c r="A140">
        <v>139</v>
      </c>
      <c r="B140" t="s">
        <v>29</v>
      </c>
      <c r="C140">
        <v>82</v>
      </c>
      <c r="D140" t="s">
        <v>16</v>
      </c>
      <c r="E140">
        <v>64</v>
      </c>
      <c r="F140" t="s">
        <v>16</v>
      </c>
      <c r="G140" t="s">
        <v>23</v>
      </c>
      <c r="H140">
        <v>73</v>
      </c>
      <c r="I140" t="s">
        <v>18</v>
      </c>
      <c r="J140" t="s">
        <v>24</v>
      </c>
      <c r="K140">
        <v>96</v>
      </c>
      <c r="L140" t="s">
        <v>25</v>
      </c>
      <c r="M140">
        <v>71.77</v>
      </c>
      <c r="N140" t="s">
        <v>21</v>
      </c>
      <c r="O140">
        <v>250000</v>
      </c>
      <c r="P140" s="4"/>
    </row>
    <row r="141" spans="1:16" x14ac:dyDescent="0.3">
      <c r="A141">
        <v>140</v>
      </c>
      <c r="B141" t="s">
        <v>15</v>
      </c>
      <c r="C141">
        <v>77</v>
      </c>
      <c r="D141" t="s">
        <v>22</v>
      </c>
      <c r="E141">
        <v>70</v>
      </c>
      <c r="F141" t="s">
        <v>22</v>
      </c>
      <c r="G141" t="s">
        <v>17</v>
      </c>
      <c r="H141">
        <v>59</v>
      </c>
      <c r="I141" t="s">
        <v>27</v>
      </c>
      <c r="J141" t="s">
        <v>24</v>
      </c>
      <c r="K141">
        <v>58</v>
      </c>
      <c r="L141" t="s">
        <v>25</v>
      </c>
      <c r="M141">
        <v>54.43</v>
      </c>
      <c r="N141" t="s">
        <v>21</v>
      </c>
      <c r="O141">
        <v>220000</v>
      </c>
      <c r="P141" s="4"/>
    </row>
    <row r="142" spans="1:16" x14ac:dyDescent="0.3">
      <c r="A142">
        <v>141</v>
      </c>
      <c r="B142" t="s">
        <v>15</v>
      </c>
      <c r="C142">
        <v>65</v>
      </c>
      <c r="D142" t="s">
        <v>22</v>
      </c>
      <c r="E142">
        <v>64.8</v>
      </c>
      <c r="F142" t="s">
        <v>16</v>
      </c>
      <c r="G142" t="s">
        <v>17</v>
      </c>
      <c r="H142">
        <v>69.5</v>
      </c>
      <c r="I142" t="s">
        <v>27</v>
      </c>
      <c r="J142" t="s">
        <v>24</v>
      </c>
      <c r="K142">
        <v>56</v>
      </c>
      <c r="L142" t="s">
        <v>25</v>
      </c>
      <c r="M142">
        <v>56.94</v>
      </c>
      <c r="N142" t="s">
        <v>21</v>
      </c>
      <c r="O142">
        <v>265000</v>
      </c>
      <c r="P142" s="4"/>
    </row>
    <row r="143" spans="1:16" x14ac:dyDescent="0.3">
      <c r="A143">
        <v>142</v>
      </c>
      <c r="B143" t="s">
        <v>15</v>
      </c>
      <c r="C143">
        <v>66</v>
      </c>
      <c r="D143" t="s">
        <v>22</v>
      </c>
      <c r="E143">
        <v>64</v>
      </c>
      <c r="F143" t="s">
        <v>22</v>
      </c>
      <c r="G143" t="s">
        <v>23</v>
      </c>
      <c r="H143">
        <v>60</v>
      </c>
      <c r="I143" t="s">
        <v>27</v>
      </c>
      <c r="J143" t="s">
        <v>19</v>
      </c>
      <c r="K143">
        <v>60</v>
      </c>
      <c r="L143" t="s">
        <v>20</v>
      </c>
      <c r="M143">
        <v>61.9</v>
      </c>
      <c r="N143" t="s">
        <v>28</v>
      </c>
      <c r="O143">
        <v>288655.40999999997</v>
      </c>
      <c r="P143" s="4"/>
    </row>
    <row r="144" spans="1:16" x14ac:dyDescent="0.3">
      <c r="A144">
        <v>143</v>
      </c>
      <c r="B144" t="s">
        <v>15</v>
      </c>
      <c r="C144">
        <v>85</v>
      </c>
      <c r="D144" t="s">
        <v>22</v>
      </c>
      <c r="E144">
        <v>60</v>
      </c>
      <c r="F144" t="s">
        <v>16</v>
      </c>
      <c r="G144" t="s">
        <v>23</v>
      </c>
      <c r="H144">
        <v>73.430000000000007</v>
      </c>
      <c r="I144" t="s">
        <v>18</v>
      </c>
      <c r="J144" t="s">
        <v>24</v>
      </c>
      <c r="K144">
        <v>60</v>
      </c>
      <c r="L144" t="s">
        <v>25</v>
      </c>
      <c r="M144">
        <v>61.29</v>
      </c>
      <c r="N144" t="s">
        <v>21</v>
      </c>
      <c r="O144">
        <v>260000</v>
      </c>
      <c r="P144" s="4"/>
    </row>
    <row r="145" spans="1:16" x14ac:dyDescent="0.3">
      <c r="A145">
        <v>144</v>
      </c>
      <c r="B145" t="s">
        <v>15</v>
      </c>
      <c r="C145">
        <v>77.67</v>
      </c>
      <c r="D145" t="s">
        <v>16</v>
      </c>
      <c r="E145">
        <v>64.89</v>
      </c>
      <c r="F145" t="s">
        <v>16</v>
      </c>
      <c r="G145" t="s">
        <v>17</v>
      </c>
      <c r="H145">
        <v>70.67</v>
      </c>
      <c r="I145" t="s">
        <v>27</v>
      </c>
      <c r="J145" t="s">
        <v>19</v>
      </c>
      <c r="K145">
        <v>89</v>
      </c>
      <c r="L145" t="s">
        <v>25</v>
      </c>
      <c r="M145">
        <v>60.39</v>
      </c>
      <c r="N145" t="s">
        <v>21</v>
      </c>
      <c r="O145">
        <v>300000</v>
      </c>
      <c r="P145" s="4"/>
    </row>
    <row r="146" spans="1:16" x14ac:dyDescent="0.3">
      <c r="A146">
        <v>145</v>
      </c>
      <c r="B146" t="s">
        <v>15</v>
      </c>
      <c r="C146">
        <v>52</v>
      </c>
      <c r="D146" t="s">
        <v>16</v>
      </c>
      <c r="E146">
        <v>50</v>
      </c>
      <c r="F146" t="s">
        <v>16</v>
      </c>
      <c r="G146" t="s">
        <v>26</v>
      </c>
      <c r="H146">
        <v>61</v>
      </c>
      <c r="I146" t="s">
        <v>27</v>
      </c>
      <c r="J146" t="s">
        <v>19</v>
      </c>
      <c r="K146">
        <v>60</v>
      </c>
      <c r="L146" t="s">
        <v>25</v>
      </c>
      <c r="M146">
        <v>58.52</v>
      </c>
      <c r="N146" t="s">
        <v>28</v>
      </c>
      <c r="O146">
        <v>288655.40999999997</v>
      </c>
      <c r="P146" s="4"/>
    </row>
    <row r="147" spans="1:16" x14ac:dyDescent="0.3">
      <c r="A147">
        <v>146</v>
      </c>
      <c r="B147" t="s">
        <v>15</v>
      </c>
      <c r="C147">
        <v>89.4</v>
      </c>
      <c r="D147" t="s">
        <v>16</v>
      </c>
      <c r="E147">
        <v>65.66</v>
      </c>
      <c r="F147" t="s">
        <v>16</v>
      </c>
      <c r="G147" t="s">
        <v>23</v>
      </c>
      <c r="H147">
        <v>71.25</v>
      </c>
      <c r="I147" t="s">
        <v>18</v>
      </c>
      <c r="J147" t="s">
        <v>19</v>
      </c>
      <c r="K147">
        <v>72</v>
      </c>
      <c r="L147" t="s">
        <v>20</v>
      </c>
      <c r="M147">
        <v>63.23</v>
      </c>
      <c r="N147" t="s">
        <v>21</v>
      </c>
      <c r="O147">
        <v>400000</v>
      </c>
      <c r="P147" s="4"/>
    </row>
    <row r="148" spans="1:16" x14ac:dyDescent="0.3">
      <c r="A148">
        <v>147</v>
      </c>
      <c r="B148" t="s">
        <v>15</v>
      </c>
      <c r="C148">
        <v>62</v>
      </c>
      <c r="D148" t="s">
        <v>22</v>
      </c>
      <c r="E148">
        <v>63</v>
      </c>
      <c r="F148" t="s">
        <v>16</v>
      </c>
      <c r="G148" t="s">
        <v>23</v>
      </c>
      <c r="H148">
        <v>66</v>
      </c>
      <c r="I148" t="s">
        <v>27</v>
      </c>
      <c r="J148" t="s">
        <v>19</v>
      </c>
      <c r="K148">
        <v>85</v>
      </c>
      <c r="L148" t="s">
        <v>20</v>
      </c>
      <c r="M148">
        <v>55.14</v>
      </c>
      <c r="N148" t="s">
        <v>21</v>
      </c>
      <c r="O148">
        <v>233000</v>
      </c>
      <c r="P148" s="4"/>
    </row>
    <row r="149" spans="1:16" x14ac:dyDescent="0.3">
      <c r="A149">
        <v>148</v>
      </c>
      <c r="B149" t="s">
        <v>15</v>
      </c>
      <c r="C149">
        <v>70</v>
      </c>
      <c r="D149" t="s">
        <v>22</v>
      </c>
      <c r="E149">
        <v>74</v>
      </c>
      <c r="F149" t="s">
        <v>22</v>
      </c>
      <c r="G149" t="s">
        <v>17</v>
      </c>
      <c r="H149">
        <v>65</v>
      </c>
      <c r="I149" t="s">
        <v>27</v>
      </c>
      <c r="J149" t="s">
        <v>19</v>
      </c>
      <c r="K149">
        <v>83</v>
      </c>
      <c r="L149" t="s">
        <v>25</v>
      </c>
      <c r="M149">
        <v>62.28</v>
      </c>
      <c r="N149" t="s">
        <v>21</v>
      </c>
      <c r="O149">
        <v>300000</v>
      </c>
      <c r="P149" s="4"/>
    </row>
    <row r="150" spans="1:16" x14ac:dyDescent="0.3">
      <c r="A150">
        <v>149</v>
      </c>
      <c r="B150" t="s">
        <v>29</v>
      </c>
      <c r="C150">
        <v>77</v>
      </c>
      <c r="D150" t="s">
        <v>22</v>
      </c>
      <c r="E150">
        <v>86</v>
      </c>
      <c r="F150" t="s">
        <v>22</v>
      </c>
      <c r="G150" t="s">
        <v>26</v>
      </c>
      <c r="H150">
        <v>56</v>
      </c>
      <c r="I150" t="s">
        <v>16</v>
      </c>
      <c r="J150" t="s">
        <v>19</v>
      </c>
      <c r="K150">
        <v>57</v>
      </c>
      <c r="L150" t="s">
        <v>25</v>
      </c>
      <c r="M150">
        <v>64.08</v>
      </c>
      <c r="N150" t="s">
        <v>21</v>
      </c>
      <c r="O150">
        <v>240000</v>
      </c>
      <c r="P150" s="4"/>
    </row>
    <row r="151" spans="1:16" x14ac:dyDescent="0.3">
      <c r="A151">
        <v>150</v>
      </c>
      <c r="B151" t="s">
        <v>15</v>
      </c>
      <c r="C151">
        <v>44</v>
      </c>
      <c r="D151" t="s">
        <v>22</v>
      </c>
      <c r="E151">
        <v>58</v>
      </c>
      <c r="F151" t="s">
        <v>22</v>
      </c>
      <c r="G151" t="s">
        <v>26</v>
      </c>
      <c r="H151">
        <v>55</v>
      </c>
      <c r="I151" t="s">
        <v>27</v>
      </c>
      <c r="J151" t="s">
        <v>24</v>
      </c>
      <c r="K151">
        <v>64.25</v>
      </c>
      <c r="L151" t="s">
        <v>20</v>
      </c>
      <c r="M151">
        <v>58.54</v>
      </c>
      <c r="N151" t="s">
        <v>28</v>
      </c>
      <c r="O151">
        <v>288655.40999999997</v>
      </c>
      <c r="P151" s="4"/>
    </row>
    <row r="152" spans="1:16" x14ac:dyDescent="0.3">
      <c r="A152">
        <v>151</v>
      </c>
      <c r="B152" t="s">
        <v>15</v>
      </c>
      <c r="C152">
        <v>71</v>
      </c>
      <c r="D152" t="s">
        <v>22</v>
      </c>
      <c r="E152">
        <v>58.66</v>
      </c>
      <c r="F152" t="s">
        <v>22</v>
      </c>
      <c r="G152" t="s">
        <v>23</v>
      </c>
      <c r="H152">
        <v>58</v>
      </c>
      <c r="I152" t="s">
        <v>18</v>
      </c>
      <c r="J152" t="s">
        <v>24</v>
      </c>
      <c r="K152">
        <v>56</v>
      </c>
      <c r="L152" t="s">
        <v>25</v>
      </c>
      <c r="M152">
        <v>61.3</v>
      </c>
      <c r="N152" t="s">
        <v>21</v>
      </c>
      <c r="O152">
        <v>690000</v>
      </c>
      <c r="P152" s="4"/>
    </row>
    <row r="153" spans="1:16" x14ac:dyDescent="0.3">
      <c r="A153">
        <v>152</v>
      </c>
      <c r="B153" t="s">
        <v>15</v>
      </c>
      <c r="C153">
        <v>65</v>
      </c>
      <c r="D153" t="s">
        <v>22</v>
      </c>
      <c r="E153">
        <v>65</v>
      </c>
      <c r="F153" t="s">
        <v>22</v>
      </c>
      <c r="G153" t="s">
        <v>17</v>
      </c>
      <c r="H153">
        <v>75</v>
      </c>
      <c r="I153" t="s">
        <v>27</v>
      </c>
      <c r="J153" t="s">
        <v>19</v>
      </c>
      <c r="K153">
        <v>83</v>
      </c>
      <c r="L153" t="s">
        <v>25</v>
      </c>
      <c r="M153">
        <v>58.87</v>
      </c>
      <c r="N153" t="s">
        <v>21</v>
      </c>
      <c r="O153">
        <v>270000</v>
      </c>
      <c r="P153" s="4"/>
    </row>
    <row r="154" spans="1:16" x14ac:dyDescent="0.3">
      <c r="A154">
        <v>153</v>
      </c>
      <c r="B154" t="s">
        <v>29</v>
      </c>
      <c r="C154">
        <v>75.400000000000006</v>
      </c>
      <c r="D154" t="s">
        <v>16</v>
      </c>
      <c r="E154">
        <v>60.5</v>
      </c>
      <c r="F154" t="s">
        <v>22</v>
      </c>
      <c r="G154" t="s">
        <v>23</v>
      </c>
      <c r="H154">
        <v>84</v>
      </c>
      <c r="I154" t="s">
        <v>18</v>
      </c>
      <c r="J154" t="s">
        <v>19</v>
      </c>
      <c r="K154">
        <v>98</v>
      </c>
      <c r="L154" t="s">
        <v>25</v>
      </c>
      <c r="M154">
        <v>65.25</v>
      </c>
      <c r="N154" t="s">
        <v>21</v>
      </c>
      <c r="O154">
        <v>240000</v>
      </c>
      <c r="P154" s="4"/>
    </row>
    <row r="155" spans="1:16" x14ac:dyDescent="0.3">
      <c r="A155">
        <v>154</v>
      </c>
      <c r="B155" t="s">
        <v>15</v>
      </c>
      <c r="C155">
        <v>49</v>
      </c>
      <c r="D155" t="s">
        <v>16</v>
      </c>
      <c r="E155">
        <v>59</v>
      </c>
      <c r="F155" t="s">
        <v>16</v>
      </c>
      <c r="G155" t="s">
        <v>23</v>
      </c>
      <c r="H155">
        <v>65</v>
      </c>
      <c r="I155" t="s">
        <v>18</v>
      </c>
      <c r="J155" t="s">
        <v>24</v>
      </c>
      <c r="K155">
        <v>86</v>
      </c>
      <c r="L155" t="s">
        <v>25</v>
      </c>
      <c r="M155">
        <v>62.48</v>
      </c>
      <c r="N155" t="s">
        <v>21</v>
      </c>
      <c r="O155">
        <v>340000</v>
      </c>
      <c r="P155" s="4"/>
    </row>
    <row r="156" spans="1:16" x14ac:dyDescent="0.3">
      <c r="A156">
        <v>155</v>
      </c>
      <c r="B156" t="s">
        <v>15</v>
      </c>
      <c r="C156">
        <v>53</v>
      </c>
      <c r="D156" t="s">
        <v>22</v>
      </c>
      <c r="E156">
        <v>63</v>
      </c>
      <c r="F156" t="s">
        <v>16</v>
      </c>
      <c r="G156" t="s">
        <v>23</v>
      </c>
      <c r="H156">
        <v>60</v>
      </c>
      <c r="I156" t="s">
        <v>27</v>
      </c>
      <c r="J156" t="s">
        <v>24</v>
      </c>
      <c r="K156">
        <v>70</v>
      </c>
      <c r="L156" t="s">
        <v>25</v>
      </c>
      <c r="M156">
        <v>53.2</v>
      </c>
      <c r="N156" t="s">
        <v>21</v>
      </c>
      <c r="O156">
        <v>250000</v>
      </c>
      <c r="P156" s="4"/>
    </row>
    <row r="157" spans="1:16" x14ac:dyDescent="0.3">
      <c r="A157">
        <v>156</v>
      </c>
      <c r="B157" t="s">
        <v>15</v>
      </c>
      <c r="C157">
        <v>51.57</v>
      </c>
      <c r="D157" t="s">
        <v>16</v>
      </c>
      <c r="E157">
        <v>74.66</v>
      </c>
      <c r="F157" t="s">
        <v>16</v>
      </c>
      <c r="G157" t="s">
        <v>17</v>
      </c>
      <c r="H157">
        <v>59.9</v>
      </c>
      <c r="I157" t="s">
        <v>27</v>
      </c>
      <c r="J157" t="s">
        <v>24</v>
      </c>
      <c r="K157">
        <v>56.15</v>
      </c>
      <c r="L157" t="s">
        <v>20</v>
      </c>
      <c r="M157">
        <v>65.989999999999995</v>
      </c>
      <c r="N157" t="s">
        <v>28</v>
      </c>
      <c r="O157">
        <v>288655.40999999997</v>
      </c>
      <c r="P157" s="4"/>
    </row>
    <row r="158" spans="1:16" x14ac:dyDescent="0.3">
      <c r="A158">
        <v>157</v>
      </c>
      <c r="B158" t="s">
        <v>15</v>
      </c>
      <c r="C158">
        <v>84.2</v>
      </c>
      <c r="D158" t="s">
        <v>22</v>
      </c>
      <c r="E158">
        <v>69.400000000000006</v>
      </c>
      <c r="F158" t="s">
        <v>22</v>
      </c>
      <c r="G158" t="s">
        <v>23</v>
      </c>
      <c r="H158">
        <v>65</v>
      </c>
      <c r="I158" t="s">
        <v>18</v>
      </c>
      <c r="J158" t="s">
        <v>24</v>
      </c>
      <c r="K158">
        <v>80</v>
      </c>
      <c r="L158" t="s">
        <v>20</v>
      </c>
      <c r="M158">
        <v>52.72</v>
      </c>
      <c r="N158" t="s">
        <v>21</v>
      </c>
      <c r="O158">
        <v>255000</v>
      </c>
      <c r="P158" s="4"/>
    </row>
    <row r="159" spans="1:16" x14ac:dyDescent="0.3">
      <c r="A159">
        <v>158</v>
      </c>
      <c r="B159" t="s">
        <v>15</v>
      </c>
      <c r="C159">
        <v>66.5</v>
      </c>
      <c r="D159" t="s">
        <v>22</v>
      </c>
      <c r="E159">
        <v>62.5</v>
      </c>
      <c r="F159" t="s">
        <v>22</v>
      </c>
      <c r="G159" t="s">
        <v>17</v>
      </c>
      <c r="H159">
        <v>60.9</v>
      </c>
      <c r="I159" t="s">
        <v>27</v>
      </c>
      <c r="J159" t="s">
        <v>19</v>
      </c>
      <c r="K159">
        <v>93.4</v>
      </c>
      <c r="L159" t="s">
        <v>25</v>
      </c>
      <c r="M159">
        <v>55.03</v>
      </c>
      <c r="N159" t="s">
        <v>21</v>
      </c>
      <c r="O159">
        <v>300000</v>
      </c>
      <c r="P159" s="4"/>
    </row>
    <row r="160" spans="1:16" x14ac:dyDescent="0.3">
      <c r="A160">
        <v>159</v>
      </c>
      <c r="B160" t="s">
        <v>15</v>
      </c>
      <c r="C160">
        <v>67</v>
      </c>
      <c r="D160" t="s">
        <v>16</v>
      </c>
      <c r="E160">
        <v>63</v>
      </c>
      <c r="F160" t="s">
        <v>16</v>
      </c>
      <c r="G160" t="s">
        <v>23</v>
      </c>
      <c r="H160">
        <v>64</v>
      </c>
      <c r="I160" t="s">
        <v>18</v>
      </c>
      <c r="J160" t="s">
        <v>19</v>
      </c>
      <c r="K160">
        <v>60</v>
      </c>
      <c r="L160" t="s">
        <v>25</v>
      </c>
      <c r="M160">
        <v>61.87</v>
      </c>
      <c r="N160" t="s">
        <v>28</v>
      </c>
      <c r="O160">
        <v>288655.40999999997</v>
      </c>
      <c r="P160" s="4"/>
    </row>
    <row r="161" spans="1:16" x14ac:dyDescent="0.3">
      <c r="A161">
        <v>160</v>
      </c>
      <c r="B161" t="s">
        <v>15</v>
      </c>
      <c r="C161">
        <v>52</v>
      </c>
      <c r="D161" t="s">
        <v>22</v>
      </c>
      <c r="E161">
        <v>49</v>
      </c>
      <c r="F161" t="s">
        <v>16</v>
      </c>
      <c r="G161" t="s">
        <v>17</v>
      </c>
      <c r="H161">
        <v>58</v>
      </c>
      <c r="I161" t="s">
        <v>27</v>
      </c>
      <c r="J161" t="s">
        <v>19</v>
      </c>
      <c r="K161">
        <v>62</v>
      </c>
      <c r="L161" t="s">
        <v>20</v>
      </c>
      <c r="M161">
        <v>60.59</v>
      </c>
      <c r="N161" t="s">
        <v>28</v>
      </c>
      <c r="O161">
        <v>288655.40999999997</v>
      </c>
      <c r="P161" s="4"/>
    </row>
    <row r="162" spans="1:16" x14ac:dyDescent="0.3">
      <c r="A162">
        <v>161</v>
      </c>
      <c r="B162" t="s">
        <v>15</v>
      </c>
      <c r="C162">
        <v>87</v>
      </c>
      <c r="D162" t="s">
        <v>22</v>
      </c>
      <c r="E162">
        <v>74</v>
      </c>
      <c r="F162" t="s">
        <v>22</v>
      </c>
      <c r="G162" t="s">
        <v>23</v>
      </c>
      <c r="H162">
        <v>65</v>
      </c>
      <c r="I162" t="s">
        <v>18</v>
      </c>
      <c r="J162" t="s">
        <v>24</v>
      </c>
      <c r="K162">
        <v>75</v>
      </c>
      <c r="L162" t="s">
        <v>20</v>
      </c>
      <c r="M162">
        <v>72.290000000000006</v>
      </c>
      <c r="N162" t="s">
        <v>21</v>
      </c>
      <c r="O162">
        <v>300000</v>
      </c>
      <c r="P162" s="4"/>
    </row>
    <row r="163" spans="1:16" x14ac:dyDescent="0.3">
      <c r="A163">
        <v>162</v>
      </c>
      <c r="B163" t="s">
        <v>15</v>
      </c>
      <c r="C163">
        <v>55.6</v>
      </c>
      <c r="D163" t="s">
        <v>16</v>
      </c>
      <c r="E163">
        <v>51</v>
      </c>
      <c r="F163" t="s">
        <v>16</v>
      </c>
      <c r="G163" t="s">
        <v>17</v>
      </c>
      <c r="H163">
        <v>57.5</v>
      </c>
      <c r="I163" t="s">
        <v>27</v>
      </c>
      <c r="J163" t="s">
        <v>19</v>
      </c>
      <c r="K163">
        <v>57.63</v>
      </c>
      <c r="L163" t="s">
        <v>20</v>
      </c>
      <c r="M163">
        <v>62.72</v>
      </c>
      <c r="N163" t="s">
        <v>28</v>
      </c>
      <c r="O163">
        <v>288655.40999999997</v>
      </c>
      <c r="P163" s="4"/>
    </row>
    <row r="164" spans="1:16" x14ac:dyDescent="0.3">
      <c r="A164">
        <v>163</v>
      </c>
      <c r="B164" t="s">
        <v>15</v>
      </c>
      <c r="C164">
        <v>74.2</v>
      </c>
      <c r="D164" t="s">
        <v>22</v>
      </c>
      <c r="E164">
        <v>87.6</v>
      </c>
      <c r="F164" t="s">
        <v>16</v>
      </c>
      <c r="G164" t="s">
        <v>17</v>
      </c>
      <c r="H164">
        <v>77.25</v>
      </c>
      <c r="I164" t="s">
        <v>27</v>
      </c>
      <c r="J164" t="s">
        <v>24</v>
      </c>
      <c r="K164">
        <v>75.2</v>
      </c>
      <c r="L164" t="s">
        <v>25</v>
      </c>
      <c r="M164">
        <v>66.06</v>
      </c>
      <c r="N164" t="s">
        <v>21</v>
      </c>
      <c r="O164">
        <v>285000</v>
      </c>
      <c r="P164" s="4"/>
    </row>
    <row r="165" spans="1:16" x14ac:dyDescent="0.3">
      <c r="A165">
        <v>164</v>
      </c>
      <c r="B165" t="s">
        <v>15</v>
      </c>
      <c r="C165">
        <v>63</v>
      </c>
      <c r="D165" t="s">
        <v>16</v>
      </c>
      <c r="E165">
        <v>67</v>
      </c>
      <c r="F165" t="s">
        <v>16</v>
      </c>
      <c r="G165" t="s">
        <v>23</v>
      </c>
      <c r="H165">
        <v>64</v>
      </c>
      <c r="I165" t="s">
        <v>18</v>
      </c>
      <c r="J165" t="s">
        <v>19</v>
      </c>
      <c r="K165">
        <v>75</v>
      </c>
      <c r="L165" t="s">
        <v>25</v>
      </c>
      <c r="M165">
        <v>66.459999999999994</v>
      </c>
      <c r="N165" t="s">
        <v>21</v>
      </c>
      <c r="O165">
        <v>500000</v>
      </c>
      <c r="P165" s="4"/>
    </row>
    <row r="166" spans="1:16" x14ac:dyDescent="0.3">
      <c r="A166">
        <v>165</v>
      </c>
      <c r="B166" t="s">
        <v>29</v>
      </c>
      <c r="C166">
        <v>67.16</v>
      </c>
      <c r="D166" t="s">
        <v>22</v>
      </c>
      <c r="E166">
        <v>72.5</v>
      </c>
      <c r="F166" t="s">
        <v>22</v>
      </c>
      <c r="G166" t="s">
        <v>17</v>
      </c>
      <c r="H166">
        <v>63.35</v>
      </c>
      <c r="I166" t="s">
        <v>27</v>
      </c>
      <c r="J166" t="s">
        <v>19</v>
      </c>
      <c r="K166">
        <v>53.04</v>
      </c>
      <c r="L166" t="s">
        <v>25</v>
      </c>
      <c r="M166">
        <v>65.52</v>
      </c>
      <c r="N166" t="s">
        <v>21</v>
      </c>
      <c r="O166">
        <v>250000</v>
      </c>
      <c r="P166" s="4"/>
    </row>
    <row r="167" spans="1:16" x14ac:dyDescent="0.3">
      <c r="A167">
        <v>166</v>
      </c>
      <c r="B167" t="s">
        <v>29</v>
      </c>
      <c r="C167">
        <v>63.3</v>
      </c>
      <c r="D167" t="s">
        <v>22</v>
      </c>
      <c r="E167">
        <v>78.33</v>
      </c>
      <c r="F167" t="s">
        <v>16</v>
      </c>
      <c r="G167" t="s">
        <v>17</v>
      </c>
      <c r="H167">
        <v>74</v>
      </c>
      <c r="I167" t="s">
        <v>27</v>
      </c>
      <c r="J167" t="s">
        <v>19</v>
      </c>
      <c r="K167">
        <v>80</v>
      </c>
      <c r="L167" t="s">
        <v>25</v>
      </c>
      <c r="M167">
        <v>74.56</v>
      </c>
      <c r="N167" t="s">
        <v>28</v>
      </c>
      <c r="O167">
        <v>288655.40999999997</v>
      </c>
      <c r="P167" s="4"/>
    </row>
    <row r="168" spans="1:16" x14ac:dyDescent="0.3">
      <c r="A168">
        <v>167</v>
      </c>
      <c r="B168" t="s">
        <v>15</v>
      </c>
      <c r="C168">
        <v>62</v>
      </c>
      <c r="D168" t="s">
        <v>16</v>
      </c>
      <c r="E168">
        <v>62</v>
      </c>
      <c r="F168" t="s">
        <v>16</v>
      </c>
      <c r="G168" t="s">
        <v>17</v>
      </c>
      <c r="H168">
        <v>60</v>
      </c>
      <c r="I168" t="s">
        <v>27</v>
      </c>
      <c r="J168" t="s">
        <v>24</v>
      </c>
      <c r="K168">
        <v>63</v>
      </c>
      <c r="L168" t="s">
        <v>20</v>
      </c>
      <c r="M168">
        <v>52.38</v>
      </c>
      <c r="N168" t="s">
        <v>21</v>
      </c>
      <c r="O168">
        <v>240000</v>
      </c>
      <c r="P168" s="4"/>
    </row>
    <row r="169" spans="1:16" x14ac:dyDescent="0.3">
      <c r="A169">
        <v>168</v>
      </c>
      <c r="B169" t="s">
        <v>15</v>
      </c>
      <c r="C169">
        <v>67.900000000000006</v>
      </c>
      <c r="D169" t="s">
        <v>16</v>
      </c>
      <c r="E169">
        <v>62</v>
      </c>
      <c r="F169" t="s">
        <v>16</v>
      </c>
      <c r="G169" t="s">
        <v>23</v>
      </c>
      <c r="H169">
        <v>67</v>
      </c>
      <c r="I169" t="s">
        <v>18</v>
      </c>
      <c r="J169" t="s">
        <v>24</v>
      </c>
      <c r="K169">
        <v>58.1</v>
      </c>
      <c r="L169" t="s">
        <v>25</v>
      </c>
      <c r="M169">
        <v>75.709999999999994</v>
      </c>
      <c r="N169" t="s">
        <v>28</v>
      </c>
      <c r="O169">
        <v>288655.40999999997</v>
      </c>
      <c r="P169" s="4"/>
    </row>
    <row r="170" spans="1:16" x14ac:dyDescent="0.3">
      <c r="A170">
        <v>169</v>
      </c>
      <c r="B170" t="s">
        <v>29</v>
      </c>
      <c r="C170">
        <v>48</v>
      </c>
      <c r="D170" t="s">
        <v>22</v>
      </c>
      <c r="E170">
        <v>51</v>
      </c>
      <c r="F170" t="s">
        <v>22</v>
      </c>
      <c r="G170" t="s">
        <v>17</v>
      </c>
      <c r="H170">
        <v>58</v>
      </c>
      <c r="I170" t="s">
        <v>27</v>
      </c>
      <c r="J170" t="s">
        <v>24</v>
      </c>
      <c r="K170">
        <v>60</v>
      </c>
      <c r="L170" t="s">
        <v>20</v>
      </c>
      <c r="M170">
        <v>58.79</v>
      </c>
      <c r="N170" t="s">
        <v>28</v>
      </c>
      <c r="O170">
        <v>288655.40999999997</v>
      </c>
      <c r="P170" s="4"/>
    </row>
    <row r="171" spans="1:16" x14ac:dyDescent="0.3">
      <c r="A171">
        <v>170</v>
      </c>
      <c r="B171" t="s">
        <v>15</v>
      </c>
      <c r="C171">
        <v>59.96</v>
      </c>
      <c r="D171" t="s">
        <v>16</v>
      </c>
      <c r="E171">
        <v>42.16</v>
      </c>
      <c r="F171" t="s">
        <v>16</v>
      </c>
      <c r="G171" t="s">
        <v>23</v>
      </c>
      <c r="H171">
        <v>61.26</v>
      </c>
      <c r="I171" t="s">
        <v>18</v>
      </c>
      <c r="J171" t="s">
        <v>19</v>
      </c>
      <c r="K171">
        <v>54.48</v>
      </c>
      <c r="L171" t="s">
        <v>20</v>
      </c>
      <c r="M171">
        <v>65.48</v>
      </c>
      <c r="N171" t="s">
        <v>28</v>
      </c>
      <c r="O171">
        <v>288655.40999999997</v>
      </c>
      <c r="P171" s="4"/>
    </row>
    <row r="172" spans="1:16" x14ac:dyDescent="0.3">
      <c r="A172">
        <v>171</v>
      </c>
      <c r="B172" t="s">
        <v>29</v>
      </c>
      <c r="C172">
        <v>63.4</v>
      </c>
      <c r="D172" t="s">
        <v>16</v>
      </c>
      <c r="E172">
        <v>67.2</v>
      </c>
      <c r="F172" t="s">
        <v>16</v>
      </c>
      <c r="G172" t="s">
        <v>17</v>
      </c>
      <c r="H172">
        <v>60</v>
      </c>
      <c r="I172" t="s">
        <v>27</v>
      </c>
      <c r="J172" t="s">
        <v>19</v>
      </c>
      <c r="K172">
        <v>58.06</v>
      </c>
      <c r="L172" t="s">
        <v>20</v>
      </c>
      <c r="M172">
        <v>69.28</v>
      </c>
      <c r="N172" t="s">
        <v>28</v>
      </c>
      <c r="O172">
        <v>288655.40999999997</v>
      </c>
      <c r="P172" s="4"/>
    </row>
    <row r="173" spans="1:16" x14ac:dyDescent="0.3">
      <c r="A173">
        <v>172</v>
      </c>
      <c r="B173" t="s">
        <v>15</v>
      </c>
      <c r="C173">
        <v>80</v>
      </c>
      <c r="D173" t="s">
        <v>16</v>
      </c>
      <c r="E173">
        <v>80</v>
      </c>
      <c r="F173" t="s">
        <v>16</v>
      </c>
      <c r="G173" t="s">
        <v>17</v>
      </c>
      <c r="H173">
        <v>72</v>
      </c>
      <c r="I173" t="s">
        <v>27</v>
      </c>
      <c r="J173" t="s">
        <v>24</v>
      </c>
      <c r="K173">
        <v>63.79</v>
      </c>
      <c r="L173" t="s">
        <v>25</v>
      </c>
      <c r="M173">
        <v>66.040000000000006</v>
      </c>
      <c r="N173" t="s">
        <v>21</v>
      </c>
      <c r="O173">
        <v>290000</v>
      </c>
      <c r="P173" s="4"/>
    </row>
    <row r="174" spans="1:16" x14ac:dyDescent="0.3">
      <c r="A174">
        <v>173</v>
      </c>
      <c r="B174" t="s">
        <v>15</v>
      </c>
      <c r="C174">
        <v>73</v>
      </c>
      <c r="D174" t="s">
        <v>16</v>
      </c>
      <c r="E174">
        <v>58</v>
      </c>
      <c r="F174" t="s">
        <v>16</v>
      </c>
      <c r="G174" t="s">
        <v>17</v>
      </c>
      <c r="H174">
        <v>56</v>
      </c>
      <c r="I174" t="s">
        <v>27</v>
      </c>
      <c r="J174" t="s">
        <v>19</v>
      </c>
      <c r="K174">
        <v>84</v>
      </c>
      <c r="L174" t="s">
        <v>20</v>
      </c>
      <c r="M174">
        <v>52.64</v>
      </c>
      <c r="N174" t="s">
        <v>21</v>
      </c>
      <c r="O174">
        <v>300000</v>
      </c>
      <c r="P174" s="4"/>
    </row>
    <row r="175" spans="1:16" x14ac:dyDescent="0.3">
      <c r="A175">
        <v>174</v>
      </c>
      <c r="B175" t="s">
        <v>29</v>
      </c>
      <c r="C175">
        <v>52</v>
      </c>
      <c r="D175" t="s">
        <v>16</v>
      </c>
      <c r="E175">
        <v>52</v>
      </c>
      <c r="F175" t="s">
        <v>16</v>
      </c>
      <c r="G175" t="s">
        <v>23</v>
      </c>
      <c r="H175">
        <v>55</v>
      </c>
      <c r="I175" t="s">
        <v>18</v>
      </c>
      <c r="J175" t="s">
        <v>19</v>
      </c>
      <c r="K175">
        <v>67</v>
      </c>
      <c r="L175" t="s">
        <v>20</v>
      </c>
      <c r="M175">
        <v>59.32</v>
      </c>
      <c r="N175" t="s">
        <v>28</v>
      </c>
      <c r="O175">
        <v>288655.40999999997</v>
      </c>
      <c r="P175" s="4"/>
    </row>
    <row r="176" spans="1:16" x14ac:dyDescent="0.3">
      <c r="A176">
        <v>175</v>
      </c>
      <c r="B176" t="s">
        <v>15</v>
      </c>
      <c r="C176">
        <v>73.239999999999995</v>
      </c>
      <c r="D176" t="s">
        <v>16</v>
      </c>
      <c r="E176">
        <v>50.83</v>
      </c>
      <c r="F176" t="s">
        <v>16</v>
      </c>
      <c r="G176" t="s">
        <v>23</v>
      </c>
      <c r="H176">
        <v>64.27</v>
      </c>
      <c r="I176" t="s">
        <v>18</v>
      </c>
      <c r="J176" t="s">
        <v>24</v>
      </c>
      <c r="K176">
        <v>64</v>
      </c>
      <c r="L176" t="s">
        <v>25</v>
      </c>
      <c r="M176">
        <v>66.23</v>
      </c>
      <c r="N176" t="s">
        <v>21</v>
      </c>
      <c r="O176">
        <v>500000</v>
      </c>
      <c r="P176" s="4"/>
    </row>
    <row r="177" spans="1:16" x14ac:dyDescent="0.3">
      <c r="A177">
        <v>176</v>
      </c>
      <c r="B177" t="s">
        <v>15</v>
      </c>
      <c r="C177">
        <v>63</v>
      </c>
      <c r="D177" t="s">
        <v>16</v>
      </c>
      <c r="E177">
        <v>62</v>
      </c>
      <c r="F177" t="s">
        <v>16</v>
      </c>
      <c r="G177" t="s">
        <v>23</v>
      </c>
      <c r="H177">
        <v>65</v>
      </c>
      <c r="I177" t="s">
        <v>18</v>
      </c>
      <c r="J177" t="s">
        <v>19</v>
      </c>
      <c r="K177">
        <v>87.5</v>
      </c>
      <c r="L177" t="s">
        <v>20</v>
      </c>
      <c r="M177">
        <v>60.69</v>
      </c>
      <c r="N177" t="s">
        <v>28</v>
      </c>
      <c r="O177">
        <v>288655.40999999997</v>
      </c>
      <c r="P177" s="4"/>
    </row>
    <row r="178" spans="1:16" x14ac:dyDescent="0.3">
      <c r="A178">
        <v>177</v>
      </c>
      <c r="B178" t="s">
        <v>29</v>
      </c>
      <c r="C178">
        <v>59</v>
      </c>
      <c r="D178" t="s">
        <v>22</v>
      </c>
      <c r="E178">
        <v>60</v>
      </c>
      <c r="F178" t="s">
        <v>16</v>
      </c>
      <c r="G178" t="s">
        <v>17</v>
      </c>
      <c r="H178">
        <v>56</v>
      </c>
      <c r="I178" t="s">
        <v>27</v>
      </c>
      <c r="J178" t="s">
        <v>19</v>
      </c>
      <c r="K178">
        <v>55</v>
      </c>
      <c r="L178" t="s">
        <v>20</v>
      </c>
      <c r="M178">
        <v>57.9</v>
      </c>
      <c r="N178" t="s">
        <v>21</v>
      </c>
      <c r="O178">
        <v>220000</v>
      </c>
      <c r="P178" s="4"/>
    </row>
    <row r="179" spans="1:16" x14ac:dyDescent="0.3">
      <c r="A179">
        <v>178</v>
      </c>
      <c r="B179" t="s">
        <v>29</v>
      </c>
      <c r="C179">
        <v>73</v>
      </c>
      <c r="D179" t="s">
        <v>22</v>
      </c>
      <c r="E179">
        <v>97</v>
      </c>
      <c r="F179" t="s">
        <v>16</v>
      </c>
      <c r="G179" t="s">
        <v>17</v>
      </c>
      <c r="H179">
        <v>79</v>
      </c>
      <c r="I179" t="s">
        <v>27</v>
      </c>
      <c r="J179" t="s">
        <v>24</v>
      </c>
      <c r="K179">
        <v>89</v>
      </c>
      <c r="L179" t="s">
        <v>25</v>
      </c>
      <c r="M179">
        <v>70.81</v>
      </c>
      <c r="N179" t="s">
        <v>21</v>
      </c>
      <c r="O179">
        <v>650000</v>
      </c>
      <c r="P179" s="4"/>
    </row>
    <row r="180" spans="1:16" x14ac:dyDescent="0.3">
      <c r="A180">
        <v>179</v>
      </c>
      <c r="B180" t="s">
        <v>15</v>
      </c>
      <c r="C180">
        <v>68</v>
      </c>
      <c r="D180" t="s">
        <v>16</v>
      </c>
      <c r="E180">
        <v>56</v>
      </c>
      <c r="F180" t="s">
        <v>16</v>
      </c>
      <c r="G180" t="s">
        <v>23</v>
      </c>
      <c r="H180">
        <v>68</v>
      </c>
      <c r="I180" t="s">
        <v>18</v>
      </c>
      <c r="J180" t="s">
        <v>19</v>
      </c>
      <c r="K180">
        <v>73</v>
      </c>
      <c r="L180" t="s">
        <v>20</v>
      </c>
      <c r="M180">
        <v>68.069999999999993</v>
      </c>
      <c r="N180" t="s">
        <v>21</v>
      </c>
      <c r="O180">
        <v>350000</v>
      </c>
      <c r="P180" s="4"/>
    </row>
    <row r="181" spans="1:16" x14ac:dyDescent="0.3">
      <c r="A181">
        <v>180</v>
      </c>
      <c r="B181" t="s">
        <v>29</v>
      </c>
      <c r="C181">
        <v>77.8</v>
      </c>
      <c r="D181" t="s">
        <v>22</v>
      </c>
      <c r="E181">
        <v>64</v>
      </c>
      <c r="F181" t="s">
        <v>22</v>
      </c>
      <c r="G181" t="s">
        <v>23</v>
      </c>
      <c r="H181">
        <v>64.2</v>
      </c>
      <c r="I181" t="s">
        <v>18</v>
      </c>
      <c r="J181" t="s">
        <v>19</v>
      </c>
      <c r="K181">
        <v>75.5</v>
      </c>
      <c r="L181" t="s">
        <v>20</v>
      </c>
      <c r="M181">
        <v>72.14</v>
      </c>
      <c r="N181" t="s">
        <v>28</v>
      </c>
      <c r="O181">
        <v>288655.40999999997</v>
      </c>
      <c r="P181" s="4"/>
    </row>
    <row r="182" spans="1:16" x14ac:dyDescent="0.3">
      <c r="A182">
        <v>181</v>
      </c>
      <c r="B182" t="s">
        <v>15</v>
      </c>
      <c r="C182">
        <v>65</v>
      </c>
      <c r="D182" t="s">
        <v>22</v>
      </c>
      <c r="E182">
        <v>71.5</v>
      </c>
      <c r="F182" t="s">
        <v>16</v>
      </c>
      <c r="G182" t="s">
        <v>17</v>
      </c>
      <c r="H182">
        <v>62.8</v>
      </c>
      <c r="I182" t="s">
        <v>27</v>
      </c>
      <c r="J182" t="s">
        <v>24</v>
      </c>
      <c r="K182">
        <v>57</v>
      </c>
      <c r="L182" t="s">
        <v>25</v>
      </c>
      <c r="M182">
        <v>56.6</v>
      </c>
      <c r="N182" t="s">
        <v>21</v>
      </c>
      <c r="O182">
        <v>265000</v>
      </c>
      <c r="P182" s="4"/>
    </row>
    <row r="183" spans="1:16" x14ac:dyDescent="0.3">
      <c r="A183">
        <v>182</v>
      </c>
      <c r="B183" t="s">
        <v>15</v>
      </c>
      <c r="C183">
        <v>62</v>
      </c>
      <c r="D183" t="s">
        <v>22</v>
      </c>
      <c r="E183">
        <v>60.33</v>
      </c>
      <c r="F183" t="s">
        <v>16</v>
      </c>
      <c r="G183" t="s">
        <v>23</v>
      </c>
      <c r="H183">
        <v>64.209999999999994</v>
      </c>
      <c r="I183" t="s">
        <v>18</v>
      </c>
      <c r="J183" t="s">
        <v>19</v>
      </c>
      <c r="K183">
        <v>63</v>
      </c>
      <c r="L183" t="s">
        <v>20</v>
      </c>
      <c r="M183">
        <v>60.02</v>
      </c>
      <c r="N183" t="s">
        <v>28</v>
      </c>
      <c r="O183">
        <v>288655.40999999997</v>
      </c>
      <c r="P183" s="4"/>
    </row>
    <row r="184" spans="1:16" x14ac:dyDescent="0.3">
      <c r="A184">
        <v>183</v>
      </c>
      <c r="B184" t="s">
        <v>15</v>
      </c>
      <c r="C184">
        <v>52</v>
      </c>
      <c r="D184" t="s">
        <v>16</v>
      </c>
      <c r="E184">
        <v>65</v>
      </c>
      <c r="F184" t="s">
        <v>16</v>
      </c>
      <c r="G184" t="s">
        <v>26</v>
      </c>
      <c r="H184">
        <v>57</v>
      </c>
      <c r="I184" t="s">
        <v>16</v>
      </c>
      <c r="J184" t="s">
        <v>24</v>
      </c>
      <c r="K184">
        <v>75</v>
      </c>
      <c r="L184" t="s">
        <v>25</v>
      </c>
      <c r="M184">
        <v>59.81</v>
      </c>
      <c r="N184" t="s">
        <v>28</v>
      </c>
      <c r="O184">
        <v>288655.40999999997</v>
      </c>
      <c r="P184" s="4"/>
    </row>
    <row r="185" spans="1:16" x14ac:dyDescent="0.3">
      <c r="A185">
        <v>184</v>
      </c>
      <c r="B185" t="s">
        <v>15</v>
      </c>
      <c r="C185">
        <v>65</v>
      </c>
      <c r="D185" t="s">
        <v>22</v>
      </c>
      <c r="E185">
        <v>77</v>
      </c>
      <c r="F185" t="s">
        <v>22</v>
      </c>
      <c r="G185" t="s">
        <v>17</v>
      </c>
      <c r="H185">
        <v>69</v>
      </c>
      <c r="I185" t="s">
        <v>27</v>
      </c>
      <c r="J185" t="s">
        <v>19</v>
      </c>
      <c r="K185">
        <v>60</v>
      </c>
      <c r="L185" t="s">
        <v>20</v>
      </c>
      <c r="M185">
        <v>61.82</v>
      </c>
      <c r="N185" t="s">
        <v>21</v>
      </c>
      <c r="O185">
        <v>276000</v>
      </c>
      <c r="P185" s="4"/>
    </row>
    <row r="186" spans="1:16" x14ac:dyDescent="0.3">
      <c r="A186">
        <v>185</v>
      </c>
      <c r="B186" t="s">
        <v>29</v>
      </c>
      <c r="C186">
        <v>56.28</v>
      </c>
      <c r="D186" t="s">
        <v>16</v>
      </c>
      <c r="E186">
        <v>62.83</v>
      </c>
      <c r="F186" t="s">
        <v>16</v>
      </c>
      <c r="G186" t="s">
        <v>17</v>
      </c>
      <c r="H186">
        <v>59.79</v>
      </c>
      <c r="I186" t="s">
        <v>27</v>
      </c>
      <c r="J186" t="s">
        <v>19</v>
      </c>
      <c r="K186">
        <v>60</v>
      </c>
      <c r="L186" t="s">
        <v>20</v>
      </c>
      <c r="M186">
        <v>57.29</v>
      </c>
      <c r="N186" t="s">
        <v>28</v>
      </c>
      <c r="O186">
        <v>288655.40999999997</v>
      </c>
      <c r="P186" s="4"/>
    </row>
    <row r="187" spans="1:16" x14ac:dyDescent="0.3">
      <c r="A187">
        <v>186</v>
      </c>
      <c r="B187" t="s">
        <v>29</v>
      </c>
      <c r="C187">
        <v>88</v>
      </c>
      <c r="D187" t="s">
        <v>22</v>
      </c>
      <c r="E187">
        <v>72</v>
      </c>
      <c r="F187" t="s">
        <v>22</v>
      </c>
      <c r="G187" t="s">
        <v>23</v>
      </c>
      <c r="H187">
        <v>78</v>
      </c>
      <c r="I187" t="s">
        <v>16</v>
      </c>
      <c r="J187" t="s">
        <v>19</v>
      </c>
      <c r="K187">
        <v>82</v>
      </c>
      <c r="L187" t="s">
        <v>20</v>
      </c>
      <c r="M187">
        <v>71.430000000000007</v>
      </c>
      <c r="N187" t="s">
        <v>21</v>
      </c>
      <c r="O187">
        <v>252000</v>
      </c>
      <c r="P187" s="4"/>
    </row>
    <row r="188" spans="1:16" x14ac:dyDescent="0.3">
      <c r="A188">
        <v>187</v>
      </c>
      <c r="B188" t="s">
        <v>29</v>
      </c>
      <c r="C188">
        <v>52</v>
      </c>
      <c r="D188" t="s">
        <v>22</v>
      </c>
      <c r="E188">
        <v>64</v>
      </c>
      <c r="F188" t="s">
        <v>22</v>
      </c>
      <c r="G188" t="s">
        <v>17</v>
      </c>
      <c r="H188">
        <v>61</v>
      </c>
      <c r="I188" t="s">
        <v>27</v>
      </c>
      <c r="J188" t="s">
        <v>19</v>
      </c>
      <c r="K188">
        <v>55</v>
      </c>
      <c r="L188" t="s">
        <v>25</v>
      </c>
      <c r="M188">
        <v>62.93</v>
      </c>
      <c r="N188" t="s">
        <v>28</v>
      </c>
      <c r="O188">
        <v>288655.40999999997</v>
      </c>
      <c r="P188" s="4"/>
    </row>
    <row r="189" spans="1:16" x14ac:dyDescent="0.3">
      <c r="A189">
        <v>188</v>
      </c>
      <c r="B189" t="s">
        <v>15</v>
      </c>
      <c r="C189">
        <v>78.5</v>
      </c>
      <c r="D189" t="s">
        <v>22</v>
      </c>
      <c r="E189">
        <v>65.5</v>
      </c>
      <c r="F189" t="s">
        <v>22</v>
      </c>
      <c r="G189" t="s">
        <v>23</v>
      </c>
      <c r="H189">
        <v>67</v>
      </c>
      <c r="I189" t="s">
        <v>18</v>
      </c>
      <c r="J189" t="s">
        <v>24</v>
      </c>
      <c r="K189">
        <v>95</v>
      </c>
      <c r="L189" t="s">
        <v>25</v>
      </c>
      <c r="M189">
        <v>64.86</v>
      </c>
      <c r="N189" t="s">
        <v>21</v>
      </c>
      <c r="O189">
        <v>280000</v>
      </c>
      <c r="P189" s="4"/>
    </row>
    <row r="190" spans="1:16" x14ac:dyDescent="0.3">
      <c r="A190">
        <v>189</v>
      </c>
      <c r="B190" t="s">
        <v>15</v>
      </c>
      <c r="C190">
        <v>61.8</v>
      </c>
      <c r="D190" t="s">
        <v>16</v>
      </c>
      <c r="E190">
        <v>47</v>
      </c>
      <c r="F190" t="s">
        <v>16</v>
      </c>
      <c r="G190" t="s">
        <v>17</v>
      </c>
      <c r="H190">
        <v>54.38</v>
      </c>
      <c r="I190" t="s">
        <v>27</v>
      </c>
      <c r="J190" t="s">
        <v>19</v>
      </c>
      <c r="K190">
        <v>57</v>
      </c>
      <c r="L190" t="s">
        <v>25</v>
      </c>
      <c r="M190">
        <v>56.13</v>
      </c>
      <c r="N190" t="s">
        <v>28</v>
      </c>
      <c r="O190">
        <v>288655.40999999997</v>
      </c>
      <c r="P190" s="4"/>
    </row>
    <row r="191" spans="1:16" x14ac:dyDescent="0.3">
      <c r="A191">
        <v>190</v>
      </c>
      <c r="B191" t="s">
        <v>29</v>
      </c>
      <c r="C191">
        <v>54</v>
      </c>
      <c r="D191" t="s">
        <v>22</v>
      </c>
      <c r="E191">
        <v>77.599999999999994</v>
      </c>
      <c r="F191" t="s">
        <v>16</v>
      </c>
      <c r="G191" t="s">
        <v>17</v>
      </c>
      <c r="H191">
        <v>69.2</v>
      </c>
      <c r="I191" t="s">
        <v>27</v>
      </c>
      <c r="J191" t="s">
        <v>19</v>
      </c>
      <c r="K191">
        <v>95.65</v>
      </c>
      <c r="L191" t="s">
        <v>25</v>
      </c>
      <c r="M191">
        <v>66.94</v>
      </c>
      <c r="N191" t="s">
        <v>28</v>
      </c>
      <c r="O191">
        <v>288655.40999999997</v>
      </c>
      <c r="P191" s="4"/>
    </row>
    <row r="192" spans="1:16" x14ac:dyDescent="0.3">
      <c r="A192">
        <v>191</v>
      </c>
      <c r="B192" t="s">
        <v>29</v>
      </c>
      <c r="C192">
        <v>64</v>
      </c>
      <c r="D192" t="s">
        <v>16</v>
      </c>
      <c r="E192">
        <v>70.2</v>
      </c>
      <c r="F192" t="s">
        <v>22</v>
      </c>
      <c r="G192" t="s">
        <v>17</v>
      </c>
      <c r="H192">
        <v>61</v>
      </c>
      <c r="I192" t="s">
        <v>27</v>
      </c>
      <c r="J192" t="s">
        <v>19</v>
      </c>
      <c r="K192">
        <v>50</v>
      </c>
      <c r="L192" t="s">
        <v>25</v>
      </c>
      <c r="M192">
        <v>62.5</v>
      </c>
      <c r="N192" t="s">
        <v>28</v>
      </c>
      <c r="O192">
        <v>288655.40999999997</v>
      </c>
      <c r="P192" s="4"/>
    </row>
    <row r="193" spans="1:16" x14ac:dyDescent="0.3">
      <c r="A193">
        <v>192</v>
      </c>
      <c r="B193" t="s">
        <v>15</v>
      </c>
      <c r="C193">
        <v>67</v>
      </c>
      <c r="D193" t="s">
        <v>16</v>
      </c>
      <c r="E193">
        <v>61</v>
      </c>
      <c r="F193" t="s">
        <v>22</v>
      </c>
      <c r="G193" t="s">
        <v>23</v>
      </c>
      <c r="H193">
        <v>72</v>
      </c>
      <c r="I193" t="s">
        <v>27</v>
      </c>
      <c r="J193" t="s">
        <v>19</v>
      </c>
      <c r="K193">
        <v>72</v>
      </c>
      <c r="L193" t="s">
        <v>25</v>
      </c>
      <c r="M193">
        <v>61.01</v>
      </c>
      <c r="N193" t="s">
        <v>21</v>
      </c>
      <c r="O193">
        <v>264000</v>
      </c>
      <c r="P193" s="4"/>
    </row>
    <row r="194" spans="1:16" x14ac:dyDescent="0.3">
      <c r="A194">
        <v>193</v>
      </c>
      <c r="B194" t="s">
        <v>15</v>
      </c>
      <c r="C194">
        <v>65.2</v>
      </c>
      <c r="D194" t="s">
        <v>22</v>
      </c>
      <c r="E194">
        <v>61.4</v>
      </c>
      <c r="F194" t="s">
        <v>22</v>
      </c>
      <c r="G194" t="s">
        <v>17</v>
      </c>
      <c r="H194">
        <v>64.8</v>
      </c>
      <c r="I194" t="s">
        <v>27</v>
      </c>
      <c r="J194" t="s">
        <v>24</v>
      </c>
      <c r="K194">
        <v>93.4</v>
      </c>
      <c r="L194" t="s">
        <v>25</v>
      </c>
      <c r="M194">
        <v>57.34</v>
      </c>
      <c r="N194" t="s">
        <v>21</v>
      </c>
      <c r="O194">
        <v>270000</v>
      </c>
      <c r="P194" s="4"/>
    </row>
    <row r="195" spans="1:16" x14ac:dyDescent="0.3">
      <c r="A195">
        <v>194</v>
      </c>
      <c r="B195" t="s">
        <v>29</v>
      </c>
      <c r="C195">
        <v>60</v>
      </c>
      <c r="D195" t="s">
        <v>22</v>
      </c>
      <c r="E195">
        <v>63</v>
      </c>
      <c r="F195" t="s">
        <v>22</v>
      </c>
      <c r="G195" t="s">
        <v>26</v>
      </c>
      <c r="H195">
        <v>56</v>
      </c>
      <c r="I195" t="s">
        <v>16</v>
      </c>
      <c r="J195" t="s">
        <v>24</v>
      </c>
      <c r="K195">
        <v>80</v>
      </c>
      <c r="L195" t="s">
        <v>20</v>
      </c>
      <c r="M195">
        <v>56.63</v>
      </c>
      <c r="N195" t="s">
        <v>21</v>
      </c>
      <c r="O195">
        <v>300000</v>
      </c>
      <c r="P195" s="4"/>
    </row>
    <row r="196" spans="1:16" x14ac:dyDescent="0.3">
      <c r="A196">
        <v>195</v>
      </c>
      <c r="B196" t="s">
        <v>15</v>
      </c>
      <c r="C196">
        <v>52</v>
      </c>
      <c r="D196" t="s">
        <v>16</v>
      </c>
      <c r="E196">
        <v>55</v>
      </c>
      <c r="F196" t="s">
        <v>16</v>
      </c>
      <c r="G196" t="s">
        <v>17</v>
      </c>
      <c r="H196">
        <v>56.3</v>
      </c>
      <c r="I196" t="s">
        <v>27</v>
      </c>
      <c r="J196" t="s">
        <v>19</v>
      </c>
      <c r="K196">
        <v>59</v>
      </c>
      <c r="L196" t="s">
        <v>25</v>
      </c>
      <c r="M196">
        <v>64.739999999999995</v>
      </c>
      <c r="N196" t="s">
        <v>28</v>
      </c>
      <c r="O196">
        <v>288655.40999999997</v>
      </c>
      <c r="P196" s="4"/>
    </row>
    <row r="197" spans="1:16" x14ac:dyDescent="0.3">
      <c r="A197">
        <v>196</v>
      </c>
      <c r="B197" t="s">
        <v>15</v>
      </c>
      <c r="C197">
        <v>66</v>
      </c>
      <c r="D197" t="s">
        <v>22</v>
      </c>
      <c r="E197">
        <v>76</v>
      </c>
      <c r="F197" t="s">
        <v>22</v>
      </c>
      <c r="G197" t="s">
        <v>17</v>
      </c>
      <c r="H197">
        <v>72</v>
      </c>
      <c r="I197" t="s">
        <v>27</v>
      </c>
      <c r="J197" t="s">
        <v>24</v>
      </c>
      <c r="K197">
        <v>84</v>
      </c>
      <c r="L197" t="s">
        <v>20</v>
      </c>
      <c r="M197">
        <v>58.95</v>
      </c>
      <c r="N197" t="s">
        <v>21</v>
      </c>
      <c r="O197">
        <v>275000</v>
      </c>
      <c r="P197" s="4"/>
    </row>
    <row r="198" spans="1:16" x14ac:dyDescent="0.3">
      <c r="A198">
        <v>197</v>
      </c>
      <c r="B198" t="s">
        <v>15</v>
      </c>
      <c r="C198">
        <v>72</v>
      </c>
      <c r="D198" t="s">
        <v>16</v>
      </c>
      <c r="E198">
        <v>63</v>
      </c>
      <c r="F198" t="s">
        <v>16</v>
      </c>
      <c r="G198" t="s">
        <v>23</v>
      </c>
      <c r="H198">
        <v>77.5</v>
      </c>
      <c r="I198" t="s">
        <v>18</v>
      </c>
      <c r="J198" t="s">
        <v>24</v>
      </c>
      <c r="K198">
        <v>78</v>
      </c>
      <c r="L198" t="s">
        <v>25</v>
      </c>
      <c r="M198">
        <v>54.48</v>
      </c>
      <c r="N198" t="s">
        <v>21</v>
      </c>
      <c r="O198">
        <v>250000</v>
      </c>
      <c r="P198" s="4"/>
    </row>
    <row r="199" spans="1:16" x14ac:dyDescent="0.3">
      <c r="A199">
        <v>198</v>
      </c>
      <c r="B199" t="s">
        <v>29</v>
      </c>
      <c r="C199">
        <v>83.96</v>
      </c>
      <c r="D199" t="s">
        <v>16</v>
      </c>
      <c r="E199">
        <v>53</v>
      </c>
      <c r="F199" t="s">
        <v>16</v>
      </c>
      <c r="G199" t="s">
        <v>23</v>
      </c>
      <c r="H199">
        <v>91</v>
      </c>
      <c r="I199" t="s">
        <v>18</v>
      </c>
      <c r="J199" t="s">
        <v>19</v>
      </c>
      <c r="K199">
        <v>59.32</v>
      </c>
      <c r="L199" t="s">
        <v>20</v>
      </c>
      <c r="M199">
        <v>69.709999999999994</v>
      </c>
      <c r="N199" t="s">
        <v>21</v>
      </c>
      <c r="O199">
        <v>260000</v>
      </c>
      <c r="P199" s="4"/>
    </row>
    <row r="200" spans="1:16" x14ac:dyDescent="0.3">
      <c r="A200">
        <v>199</v>
      </c>
      <c r="B200" t="s">
        <v>29</v>
      </c>
      <c r="C200">
        <v>67</v>
      </c>
      <c r="D200" t="s">
        <v>22</v>
      </c>
      <c r="E200">
        <v>70</v>
      </c>
      <c r="F200" t="s">
        <v>22</v>
      </c>
      <c r="G200" t="s">
        <v>17</v>
      </c>
      <c r="H200">
        <v>65</v>
      </c>
      <c r="I200" t="s">
        <v>16</v>
      </c>
      <c r="J200" t="s">
        <v>19</v>
      </c>
      <c r="K200">
        <v>88</v>
      </c>
      <c r="L200" t="s">
        <v>20</v>
      </c>
      <c r="M200">
        <v>71.959999999999994</v>
      </c>
      <c r="N200" t="s">
        <v>28</v>
      </c>
      <c r="O200">
        <v>288655.40999999997</v>
      </c>
      <c r="P200" s="4"/>
    </row>
    <row r="201" spans="1:16" x14ac:dyDescent="0.3">
      <c r="A201">
        <v>200</v>
      </c>
      <c r="B201" t="s">
        <v>15</v>
      </c>
      <c r="C201">
        <v>69</v>
      </c>
      <c r="D201" t="s">
        <v>16</v>
      </c>
      <c r="E201">
        <v>65</v>
      </c>
      <c r="F201" t="s">
        <v>16</v>
      </c>
      <c r="G201" t="s">
        <v>17</v>
      </c>
      <c r="H201">
        <v>57</v>
      </c>
      <c r="I201" t="s">
        <v>27</v>
      </c>
      <c r="J201" t="s">
        <v>19</v>
      </c>
      <c r="K201">
        <v>73</v>
      </c>
      <c r="L201" t="s">
        <v>20</v>
      </c>
      <c r="M201">
        <v>55.8</v>
      </c>
      <c r="N201" t="s">
        <v>21</v>
      </c>
      <c r="O201">
        <v>265000</v>
      </c>
      <c r="P201" s="4"/>
    </row>
    <row r="202" spans="1:16" x14ac:dyDescent="0.3">
      <c r="A202">
        <v>201</v>
      </c>
      <c r="B202" t="s">
        <v>15</v>
      </c>
      <c r="C202">
        <v>69</v>
      </c>
      <c r="D202" t="s">
        <v>16</v>
      </c>
      <c r="E202">
        <v>60</v>
      </c>
      <c r="F202" t="s">
        <v>16</v>
      </c>
      <c r="G202" t="s">
        <v>17</v>
      </c>
      <c r="H202">
        <v>65</v>
      </c>
      <c r="I202" t="s">
        <v>27</v>
      </c>
      <c r="J202" t="s">
        <v>19</v>
      </c>
      <c r="K202">
        <v>87.55</v>
      </c>
      <c r="L202" t="s">
        <v>25</v>
      </c>
      <c r="M202">
        <v>52.81</v>
      </c>
      <c r="N202" t="s">
        <v>21</v>
      </c>
      <c r="O202">
        <v>300000</v>
      </c>
      <c r="P202" s="4"/>
    </row>
    <row r="203" spans="1:16" x14ac:dyDescent="0.3">
      <c r="A203">
        <v>202</v>
      </c>
      <c r="B203" t="s">
        <v>15</v>
      </c>
      <c r="C203">
        <v>54.2</v>
      </c>
      <c r="D203" t="s">
        <v>22</v>
      </c>
      <c r="E203">
        <v>63</v>
      </c>
      <c r="F203" t="s">
        <v>16</v>
      </c>
      <c r="G203" t="s">
        <v>23</v>
      </c>
      <c r="H203">
        <v>58</v>
      </c>
      <c r="I203" t="s">
        <v>27</v>
      </c>
      <c r="J203" t="s">
        <v>19</v>
      </c>
      <c r="K203">
        <v>79</v>
      </c>
      <c r="L203" t="s">
        <v>20</v>
      </c>
      <c r="M203">
        <v>58.44</v>
      </c>
      <c r="N203" t="s">
        <v>28</v>
      </c>
      <c r="O203">
        <v>288655.40999999997</v>
      </c>
      <c r="P203" s="4"/>
    </row>
    <row r="204" spans="1:16" x14ac:dyDescent="0.3">
      <c r="A204">
        <v>203</v>
      </c>
      <c r="B204" t="s">
        <v>15</v>
      </c>
      <c r="C204">
        <v>70</v>
      </c>
      <c r="D204" t="s">
        <v>22</v>
      </c>
      <c r="E204">
        <v>63</v>
      </c>
      <c r="F204" t="s">
        <v>22</v>
      </c>
      <c r="G204" t="s">
        <v>23</v>
      </c>
      <c r="H204">
        <v>66</v>
      </c>
      <c r="I204" t="s">
        <v>18</v>
      </c>
      <c r="J204" t="s">
        <v>19</v>
      </c>
      <c r="K204">
        <v>61.28</v>
      </c>
      <c r="L204" t="s">
        <v>20</v>
      </c>
      <c r="M204">
        <v>60.11</v>
      </c>
      <c r="N204" t="s">
        <v>21</v>
      </c>
      <c r="O204">
        <v>240000</v>
      </c>
      <c r="P204" s="4"/>
    </row>
    <row r="205" spans="1:16" x14ac:dyDescent="0.3">
      <c r="A205">
        <v>204</v>
      </c>
      <c r="B205" t="s">
        <v>15</v>
      </c>
      <c r="C205">
        <v>55.68</v>
      </c>
      <c r="D205" t="s">
        <v>16</v>
      </c>
      <c r="E205">
        <v>61.33</v>
      </c>
      <c r="F205" t="s">
        <v>16</v>
      </c>
      <c r="G205" t="s">
        <v>17</v>
      </c>
      <c r="H205">
        <v>56.87</v>
      </c>
      <c r="I205" t="s">
        <v>27</v>
      </c>
      <c r="J205" t="s">
        <v>19</v>
      </c>
      <c r="K205">
        <v>66</v>
      </c>
      <c r="L205" t="s">
        <v>20</v>
      </c>
      <c r="M205">
        <v>58.3</v>
      </c>
      <c r="N205" t="s">
        <v>21</v>
      </c>
      <c r="O205">
        <v>260000</v>
      </c>
      <c r="P205" s="4"/>
    </row>
    <row r="206" spans="1:16" x14ac:dyDescent="0.3">
      <c r="A206">
        <v>205</v>
      </c>
      <c r="B206" t="s">
        <v>29</v>
      </c>
      <c r="C206">
        <v>74</v>
      </c>
      <c r="D206" t="s">
        <v>16</v>
      </c>
      <c r="E206">
        <v>73</v>
      </c>
      <c r="F206" t="s">
        <v>16</v>
      </c>
      <c r="G206" t="s">
        <v>17</v>
      </c>
      <c r="H206">
        <v>73</v>
      </c>
      <c r="I206" t="s">
        <v>27</v>
      </c>
      <c r="J206" t="s">
        <v>24</v>
      </c>
      <c r="K206">
        <v>80</v>
      </c>
      <c r="L206" t="s">
        <v>25</v>
      </c>
      <c r="M206">
        <v>67.69</v>
      </c>
      <c r="N206" t="s">
        <v>21</v>
      </c>
      <c r="O206">
        <v>210000</v>
      </c>
      <c r="P206" s="4"/>
    </row>
    <row r="207" spans="1:16" x14ac:dyDescent="0.3">
      <c r="A207">
        <v>206</v>
      </c>
      <c r="B207" t="s">
        <v>15</v>
      </c>
      <c r="C207">
        <v>61</v>
      </c>
      <c r="D207" t="s">
        <v>16</v>
      </c>
      <c r="E207">
        <v>62</v>
      </c>
      <c r="F207" t="s">
        <v>16</v>
      </c>
      <c r="G207" t="s">
        <v>17</v>
      </c>
      <c r="H207">
        <v>65</v>
      </c>
      <c r="I207" t="s">
        <v>27</v>
      </c>
      <c r="J207" t="s">
        <v>19</v>
      </c>
      <c r="K207">
        <v>62</v>
      </c>
      <c r="L207" t="s">
        <v>25</v>
      </c>
      <c r="M207">
        <v>56.81</v>
      </c>
      <c r="N207" t="s">
        <v>21</v>
      </c>
      <c r="O207">
        <v>250000</v>
      </c>
      <c r="P207" s="4"/>
    </row>
    <row r="208" spans="1:16" x14ac:dyDescent="0.3">
      <c r="A208">
        <v>207</v>
      </c>
      <c r="B208" t="s">
        <v>15</v>
      </c>
      <c r="C208">
        <v>41</v>
      </c>
      <c r="D208" t="s">
        <v>22</v>
      </c>
      <c r="E208">
        <v>42</v>
      </c>
      <c r="F208" t="s">
        <v>22</v>
      </c>
      <c r="G208" t="s">
        <v>23</v>
      </c>
      <c r="H208">
        <v>60</v>
      </c>
      <c r="I208" t="s">
        <v>27</v>
      </c>
      <c r="J208" t="s">
        <v>19</v>
      </c>
      <c r="K208">
        <v>97</v>
      </c>
      <c r="L208" t="s">
        <v>25</v>
      </c>
      <c r="M208">
        <v>53.39</v>
      </c>
      <c r="N208" t="s">
        <v>28</v>
      </c>
      <c r="O208">
        <v>288655.40999999997</v>
      </c>
      <c r="P208" s="4"/>
    </row>
    <row r="209" spans="1:16" x14ac:dyDescent="0.3">
      <c r="A209">
        <v>208</v>
      </c>
      <c r="B209" t="s">
        <v>15</v>
      </c>
      <c r="C209">
        <v>83.33</v>
      </c>
      <c r="D209" t="s">
        <v>22</v>
      </c>
      <c r="E209">
        <v>78</v>
      </c>
      <c r="F209" t="s">
        <v>16</v>
      </c>
      <c r="G209" t="s">
        <v>17</v>
      </c>
      <c r="H209">
        <v>61</v>
      </c>
      <c r="I209" t="s">
        <v>27</v>
      </c>
      <c r="J209" t="s">
        <v>24</v>
      </c>
      <c r="K209">
        <v>88.56</v>
      </c>
      <c r="L209" t="s">
        <v>25</v>
      </c>
      <c r="M209">
        <v>71.55</v>
      </c>
      <c r="N209" t="s">
        <v>21</v>
      </c>
      <c r="O209">
        <v>300000</v>
      </c>
      <c r="P209" s="4"/>
    </row>
    <row r="210" spans="1:16" x14ac:dyDescent="0.3">
      <c r="A210">
        <v>209</v>
      </c>
      <c r="B210" t="s">
        <v>29</v>
      </c>
      <c r="C210">
        <v>43</v>
      </c>
      <c r="D210" t="s">
        <v>22</v>
      </c>
      <c r="E210">
        <v>60</v>
      </c>
      <c r="F210" t="s">
        <v>16</v>
      </c>
      <c r="G210" t="s">
        <v>23</v>
      </c>
      <c r="H210">
        <v>65</v>
      </c>
      <c r="I210" t="s">
        <v>27</v>
      </c>
      <c r="J210" t="s">
        <v>19</v>
      </c>
      <c r="K210">
        <v>92.66</v>
      </c>
      <c r="L210" t="s">
        <v>20</v>
      </c>
      <c r="M210">
        <v>62.92</v>
      </c>
      <c r="N210" t="s">
        <v>28</v>
      </c>
      <c r="O210">
        <v>288655.40999999997</v>
      </c>
      <c r="P210" s="4"/>
    </row>
    <row r="211" spans="1:16" x14ac:dyDescent="0.3">
      <c r="A211">
        <v>210</v>
      </c>
      <c r="B211" t="s">
        <v>15</v>
      </c>
      <c r="C211">
        <v>62</v>
      </c>
      <c r="D211" t="s">
        <v>22</v>
      </c>
      <c r="E211">
        <v>72</v>
      </c>
      <c r="F211" t="s">
        <v>22</v>
      </c>
      <c r="G211" t="s">
        <v>17</v>
      </c>
      <c r="H211">
        <v>65</v>
      </c>
      <c r="I211" t="s">
        <v>27</v>
      </c>
      <c r="J211" t="s">
        <v>19</v>
      </c>
      <c r="K211">
        <v>67</v>
      </c>
      <c r="L211" t="s">
        <v>25</v>
      </c>
      <c r="M211">
        <v>56.49</v>
      </c>
      <c r="N211" t="s">
        <v>21</v>
      </c>
      <c r="O211">
        <v>216000</v>
      </c>
      <c r="P211" s="4"/>
    </row>
    <row r="212" spans="1:16" x14ac:dyDescent="0.3">
      <c r="A212">
        <v>211</v>
      </c>
      <c r="B212" t="s">
        <v>15</v>
      </c>
      <c r="C212">
        <v>80.599999999999994</v>
      </c>
      <c r="D212" t="s">
        <v>16</v>
      </c>
      <c r="E212">
        <v>82</v>
      </c>
      <c r="F212" t="s">
        <v>16</v>
      </c>
      <c r="G212" t="s">
        <v>17</v>
      </c>
      <c r="H212">
        <v>77.599999999999994</v>
      </c>
      <c r="I212" t="s">
        <v>27</v>
      </c>
      <c r="J212" t="s">
        <v>19</v>
      </c>
      <c r="K212">
        <v>91</v>
      </c>
      <c r="L212" t="s">
        <v>25</v>
      </c>
      <c r="M212">
        <v>74.489999999999995</v>
      </c>
      <c r="N212" t="s">
        <v>21</v>
      </c>
      <c r="O212">
        <v>400000</v>
      </c>
      <c r="P212" s="4"/>
    </row>
    <row r="213" spans="1:16" x14ac:dyDescent="0.3">
      <c r="A213">
        <v>212</v>
      </c>
      <c r="B213" t="s">
        <v>15</v>
      </c>
      <c r="C213">
        <v>58</v>
      </c>
      <c r="D213" t="s">
        <v>16</v>
      </c>
      <c r="E213">
        <v>60</v>
      </c>
      <c r="F213" t="s">
        <v>16</v>
      </c>
      <c r="G213" t="s">
        <v>23</v>
      </c>
      <c r="H213">
        <v>72</v>
      </c>
      <c r="I213" t="s">
        <v>18</v>
      </c>
      <c r="J213" t="s">
        <v>19</v>
      </c>
      <c r="K213">
        <v>74</v>
      </c>
      <c r="L213" t="s">
        <v>25</v>
      </c>
      <c r="M213">
        <v>53.62</v>
      </c>
      <c r="N213" t="s">
        <v>21</v>
      </c>
      <c r="O213">
        <v>275000</v>
      </c>
      <c r="P213" s="4"/>
    </row>
    <row r="214" spans="1:16" x14ac:dyDescent="0.3">
      <c r="A214">
        <v>213</v>
      </c>
      <c r="B214" t="s">
        <v>15</v>
      </c>
      <c r="C214">
        <v>67</v>
      </c>
      <c r="D214" t="s">
        <v>16</v>
      </c>
      <c r="E214">
        <v>67</v>
      </c>
      <c r="F214" t="s">
        <v>16</v>
      </c>
      <c r="G214" t="s">
        <v>17</v>
      </c>
      <c r="H214">
        <v>73</v>
      </c>
      <c r="I214" t="s">
        <v>27</v>
      </c>
      <c r="J214" t="s">
        <v>24</v>
      </c>
      <c r="K214">
        <v>59</v>
      </c>
      <c r="L214" t="s">
        <v>25</v>
      </c>
      <c r="M214">
        <v>69.72</v>
      </c>
      <c r="N214" t="s">
        <v>21</v>
      </c>
      <c r="O214">
        <v>295000</v>
      </c>
      <c r="P214" s="4"/>
    </row>
    <row r="215" spans="1:16" x14ac:dyDescent="0.3">
      <c r="A215">
        <v>214</v>
      </c>
      <c r="B215" t="s">
        <v>29</v>
      </c>
      <c r="C215">
        <v>74</v>
      </c>
      <c r="D215" t="s">
        <v>16</v>
      </c>
      <c r="E215">
        <v>66</v>
      </c>
      <c r="F215" t="s">
        <v>16</v>
      </c>
      <c r="G215" t="s">
        <v>17</v>
      </c>
      <c r="H215">
        <v>58</v>
      </c>
      <c r="I215" t="s">
        <v>27</v>
      </c>
      <c r="J215" t="s">
        <v>19</v>
      </c>
      <c r="K215">
        <v>70</v>
      </c>
      <c r="L215" t="s">
        <v>20</v>
      </c>
      <c r="M215">
        <v>60.23</v>
      </c>
      <c r="N215" t="s">
        <v>21</v>
      </c>
      <c r="O215">
        <v>204000</v>
      </c>
      <c r="P215" s="4"/>
    </row>
    <row r="216" spans="1:16" x14ac:dyDescent="0.3">
      <c r="A216">
        <v>215</v>
      </c>
      <c r="B216" t="s">
        <v>15</v>
      </c>
      <c r="C216">
        <v>62</v>
      </c>
      <c r="D216" t="s">
        <v>22</v>
      </c>
      <c r="E216">
        <v>58</v>
      </c>
      <c r="F216" t="s">
        <v>16</v>
      </c>
      <c r="G216" t="s">
        <v>23</v>
      </c>
      <c r="H216">
        <v>53</v>
      </c>
      <c r="I216" t="s">
        <v>27</v>
      </c>
      <c r="J216" t="s">
        <v>19</v>
      </c>
      <c r="K216">
        <v>89</v>
      </c>
      <c r="L216" t="s">
        <v>20</v>
      </c>
      <c r="M216">
        <v>60.22</v>
      </c>
      <c r="N216" t="s">
        <v>28</v>
      </c>
      <c r="O216">
        <v>288655.40999999997</v>
      </c>
      <c r="P2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Placement_Data_Full_Class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2022-01-18T10:16:56Z</dcterms:created>
  <dcterms:modified xsi:type="dcterms:W3CDTF">2022-01-19T11:52:07Z</dcterms:modified>
</cp:coreProperties>
</file>