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fairgen_original\"/>
    </mc:Choice>
  </mc:AlternateContent>
  <xr:revisionPtr revIDLastSave="0" documentId="13_ncr:1_{2F3FF183-DB2F-4418-8CA9-F6EE403CB2C0}" xr6:coauthVersionLast="45" xr6:coauthVersionMax="45" xr10:uidLastSave="{00000000-0000-0000-0000-000000000000}"/>
  <bookViews>
    <workbookView xWindow="-108" yWindow="-108" windowWidth="30936" windowHeight="16896" activeTab="7" xr2:uid="{B315E13C-8654-453D-AE2E-E11B075A86DF}"/>
  </bookViews>
  <sheets>
    <sheet name="1_64" sheetId="2" r:id="rId1"/>
    <sheet name="1_32" sheetId="3" r:id="rId2"/>
    <sheet name="1_16" sheetId="4" r:id="rId3"/>
    <sheet name="point5_32" sheetId="5" r:id="rId4"/>
    <sheet name="point5_16" sheetId="7" r:id="rId5"/>
    <sheet name="1_unweighted_64" sheetId="6" r:id="rId6"/>
    <sheet name="1_unweighted_16" sheetId="8" r:id="rId7"/>
    <sheet name="point5_unweighted_16" sheetId="13" r:id="rId8"/>
    <sheet name="Toy_data_class2" sheetId="10" r:id="rId9"/>
    <sheet name="Toy_data_class4" sheetId="12" r:id="rId10"/>
    <sheet name="Real_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3" l="1"/>
  <c r="B65" i="13"/>
  <c r="C64" i="13"/>
  <c r="B64" i="13"/>
  <c r="C63" i="13"/>
  <c r="B63" i="13"/>
  <c r="C6" i="11" l="1"/>
  <c r="A3" i="11"/>
  <c r="A4" i="11" s="1"/>
  <c r="A5" i="11" s="1"/>
  <c r="A6" i="11" s="1"/>
  <c r="A7" i="11" s="1"/>
  <c r="A8" i="11" s="1"/>
  <c r="A9" i="11" s="1"/>
  <c r="A10" i="11" s="1"/>
  <c r="A4" i="10"/>
  <c r="A5" i="10"/>
  <c r="A6" i="10" s="1"/>
  <c r="A7" i="10" s="1"/>
  <c r="A8" i="10" s="1"/>
  <c r="A9" i="10" s="1"/>
  <c r="A10" i="10" s="1"/>
  <c r="A3" i="10"/>
  <c r="C50" i="8" l="1"/>
  <c r="B50" i="8"/>
  <c r="B51" i="8"/>
  <c r="C51" i="8"/>
  <c r="C49" i="8"/>
  <c r="B49" i="8"/>
  <c r="C112" i="6" l="1"/>
  <c r="B112" i="6"/>
  <c r="C21" i="5"/>
  <c r="B21" i="5"/>
  <c r="C20" i="4" l="1"/>
  <c r="B20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3" i="4"/>
  <c r="C112" i="2"/>
  <c r="B112" i="2"/>
  <c r="C112" i="3"/>
  <c r="B11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3" i="2"/>
</calcChain>
</file>

<file path=xl/sharedStrings.xml><?xml version="1.0" encoding="utf-8"?>
<sst xmlns="http://schemas.openxmlformats.org/spreadsheetml/2006/main" count="43" uniqueCount="16">
  <si>
    <t>FID</t>
  </si>
  <si>
    <t>Fairness</t>
  </si>
  <si>
    <t>Epoch</t>
  </si>
  <si>
    <t>Best</t>
  </si>
  <si>
    <t>Fair</t>
  </si>
  <si>
    <t>best</t>
  </si>
  <si>
    <t>STD</t>
  </si>
  <si>
    <t>Mean</t>
  </si>
  <si>
    <t xml:space="preserve"> </t>
  </si>
  <si>
    <t>FID_Fair</t>
  </si>
  <si>
    <t>Perc</t>
  </si>
  <si>
    <t>100 Samples Gaussian Mixture</t>
  </si>
  <si>
    <t>L2</t>
  </si>
  <si>
    <t>Bias of Minor</t>
  </si>
  <si>
    <t>FID_fair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</si>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</sst>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'1_64'!$B$1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'1_64'!$B$2:$B$111</c:f>
              <c:numCache>
                <c:formatCode>General</c:formatCode>
                <c:ptCount val="110"/>
                <c:pt idx="0">
                  <c:v>0.249891536471325</c:v>
                </c:pt>
                <c:pt idx="1">
                  <c:v>0.25823539648932697</c:v>
                </c:pt>
                <c:pt idx="2">
                  <c:v>0.26346798667010701</c:v>
                </c:pt>
                <c:pt idx="3">
                  <c:v>0.261770930395259</c:v>
                </c:pt>
                <c:pt idx="4">
                  <c:v>0.26035671683288603</c:v>
                </c:pt>
                <c:pt idx="5">
                  <c:v>0.26629641379485303</c:v>
                </c:pt>
                <c:pt idx="6">
                  <c:v>0.26940768363207401</c:v>
                </c:pt>
                <c:pt idx="7">
                  <c:v>0.27407458838790499</c:v>
                </c:pt>
                <c:pt idx="8">
                  <c:v>0.27011479041326097</c:v>
                </c:pt>
                <c:pt idx="9">
                  <c:v>0.275771644662753</c:v>
                </c:pt>
                <c:pt idx="10">
                  <c:v>0.27775154365007498</c:v>
                </c:pt>
                <c:pt idx="11">
                  <c:v>0.28609540366807701</c:v>
                </c:pt>
                <c:pt idx="12">
                  <c:v>0.28213560569343199</c:v>
                </c:pt>
                <c:pt idx="13">
                  <c:v>0.28383266196828</c:v>
                </c:pt>
                <c:pt idx="14">
                  <c:v>0.28270129111838099</c:v>
                </c:pt>
                <c:pt idx="15">
                  <c:v>0.28552971824312701</c:v>
                </c:pt>
                <c:pt idx="16">
                  <c:v>0.28779245994292402</c:v>
                </c:pt>
                <c:pt idx="17">
                  <c:v>0.28821672401163601</c:v>
                </c:pt>
                <c:pt idx="18">
                  <c:v>0.28948951621777202</c:v>
                </c:pt>
                <c:pt idx="19">
                  <c:v>0.28934809486153501</c:v>
                </c:pt>
                <c:pt idx="20">
                  <c:v>0.28241844840590702</c:v>
                </c:pt>
                <c:pt idx="21">
                  <c:v>0.29330789283617897</c:v>
                </c:pt>
                <c:pt idx="22">
                  <c:v>0.29472210639855301</c:v>
                </c:pt>
                <c:pt idx="23">
                  <c:v>0.29062088706767097</c:v>
                </c:pt>
                <c:pt idx="24">
                  <c:v>0.295712055892214</c:v>
                </c:pt>
                <c:pt idx="25">
                  <c:v>0.28906525214905998</c:v>
                </c:pt>
                <c:pt idx="26">
                  <c:v>0.29557063453597598</c:v>
                </c:pt>
                <c:pt idx="27">
                  <c:v>0.29019662299895899</c:v>
                </c:pt>
                <c:pt idx="28">
                  <c:v>0.29670200538587499</c:v>
                </c:pt>
                <c:pt idx="29">
                  <c:v>0.30221743827913</c:v>
                </c:pt>
                <c:pt idx="30">
                  <c:v>0.30250028099160498</c:v>
                </c:pt>
                <c:pt idx="31">
                  <c:v>0.305470129472588</c:v>
                </c:pt>
                <c:pt idx="32">
                  <c:v>0.30886424202228302</c:v>
                </c:pt>
                <c:pt idx="33">
                  <c:v>0.30292454506031602</c:v>
                </c:pt>
                <c:pt idx="34">
                  <c:v>0.30999561287218202</c:v>
                </c:pt>
                <c:pt idx="35">
                  <c:v>0.31041987694089401</c:v>
                </c:pt>
                <c:pt idx="36">
                  <c:v>0.30773287117238501</c:v>
                </c:pt>
                <c:pt idx="37">
                  <c:v>0.31848089424642001</c:v>
                </c:pt>
                <c:pt idx="38">
                  <c:v>0.30773287117238501</c:v>
                </c:pt>
                <c:pt idx="39">
                  <c:v>0.317349523396522</c:v>
                </c:pt>
                <c:pt idx="40">
                  <c:v>0.31338972542187699</c:v>
                </c:pt>
                <c:pt idx="41">
                  <c:v>0.31183409050326699</c:v>
                </c:pt>
                <c:pt idx="42">
                  <c:v>0.32102647865869199</c:v>
                </c:pt>
                <c:pt idx="43">
                  <c:v>0.31013703422841898</c:v>
                </c:pt>
                <c:pt idx="44">
                  <c:v>0.315652467121674</c:v>
                </c:pt>
                <c:pt idx="45">
                  <c:v>0.315652467121674</c:v>
                </c:pt>
                <c:pt idx="46">
                  <c:v>0.32371348442720099</c:v>
                </c:pt>
                <c:pt idx="47">
                  <c:v>0.318905158315132</c:v>
                </c:pt>
                <c:pt idx="48">
                  <c:v>0.31437967491553898</c:v>
                </c:pt>
                <c:pt idx="49">
                  <c:v>0.32300637764601398</c:v>
                </c:pt>
                <c:pt idx="50">
                  <c:v>0.32781470375808303</c:v>
                </c:pt>
                <c:pt idx="51">
                  <c:v>0.33064313088282898</c:v>
                </c:pt>
                <c:pt idx="52">
                  <c:v>0.32838038918303197</c:v>
                </c:pt>
                <c:pt idx="53">
                  <c:v>0.33050170952659202</c:v>
                </c:pt>
                <c:pt idx="54">
                  <c:v>0.329228917320456</c:v>
                </c:pt>
                <c:pt idx="55">
                  <c:v>0.32979460274540501</c:v>
                </c:pt>
                <c:pt idx="56">
                  <c:v>0.33120881630777799</c:v>
                </c:pt>
                <c:pt idx="57">
                  <c:v>0.34082546853191498</c:v>
                </c:pt>
                <c:pt idx="58">
                  <c:v>0.337289934625983</c:v>
                </c:pt>
                <c:pt idx="59">
                  <c:v>0.33573429970737201</c:v>
                </c:pt>
                <c:pt idx="60">
                  <c:v>0.33884556954459299</c:v>
                </c:pt>
                <c:pt idx="61">
                  <c:v>0.339411254969542</c:v>
                </c:pt>
                <c:pt idx="62">
                  <c:v>0.34124973260062702</c:v>
                </c:pt>
                <c:pt idx="63">
                  <c:v>0.34506810921903502</c:v>
                </c:pt>
                <c:pt idx="64">
                  <c:v>0.34832080041249303</c:v>
                </c:pt>
                <c:pt idx="65">
                  <c:v>0.34195683938181398</c:v>
                </c:pt>
                <c:pt idx="66">
                  <c:v>0.34492668786279701</c:v>
                </c:pt>
                <c:pt idx="67">
                  <c:v>0.34704800820635701</c:v>
                </c:pt>
                <c:pt idx="68">
                  <c:v>0.34662374413764502</c:v>
                </c:pt>
                <c:pt idx="69">
                  <c:v>0.33926983361330498</c:v>
                </c:pt>
                <c:pt idx="70">
                  <c:v>0.34874506448120501</c:v>
                </c:pt>
                <c:pt idx="71">
                  <c:v>0.35440191873069699</c:v>
                </c:pt>
                <c:pt idx="72">
                  <c:v>0.35567471093683301</c:v>
                </c:pt>
                <c:pt idx="73">
                  <c:v>0.358361716705342</c:v>
                </c:pt>
                <c:pt idx="74">
                  <c:v>0.35383623330574798</c:v>
                </c:pt>
                <c:pt idx="75">
                  <c:v>0.36005877298019001</c:v>
                </c:pt>
                <c:pt idx="76">
                  <c:v>0.35807887399286698</c:v>
                </c:pt>
                <c:pt idx="77">
                  <c:v>0.35935166619900299</c:v>
                </c:pt>
                <c:pt idx="78">
                  <c:v>0.348603643124967</c:v>
                </c:pt>
                <c:pt idx="79">
                  <c:v>0.35468476144317201</c:v>
                </c:pt>
                <c:pt idx="80">
                  <c:v>0.35298770516832401</c:v>
                </c:pt>
                <c:pt idx="81">
                  <c:v>0.361048722473851</c:v>
                </c:pt>
                <c:pt idx="82">
                  <c:v>0.35213917703089997</c:v>
                </c:pt>
                <c:pt idx="83">
                  <c:v>0.353977654661985</c:v>
                </c:pt>
                <c:pt idx="84">
                  <c:v>0.36020019433642703</c:v>
                </c:pt>
                <c:pt idx="85">
                  <c:v>0.357230345855443</c:v>
                </c:pt>
                <c:pt idx="86">
                  <c:v>0.35949308755524001</c:v>
                </c:pt>
                <c:pt idx="87">
                  <c:v>0.358361716705342</c:v>
                </c:pt>
                <c:pt idx="88">
                  <c:v>0.35751318856791803</c:v>
                </c:pt>
                <c:pt idx="89">
                  <c:v>0.35595755364930798</c:v>
                </c:pt>
                <c:pt idx="90">
                  <c:v>0.35765460992415499</c:v>
                </c:pt>
                <c:pt idx="91">
                  <c:v>0.36062445840513901</c:v>
                </c:pt>
                <c:pt idx="92">
                  <c:v>0.35793745263663002</c:v>
                </c:pt>
                <c:pt idx="93">
                  <c:v>0.35850313806157902</c:v>
                </c:pt>
                <c:pt idx="94">
                  <c:v>0.36331146417364801</c:v>
                </c:pt>
                <c:pt idx="95">
                  <c:v>0.36783694757324198</c:v>
                </c:pt>
                <c:pt idx="96">
                  <c:v>0.36613989129839403</c:v>
                </c:pt>
                <c:pt idx="97">
                  <c:v>0.364301413667309</c:v>
                </c:pt>
                <c:pt idx="98">
                  <c:v>0.35963450891147802</c:v>
                </c:pt>
                <c:pt idx="99">
                  <c:v>0.362604357392461</c:v>
                </c:pt>
                <c:pt idx="100">
                  <c:v>0.36175582925503702</c:v>
                </c:pt>
                <c:pt idx="101">
                  <c:v>0.36232151467998602</c:v>
                </c:pt>
                <c:pt idx="102">
                  <c:v>0.36458425637978398</c:v>
                </c:pt>
                <c:pt idx="103">
                  <c:v>0.36571562722968198</c:v>
                </c:pt>
                <c:pt idx="104">
                  <c:v>0.36840263299819098</c:v>
                </c:pt>
                <c:pt idx="105">
                  <c:v>0.36034161569266399</c:v>
                </c:pt>
                <c:pt idx="106">
                  <c:v>0.36288720010493603</c:v>
                </c:pt>
                <c:pt idx="107">
                  <c:v>0.36302862146117298</c:v>
                </c:pt>
                <c:pt idx="108">
                  <c:v>0.36797836892947899</c:v>
                </c:pt>
                <c:pt idx="109">
                  <c:v>0.36401857095483398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C-4B3A-9179-76142216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61536"/>
        <c:axId val="853324544"/>
      </c:lineChart>
      <c:catAx>
        <c:axId val="2545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4544"/>
        <c:crosses val="autoZero"/>
        <c:auto val="1"/>
        <c:lblAlgn val="ctr"/>
        <c:lblOffset val="100"/>
        <c:noMultiLvlLbl val="0"/>
      </c:catAx>
      <c:valAx>
        <c:axId val="853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'1_unweighted_64'!$C$1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'1_unweighted_64'!$A$2:$A$111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'1_unweighted_64'!$C$2:$C$111</c:f>
              <c:numCache>
                <c:formatCode>General</c:formatCode>
                <c:ptCount val="110"/>
                <c:pt idx="0">
                  <c:v>0.45240691860315302</c:v>
                </c:pt>
                <c:pt idx="1">
                  <c:v>0.45862945827759399</c:v>
                </c:pt>
                <c:pt idx="2">
                  <c:v>0.444628744010101</c:v>
                </c:pt>
                <c:pt idx="3">
                  <c:v>0.43628488399209903</c:v>
                </c:pt>
                <c:pt idx="4">
                  <c:v>0.44109321010416802</c:v>
                </c:pt>
                <c:pt idx="5">
                  <c:v>0.436002041279625</c:v>
                </c:pt>
                <c:pt idx="6">
                  <c:v>0.43458782771725202</c:v>
                </c:pt>
                <c:pt idx="7">
                  <c:v>0.42610254634301298</c:v>
                </c:pt>
                <c:pt idx="8">
                  <c:v>0.42822386668657297</c:v>
                </c:pt>
                <c:pt idx="9">
                  <c:v>0.43402214229230202</c:v>
                </c:pt>
                <c:pt idx="10">
                  <c:v>0.43048660838636998</c:v>
                </c:pt>
                <c:pt idx="11">
                  <c:v>0.42553686091806397</c:v>
                </c:pt>
                <c:pt idx="12">
                  <c:v>0.418748635818673</c:v>
                </c:pt>
                <c:pt idx="13">
                  <c:v>0.42440549006816503</c:v>
                </c:pt>
                <c:pt idx="14">
                  <c:v>0.42284985514955498</c:v>
                </c:pt>
                <c:pt idx="15">
                  <c:v>0.42596112498677602</c:v>
                </c:pt>
                <c:pt idx="16">
                  <c:v>0.41464741648779102</c:v>
                </c:pt>
                <c:pt idx="17">
                  <c:v>0.42030427073728299</c:v>
                </c:pt>
                <c:pt idx="18">
                  <c:v>0.41705157954382499</c:v>
                </c:pt>
                <c:pt idx="19">
                  <c:v>0.42256701243708</c:v>
                </c:pt>
                <c:pt idx="20">
                  <c:v>0.421435641587182</c:v>
                </c:pt>
                <c:pt idx="21">
                  <c:v>0.42242559108084299</c:v>
                </c:pt>
                <c:pt idx="22">
                  <c:v>0.41804152903748598</c:v>
                </c:pt>
                <c:pt idx="23">
                  <c:v>0.42709249583667402</c:v>
                </c:pt>
                <c:pt idx="24">
                  <c:v>0.41592020869392698</c:v>
                </c:pt>
                <c:pt idx="25">
                  <c:v>0.41832437174996101</c:v>
                </c:pt>
                <c:pt idx="26">
                  <c:v>0.41577878733769003</c:v>
                </c:pt>
                <c:pt idx="27">
                  <c:v>0.41648589411887599</c:v>
                </c:pt>
                <c:pt idx="28">
                  <c:v>0.412808938856706</c:v>
                </c:pt>
                <c:pt idx="29">
                  <c:v>0.41040477580067197</c:v>
                </c:pt>
                <c:pt idx="30">
                  <c:v>0.404747921551179</c:v>
                </c:pt>
                <c:pt idx="31">
                  <c:v>0.41054619715690899</c:v>
                </c:pt>
                <c:pt idx="32">
                  <c:v>0.40941482630701098</c:v>
                </c:pt>
                <c:pt idx="33">
                  <c:v>0.41139472529433302</c:v>
                </c:pt>
                <c:pt idx="34">
                  <c:v>0.41295036021294301</c:v>
                </c:pt>
                <c:pt idx="35">
                  <c:v>0.41026335444443401</c:v>
                </c:pt>
                <c:pt idx="36">
                  <c:v>0.40899056223829899</c:v>
                </c:pt>
                <c:pt idx="37">
                  <c:v>0.415495944625215</c:v>
                </c:pt>
                <c:pt idx="38">
                  <c:v>0.42256701243708</c:v>
                </c:pt>
                <c:pt idx="39">
                  <c:v>0.41733442225630002</c:v>
                </c:pt>
                <c:pt idx="40">
                  <c:v>0.42101137751847001</c:v>
                </c:pt>
                <c:pt idx="41">
                  <c:v>0.41167756800680799</c:v>
                </c:pt>
                <c:pt idx="42">
                  <c:v>0.416627315475113</c:v>
                </c:pt>
                <c:pt idx="43">
                  <c:v>0.41478883784402798</c:v>
                </c:pt>
                <c:pt idx="44">
                  <c:v>0.42652681041172502</c:v>
                </c:pt>
                <c:pt idx="45">
                  <c:v>0.41266751750046898</c:v>
                </c:pt>
                <c:pt idx="46">
                  <c:v>0.41676873683135102</c:v>
                </c:pt>
                <c:pt idx="47">
                  <c:v>0.41846579310619803</c:v>
                </c:pt>
                <c:pt idx="48">
                  <c:v>0.41705157954382499</c:v>
                </c:pt>
                <c:pt idx="49">
                  <c:v>0.41804152903748598</c:v>
                </c:pt>
                <c:pt idx="50">
                  <c:v>0.42454691142440298</c:v>
                </c:pt>
                <c:pt idx="51">
                  <c:v>0.41365746699412997</c:v>
                </c:pt>
                <c:pt idx="52">
                  <c:v>0.41577878733769003</c:v>
                </c:pt>
                <c:pt idx="53">
                  <c:v>0.41450599513155401</c:v>
                </c:pt>
                <c:pt idx="54">
                  <c:v>0.41365746699412997</c:v>
                </c:pt>
                <c:pt idx="55">
                  <c:v>0.42638538905548801</c:v>
                </c:pt>
                <c:pt idx="56">
                  <c:v>0.41478883784402798</c:v>
                </c:pt>
                <c:pt idx="57">
                  <c:v>0.42185990565589399</c:v>
                </c:pt>
                <c:pt idx="58">
                  <c:v>0.42171848429965603</c:v>
                </c:pt>
                <c:pt idx="59">
                  <c:v>0.425819703630538</c:v>
                </c:pt>
                <c:pt idx="60">
                  <c:v>0.42864813075528502</c:v>
                </c:pt>
                <c:pt idx="61">
                  <c:v>0.42341554057450398</c:v>
                </c:pt>
                <c:pt idx="62">
                  <c:v>0.42808244533033502</c:v>
                </c:pt>
                <c:pt idx="63">
                  <c:v>0.42369838328697901</c:v>
                </c:pt>
                <c:pt idx="64">
                  <c:v>0.42836528804280999</c:v>
                </c:pt>
                <c:pt idx="65">
                  <c:v>0.43204224330497998</c:v>
                </c:pt>
                <c:pt idx="66">
                  <c:v>0.42228416972460597</c:v>
                </c:pt>
                <c:pt idx="67">
                  <c:v>0.42553686091806397</c:v>
                </c:pt>
                <c:pt idx="68">
                  <c:v>0.42907239482399701</c:v>
                </c:pt>
                <c:pt idx="69">
                  <c:v>0.42468833278064</c:v>
                </c:pt>
                <c:pt idx="70">
                  <c:v>0.431759400592505</c:v>
                </c:pt>
                <c:pt idx="71">
                  <c:v>0.43076945109884401</c:v>
                </c:pt>
                <c:pt idx="72">
                  <c:v>0.43529493449843798</c:v>
                </c:pt>
                <c:pt idx="73">
                  <c:v>0.434446406361014</c:v>
                </c:pt>
                <c:pt idx="74">
                  <c:v>0.427941023974098</c:v>
                </c:pt>
                <c:pt idx="75">
                  <c:v>0.42709249583667402</c:v>
                </c:pt>
                <c:pt idx="76">
                  <c:v>0.42624396769924999</c:v>
                </c:pt>
                <c:pt idx="77">
                  <c:v>0.42511259684935199</c:v>
                </c:pt>
                <c:pt idx="78">
                  <c:v>0.42596112498677602</c:v>
                </c:pt>
                <c:pt idx="79">
                  <c:v>0.422001327012131</c:v>
                </c:pt>
                <c:pt idx="80">
                  <c:v>0.42610254634301298</c:v>
                </c:pt>
                <c:pt idx="81">
                  <c:v>0.43190082194874302</c:v>
                </c:pt>
                <c:pt idx="82">
                  <c:v>0.42921381618023402</c:v>
                </c:pt>
                <c:pt idx="83">
                  <c:v>0.42610254634301298</c:v>
                </c:pt>
                <c:pt idx="84">
                  <c:v>0.41790010768124902</c:v>
                </c:pt>
                <c:pt idx="85">
                  <c:v>0.42086995616223299</c:v>
                </c:pt>
                <c:pt idx="86">
                  <c:v>0.42058711344975802</c:v>
                </c:pt>
                <c:pt idx="87">
                  <c:v>0.42115279887470702</c:v>
                </c:pt>
                <c:pt idx="88">
                  <c:v>0.41747584361253698</c:v>
                </c:pt>
                <c:pt idx="89">
                  <c:v>0.41733442225630002</c:v>
                </c:pt>
                <c:pt idx="90">
                  <c:v>0.416061630050164</c:v>
                </c:pt>
                <c:pt idx="91">
                  <c:v>0.41478883784402798</c:v>
                </c:pt>
                <c:pt idx="92">
                  <c:v>0.41436457377531599</c:v>
                </c:pt>
                <c:pt idx="93">
                  <c:v>0.41507168055650301</c:v>
                </c:pt>
                <c:pt idx="94">
                  <c:v>0.41422315241907898</c:v>
                </c:pt>
                <c:pt idx="95">
                  <c:v>0.41266751750046898</c:v>
                </c:pt>
                <c:pt idx="96">
                  <c:v>0.404747921551179</c:v>
                </c:pt>
                <c:pt idx="97">
                  <c:v>0.40517218561989099</c:v>
                </c:pt>
                <c:pt idx="98">
                  <c:v>0.40969766901948501</c:v>
                </c:pt>
                <c:pt idx="99">
                  <c:v>0.407434927319688</c:v>
                </c:pt>
                <c:pt idx="100">
                  <c:v>0.41026335444443401</c:v>
                </c:pt>
                <c:pt idx="101">
                  <c:v>0.40545502833236602</c:v>
                </c:pt>
                <c:pt idx="102">
                  <c:v>0.410687618513146</c:v>
                </c:pt>
                <c:pt idx="103">
                  <c:v>0.40602071375731502</c:v>
                </c:pt>
                <c:pt idx="104">
                  <c:v>0.412243253431757</c:v>
                </c:pt>
                <c:pt idx="105">
                  <c:v>0.40573787104484099</c:v>
                </c:pt>
                <c:pt idx="106">
                  <c:v>0.40234375849514498</c:v>
                </c:pt>
                <c:pt idx="107">
                  <c:v>0.40616213511355198</c:v>
                </c:pt>
                <c:pt idx="108">
                  <c:v>0.39852538187673803</c:v>
                </c:pt>
                <c:pt idx="109">
                  <c:v>0.396121218820703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B-47FB-B736-45C4E224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60944"/>
        <c:axId val="2073012448"/>
      </c:lineChart>
      <c:catAx>
        <c:axId val="2078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2448"/>
        <c:crosses val="autoZero"/>
        <c:auto val="1"/>
        <c:lblAlgn val="ctr"/>
        <c:lblOffset val="100"/>
        <c:noMultiLvlLbl val="0"/>
      </c:catAx>
      <c:valAx>
        <c:axId val="2073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'1_unweighted_16'!$B$1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'1_unweighted_16'!$A$2:$A$48</c:f>
              <c:numCache>
                <c:formatCode>General</c:formatCode>
                <c:ptCount val="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</c:numCache>
            </c:numRef>
          </c:cat>
          <c:val>
            <c:numRef>
              <c:f>'1_unweighted_16'!$B$2:$B$48</c:f>
              <c:numCache>
                <c:formatCode>General</c:formatCode>
                <c:ptCount val="47"/>
                <c:pt idx="0">
                  <c:v>15.769284951698101</c:v>
                </c:pt>
                <c:pt idx="1">
                  <c:v>15.6249813712672</c:v>
                </c:pt>
                <c:pt idx="2">
                  <c:v>15.545057910969399</c:v>
                </c:pt>
                <c:pt idx="3">
                  <c:v>15.8219132942016</c:v>
                </c:pt>
                <c:pt idx="4">
                  <c:v>15.6337494234863</c:v>
                </c:pt>
                <c:pt idx="5">
                  <c:v>15.5235727087067</c:v>
                </c:pt>
                <c:pt idx="6">
                  <c:v>15.5478076474294</c:v>
                </c:pt>
                <c:pt idx="7">
                  <c:v>15.1041792792166</c:v>
                </c:pt>
                <c:pt idx="8">
                  <c:v>15.5939604789129</c:v>
                </c:pt>
                <c:pt idx="9">
                  <c:v>15.445531329384201</c:v>
                </c:pt>
                <c:pt idx="10">
                  <c:v>15.4225858860218</c:v>
                </c:pt>
                <c:pt idx="11">
                  <c:v>15.453290930482799</c:v>
                </c:pt>
                <c:pt idx="12">
                  <c:v>15.235981363576601</c:v>
                </c:pt>
                <c:pt idx="13">
                  <c:v>15.2811936084153</c:v>
                </c:pt>
                <c:pt idx="14">
                  <c:v>15.322266068888201</c:v>
                </c:pt>
                <c:pt idx="15">
                  <c:v>15.5063426178507</c:v>
                </c:pt>
                <c:pt idx="16">
                  <c:v>15.4135868672334</c:v>
                </c:pt>
                <c:pt idx="17">
                  <c:v>15.350938117599499</c:v>
                </c:pt>
                <c:pt idx="18">
                  <c:v>15.3061056509991</c:v>
                </c:pt>
                <c:pt idx="19">
                  <c:v>14.9844323667645</c:v>
                </c:pt>
                <c:pt idx="20">
                  <c:v>15.487583370053301</c:v>
                </c:pt>
                <c:pt idx="21">
                  <c:v>15.093382423954001</c:v>
                </c:pt>
                <c:pt idx="22">
                  <c:v>14.8663421170515</c:v>
                </c:pt>
                <c:pt idx="23">
                  <c:v>15.179679050471499</c:v>
                </c:pt>
                <c:pt idx="24">
                  <c:v>14.9921134416304</c:v>
                </c:pt>
                <c:pt idx="25">
                  <c:v>14.739685615028501</c:v>
                </c:pt>
                <c:pt idx="26">
                  <c:v>14.8065374098303</c:v>
                </c:pt>
                <c:pt idx="27">
                  <c:v>14.690580869052599</c:v>
                </c:pt>
                <c:pt idx="28">
                  <c:v>14.905123067597399</c:v>
                </c:pt>
                <c:pt idx="29">
                  <c:v>14.660169047734399</c:v>
                </c:pt>
                <c:pt idx="30">
                  <c:v>14.965696442524701</c:v>
                </c:pt>
                <c:pt idx="31">
                  <c:v>14.579637492758501</c:v>
                </c:pt>
                <c:pt idx="32">
                  <c:v>14.8696565370011</c:v>
                </c:pt>
                <c:pt idx="33">
                  <c:v>14.6524193796453</c:v>
                </c:pt>
                <c:pt idx="34">
                  <c:v>14.2392777004422</c:v>
                </c:pt>
                <c:pt idx="35">
                  <c:v>14.343308312021099</c:v>
                </c:pt>
                <c:pt idx="36">
                  <c:v>14.555513658124701</c:v>
                </c:pt>
                <c:pt idx="37">
                  <c:v>14.4033863179845</c:v>
                </c:pt>
                <c:pt idx="38">
                  <c:v>14.6577987735901</c:v>
                </c:pt>
                <c:pt idx="39">
                  <c:v>14.300647161971501</c:v>
                </c:pt>
                <c:pt idx="40">
                  <c:v>14.303528226631199</c:v>
                </c:pt>
                <c:pt idx="41">
                  <c:v>14.3362999905259</c:v>
                </c:pt>
                <c:pt idx="42">
                  <c:v>14.143840505405301</c:v>
                </c:pt>
                <c:pt idx="43">
                  <c:v>14.420299457503701</c:v>
                </c:pt>
                <c:pt idx="44">
                  <c:v>14.033243669383999</c:v>
                </c:pt>
                <c:pt idx="45">
                  <c:v>14.0515345675707</c:v>
                </c:pt>
                <c:pt idx="46">
                  <c:v>13.842731688619899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6-440A-95E6-A336F29C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92496"/>
        <c:axId val="1810835248"/>
      </c:lineChart>
      <c:catAx>
        <c:axId val="1702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35248"/>
        <c:crosses val="autoZero"/>
        <c:auto val="1"/>
        <c:lblAlgn val="ctr"/>
        <c:lblOffset val="100"/>
        <c:noMultiLvlLbl val="0"/>
      </c:catAx>
      <c:valAx>
        <c:axId val="1810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'1_unweighted_16'!$C$1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'1_unweighted_16'!$A$2:$A$48</c:f>
              <c:numCache>
                <c:formatCode>General</c:formatCode>
                <c:ptCount val="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</c:numCache>
            </c:numRef>
          </c:cat>
          <c:val>
            <c:numRef>
              <c:f>'1_unweighted_16'!$C$2:$C$48</c:f>
              <c:numCache>
                <c:formatCode>General</c:formatCode>
                <c:ptCount val="47"/>
                <c:pt idx="0">
                  <c:v>0.35624039636178201</c:v>
                </c:pt>
                <c:pt idx="1">
                  <c:v>0.350724963468527</c:v>
                </c:pt>
                <c:pt idx="2">
                  <c:v>0.36599846994215701</c:v>
                </c:pt>
                <c:pt idx="3">
                  <c:v>0.357230345855443</c:v>
                </c:pt>
                <c:pt idx="4">
                  <c:v>0.36005877298019001</c:v>
                </c:pt>
                <c:pt idx="5">
                  <c:v>0.35341196923703599</c:v>
                </c:pt>
                <c:pt idx="6">
                  <c:v>0.35708892449920598</c:v>
                </c:pt>
                <c:pt idx="7">
                  <c:v>0.35793745263663002</c:v>
                </c:pt>
                <c:pt idx="8">
                  <c:v>0.36331146417364801</c:v>
                </c:pt>
                <c:pt idx="9">
                  <c:v>0.36387714959859702</c:v>
                </c:pt>
                <c:pt idx="10">
                  <c:v>0.35355339059327301</c:v>
                </c:pt>
                <c:pt idx="11">
                  <c:v>0.35949308755524001</c:v>
                </c:pt>
                <c:pt idx="12">
                  <c:v>0.35525044686812102</c:v>
                </c:pt>
                <c:pt idx="13">
                  <c:v>0.357230345855443</c:v>
                </c:pt>
                <c:pt idx="14">
                  <c:v>0.35694750314296902</c:v>
                </c:pt>
                <c:pt idx="15">
                  <c:v>0.35737176721168101</c:v>
                </c:pt>
                <c:pt idx="16">
                  <c:v>0.358361716705342</c:v>
                </c:pt>
                <c:pt idx="17">
                  <c:v>0.35977593026771498</c:v>
                </c:pt>
                <c:pt idx="18">
                  <c:v>0.36034161569266399</c:v>
                </c:pt>
                <c:pt idx="19">
                  <c:v>0.36119014383008802</c:v>
                </c:pt>
                <c:pt idx="20">
                  <c:v>0.357230345855443</c:v>
                </c:pt>
                <c:pt idx="21">
                  <c:v>0.36076587976137597</c:v>
                </c:pt>
                <c:pt idx="22">
                  <c:v>0.35680608178673101</c:v>
                </c:pt>
                <c:pt idx="23">
                  <c:v>0.35284628381208699</c:v>
                </c:pt>
                <c:pt idx="24">
                  <c:v>0.35213917703089997</c:v>
                </c:pt>
                <c:pt idx="25">
                  <c:v>0.34619948006893297</c:v>
                </c:pt>
                <c:pt idx="26">
                  <c:v>0.354543340086935</c:v>
                </c:pt>
                <c:pt idx="27">
                  <c:v>0.35737176721168101</c:v>
                </c:pt>
                <c:pt idx="28">
                  <c:v>0.35157349160595103</c:v>
                </c:pt>
                <c:pt idx="29">
                  <c:v>0.35199775567466302</c:v>
                </c:pt>
                <c:pt idx="30">
                  <c:v>0.35171491296218799</c:v>
                </c:pt>
                <c:pt idx="31">
                  <c:v>0.35906882348652802</c:v>
                </c:pt>
                <c:pt idx="32">
                  <c:v>0.34662374413764502</c:v>
                </c:pt>
                <c:pt idx="33">
                  <c:v>0.35086638482476401</c:v>
                </c:pt>
                <c:pt idx="34">
                  <c:v>0.34888648583744197</c:v>
                </c:pt>
                <c:pt idx="35">
                  <c:v>0.353977654661985</c:v>
                </c:pt>
                <c:pt idx="36">
                  <c:v>0.34888648583744197</c:v>
                </c:pt>
                <c:pt idx="37">
                  <c:v>0.34789653634378098</c:v>
                </c:pt>
                <c:pt idx="38">
                  <c:v>0.35213917703089997</c:v>
                </c:pt>
                <c:pt idx="39">
                  <c:v>0.36020019433642703</c:v>
                </c:pt>
                <c:pt idx="40">
                  <c:v>0.346482322781408</c:v>
                </c:pt>
                <c:pt idx="41">
                  <c:v>0.35044212075605202</c:v>
                </c:pt>
                <c:pt idx="42">
                  <c:v>0.345916637356459</c:v>
                </c:pt>
                <c:pt idx="43">
                  <c:v>0.35298770516832401</c:v>
                </c:pt>
                <c:pt idx="44">
                  <c:v>0.33955267632578001</c:v>
                </c:pt>
                <c:pt idx="45">
                  <c:v>0.34223968209428901</c:v>
                </c:pt>
                <c:pt idx="46">
                  <c:v>0.34011836175072901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4-4FAC-A5ED-9931E0E5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92496"/>
        <c:axId val="1810835248"/>
      </c:lineChart>
      <c:catAx>
        <c:axId val="1702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35248"/>
        <c:crosses val="autoZero"/>
        <c:auto val="1"/>
        <c:lblAlgn val="ctr"/>
        <c:lblOffset val="100"/>
        <c:noMultiLvlLbl val="0"/>
      </c:catAx>
      <c:valAx>
        <c:axId val="1810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point5_unweighted_16!$B$1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point5_unweighted_16!$A$2:$A$62</c:f>
              <c:numCache>
                <c:formatCode>General</c:formatCode>
                <c:ptCount val="6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</c:numCache>
            </c:numRef>
          </c:cat>
          <c:val>
            <c:numRef>
              <c:f>point5_unweighted_16!$B$2:$B$62</c:f>
              <c:numCache>
                <c:formatCode>General</c:formatCode>
                <c:ptCount val="61"/>
                <c:pt idx="0">
                  <c:v>21.230729781468401</c:v>
                </c:pt>
                <c:pt idx="1">
                  <c:v>21.346935202723898</c:v>
                </c:pt>
                <c:pt idx="2">
                  <c:v>20.8613607078765</c:v>
                </c:pt>
                <c:pt idx="3">
                  <c:v>21.129532322836202</c:v>
                </c:pt>
                <c:pt idx="4">
                  <c:v>20.870645624025901</c:v>
                </c:pt>
                <c:pt idx="5">
                  <c:v>20.404076214096399</c:v>
                </c:pt>
                <c:pt idx="6">
                  <c:v>20.0713960763396</c:v>
                </c:pt>
                <c:pt idx="7">
                  <c:v>20.369622791042399</c:v>
                </c:pt>
                <c:pt idx="8">
                  <c:v>20.1425426452581</c:v>
                </c:pt>
                <c:pt idx="9">
                  <c:v>20.227144176545799</c:v>
                </c:pt>
                <c:pt idx="10">
                  <c:v>19.872656444162999</c:v>
                </c:pt>
                <c:pt idx="11">
                  <c:v>20.152430147339398</c:v>
                </c:pt>
                <c:pt idx="12">
                  <c:v>19.749325196812698</c:v>
                </c:pt>
                <c:pt idx="13">
                  <c:v>19.447438877481702</c:v>
                </c:pt>
                <c:pt idx="14">
                  <c:v>19.379336213839299</c:v>
                </c:pt>
                <c:pt idx="15">
                  <c:v>19.547448889761402</c:v>
                </c:pt>
                <c:pt idx="16">
                  <c:v>19.501607843983599</c:v>
                </c:pt>
                <c:pt idx="17">
                  <c:v>19.514146845102601</c:v>
                </c:pt>
                <c:pt idx="18">
                  <c:v>19.451194754595999</c:v>
                </c:pt>
                <c:pt idx="19">
                  <c:v>19.174342976832499</c:v>
                </c:pt>
                <c:pt idx="20">
                  <c:v>19.0848990144037</c:v>
                </c:pt>
                <c:pt idx="21">
                  <c:v>19.442652356705299</c:v>
                </c:pt>
                <c:pt idx="22">
                  <c:v>18.889788104743101</c:v>
                </c:pt>
                <c:pt idx="23">
                  <c:v>18.476266279910998</c:v>
                </c:pt>
                <c:pt idx="24">
                  <c:v>18.824600540623301</c:v>
                </c:pt>
                <c:pt idx="25">
                  <c:v>18.779650676488</c:v>
                </c:pt>
                <c:pt idx="26">
                  <c:v>18.240905520657002</c:v>
                </c:pt>
                <c:pt idx="27">
                  <c:v>18.698551910847101</c:v>
                </c:pt>
                <c:pt idx="28">
                  <c:v>18.493755987852602</c:v>
                </c:pt>
                <c:pt idx="29">
                  <c:v>18.730492019650502</c:v>
                </c:pt>
                <c:pt idx="30">
                  <c:v>18.6420016853981</c:v>
                </c:pt>
                <c:pt idx="31">
                  <c:v>18.735541544942699</c:v>
                </c:pt>
                <c:pt idx="32">
                  <c:v>18.916558914338999</c:v>
                </c:pt>
                <c:pt idx="33">
                  <c:v>18.309074861144801</c:v>
                </c:pt>
                <c:pt idx="34">
                  <c:v>18.197006597897101</c:v>
                </c:pt>
                <c:pt idx="35">
                  <c:v>18.262176732934801</c:v>
                </c:pt>
                <c:pt idx="36">
                  <c:v>18.10903169601</c:v>
                </c:pt>
                <c:pt idx="37">
                  <c:v>18.4381005928858</c:v>
                </c:pt>
                <c:pt idx="38">
                  <c:v>18.052756997897198</c:v>
                </c:pt>
                <c:pt idx="39">
                  <c:v>18.044768904700401</c:v>
                </c:pt>
                <c:pt idx="40">
                  <c:v>17.753039026040302</c:v>
                </c:pt>
                <c:pt idx="41">
                  <c:v>17.665539574828301</c:v>
                </c:pt>
                <c:pt idx="42">
                  <c:v>17.686766686624502</c:v>
                </c:pt>
                <c:pt idx="43">
                  <c:v>17.796694180104002</c:v>
                </c:pt>
                <c:pt idx="44">
                  <c:v>17.424115684021601</c:v>
                </c:pt>
                <c:pt idx="45">
                  <c:v>17.859272720038799</c:v>
                </c:pt>
                <c:pt idx="46">
                  <c:v>17.6790800484101</c:v>
                </c:pt>
                <c:pt idx="47">
                  <c:v>17.650685301316098</c:v>
                </c:pt>
                <c:pt idx="48">
                  <c:v>17.589518781125498</c:v>
                </c:pt>
                <c:pt idx="49">
                  <c:v>17.102416894908099</c:v>
                </c:pt>
                <c:pt idx="50">
                  <c:v>17.250905671832999</c:v>
                </c:pt>
                <c:pt idx="51">
                  <c:v>17.430842545203198</c:v>
                </c:pt>
                <c:pt idx="52">
                  <c:v>17.497546842418298</c:v>
                </c:pt>
                <c:pt idx="53">
                  <c:v>17.033289364130699</c:v>
                </c:pt>
                <c:pt idx="54">
                  <c:v>17.045968542049401</c:v>
                </c:pt>
                <c:pt idx="55">
                  <c:v>17.0114946395801</c:v>
                </c:pt>
                <c:pt idx="56">
                  <c:v>17.109187390042599</c:v>
                </c:pt>
                <c:pt idx="57">
                  <c:v>16.791743831298401</c:v>
                </c:pt>
                <c:pt idx="58">
                  <c:v>16.998129371258901</c:v>
                </c:pt>
                <c:pt idx="59">
                  <c:v>16.9360895153557</c:v>
                </c:pt>
                <c:pt idx="60">
                  <c:v>17.091289063267801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526-BA24-E4CD0779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68607"/>
        <c:axId val="714846127"/>
      </c:lineChart>
      <c:catAx>
        <c:axId val="13012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6127"/>
        <c:crosses val="autoZero"/>
        <c:auto val="1"/>
        <c:lblAlgn val="ctr"/>
        <c:lblOffset val="100"/>
        <c:noMultiLvlLbl val="0"/>
      </c:catAx>
      <c:valAx>
        <c:axId val="714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point5_unweighted_16!$C$1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point5_unweighted_16!$A$2:$A$62</c:f>
              <c:numCache>
                <c:formatCode>General</c:formatCode>
                <c:ptCount val="6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</c:numCache>
            </c:numRef>
          </c:cat>
          <c:val>
            <c:numRef>
              <c:f>point5_unweighted_16!$C$2:$C$62</c:f>
              <c:numCache>
                <c:formatCode>General</c:formatCode>
                <c:ptCount val="61"/>
                <c:pt idx="0">
                  <c:v>0.440386103322981</c:v>
                </c:pt>
                <c:pt idx="1">
                  <c:v>0.440386103322981</c:v>
                </c:pt>
                <c:pt idx="2">
                  <c:v>0.44236600231030399</c:v>
                </c:pt>
                <c:pt idx="3">
                  <c:v>0.43911331111684598</c:v>
                </c:pt>
                <c:pt idx="4">
                  <c:v>0.44095178874793101</c:v>
                </c:pt>
                <c:pt idx="5">
                  <c:v>0.43755767619823499</c:v>
                </c:pt>
                <c:pt idx="6">
                  <c:v>0.43501209178596401</c:v>
                </c:pt>
                <c:pt idx="7">
                  <c:v>0.43571919856715002</c:v>
                </c:pt>
                <c:pt idx="8">
                  <c:v>0.437133412129523</c:v>
                </c:pt>
                <c:pt idx="9">
                  <c:v>0.43402214229230202</c:v>
                </c:pt>
                <c:pt idx="10">
                  <c:v>0.43020376567389501</c:v>
                </c:pt>
                <c:pt idx="11">
                  <c:v>0.436567726704574</c:v>
                </c:pt>
                <c:pt idx="12">
                  <c:v>0.44052752467921902</c:v>
                </c:pt>
                <c:pt idx="13">
                  <c:v>0.43670914806081101</c:v>
                </c:pt>
                <c:pt idx="14">
                  <c:v>0.43048660838636998</c:v>
                </c:pt>
                <c:pt idx="15">
                  <c:v>0.43091087245508197</c:v>
                </c:pt>
                <c:pt idx="16">
                  <c:v>0.43953757518555697</c:v>
                </c:pt>
                <c:pt idx="17">
                  <c:v>0.42992092296141998</c:v>
                </c:pt>
                <c:pt idx="18">
                  <c:v>0.43402214229230202</c:v>
                </c:pt>
                <c:pt idx="19">
                  <c:v>0.439820417898032</c:v>
                </c:pt>
                <c:pt idx="20">
                  <c:v>0.43105229381131899</c:v>
                </c:pt>
                <c:pt idx="21">
                  <c:v>0.44335595180396498</c:v>
                </c:pt>
                <c:pt idx="22">
                  <c:v>0.43529493449843798</c:v>
                </c:pt>
                <c:pt idx="23">
                  <c:v>0.432749350086167</c:v>
                </c:pt>
                <c:pt idx="24">
                  <c:v>0.436567726704574</c:v>
                </c:pt>
                <c:pt idx="25">
                  <c:v>0.43840620433565902</c:v>
                </c:pt>
                <c:pt idx="26">
                  <c:v>0.433315035511116</c:v>
                </c:pt>
                <c:pt idx="27">
                  <c:v>0.437133412129523</c:v>
                </c:pt>
                <c:pt idx="28">
                  <c:v>0.430628029742607</c:v>
                </c:pt>
                <c:pt idx="29">
                  <c:v>0.42864813075528502</c:v>
                </c:pt>
                <c:pt idx="30">
                  <c:v>0.43373929957982799</c:v>
                </c:pt>
                <c:pt idx="31">
                  <c:v>0.44066894603545598</c:v>
                </c:pt>
                <c:pt idx="32">
                  <c:v>0.44321453044772802</c:v>
                </c:pt>
                <c:pt idx="33">
                  <c:v>0.43529493449843798</c:v>
                </c:pt>
                <c:pt idx="34">
                  <c:v>0.43897188976060803</c:v>
                </c:pt>
                <c:pt idx="35">
                  <c:v>0.440386103322981</c:v>
                </c:pt>
                <c:pt idx="36">
                  <c:v>0.43133513652379402</c:v>
                </c:pt>
                <c:pt idx="37">
                  <c:v>0.42822386668657297</c:v>
                </c:pt>
                <c:pt idx="38">
                  <c:v>0.441941738241592</c:v>
                </c:pt>
                <c:pt idx="39">
                  <c:v>0.42822386668657297</c:v>
                </c:pt>
                <c:pt idx="40">
                  <c:v>0.436002041279625</c:v>
                </c:pt>
                <c:pt idx="41">
                  <c:v>0.43218366466121699</c:v>
                </c:pt>
                <c:pt idx="42">
                  <c:v>0.43246650737369202</c:v>
                </c:pt>
                <c:pt idx="43">
                  <c:v>0.43586061992338698</c:v>
                </c:pt>
                <c:pt idx="44">
                  <c:v>0.43529493449843798</c:v>
                </c:pt>
                <c:pt idx="45">
                  <c:v>0.43218366466121699</c:v>
                </c:pt>
                <c:pt idx="46">
                  <c:v>0.431759400592505</c:v>
                </c:pt>
                <c:pt idx="47">
                  <c:v>0.43161797923626799</c:v>
                </c:pt>
                <c:pt idx="48">
                  <c:v>0.42426406871192801</c:v>
                </c:pt>
                <c:pt idx="49">
                  <c:v>0.42398122599945298</c:v>
                </c:pt>
                <c:pt idx="50">
                  <c:v>0.41747584361253698</c:v>
                </c:pt>
                <c:pt idx="51">
                  <c:v>0.42341554057450398</c:v>
                </c:pt>
                <c:pt idx="52">
                  <c:v>0.43345645686735301</c:v>
                </c:pt>
                <c:pt idx="53">
                  <c:v>0.42624396769924999</c:v>
                </c:pt>
                <c:pt idx="54">
                  <c:v>0.42992092296141998</c:v>
                </c:pt>
                <c:pt idx="55">
                  <c:v>0.42270843379331802</c:v>
                </c:pt>
                <c:pt idx="56">
                  <c:v>0.43402214229230202</c:v>
                </c:pt>
                <c:pt idx="57">
                  <c:v>0.431759400592505</c:v>
                </c:pt>
                <c:pt idx="58">
                  <c:v>0.432749350086167</c:v>
                </c:pt>
                <c:pt idx="59">
                  <c:v>0.43232508601745501</c:v>
                </c:pt>
                <c:pt idx="60">
                  <c:v>0.42963808024894601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E-4400-B4E8-A742C6E2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68607"/>
        <c:axId val="714846127"/>
      </c:lineChart>
      <c:catAx>
        <c:axId val="13012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6127"/>
        <c:crosses val="autoZero"/>
        <c:auto val="1"/>
        <c:lblAlgn val="ctr"/>
        <c:lblOffset val="100"/>
        <c:noMultiLvlLbl val="0"/>
      </c:catAx>
      <c:valAx>
        <c:axId val="714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FID_Fair</a:t>
            </a:r>
            <a:r>
              <a:rPr lang="en-US" baseline="0"/>
              <a:t>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Toy_data_class2!$B$1</c:f>
              <c:strCache>
                <c:ptCount val="1"/>
                <c:pt idx="0">
                  <c:v>100 Samples Gaussian Mixture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Toy_data_class2!$A$2:$A$10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Toy_data_class2!$B$2:$B$10</c:f>
              <c:numCache>
                <c:formatCode>General</c:formatCode>
                <c:ptCount val="9"/>
                <c:pt idx="0">
                  <c:v>1.1958659218079499</c:v>
                </c:pt>
                <c:pt idx="1">
                  <c:v>0.63032272759282104</c:v>
                </c:pt>
                <c:pt idx="2">
                  <c:v>0.27349929217725</c:v>
                </c:pt>
                <c:pt idx="3">
                  <c:v>7.5472137358481406E-2</c:v>
                </c:pt>
                <c:pt idx="4" formatCode="0.00E+00">
                  <c:v>-2.0899548758279699E-10</c:v>
                </c:pt>
                <c:pt idx="5">
                  <c:v>6.4973700349776495E-2</c:v>
                </c:pt>
                <c:pt idx="6">
                  <c:v>0.25517647754725298</c:v>
                </c:pt>
                <c:pt idx="7">
                  <c:v>0.59834729550865196</c:v>
                </c:pt>
                <c:pt idx="8">
                  <c:v>1.1609316109449199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A89-9756-786A2C8C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59407"/>
        <c:axId val="1949161567"/>
      </c:barChart>
      <c:catAx>
        <c:axId val="19458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1567"/>
        <c:crosses val="autoZero"/>
        <c:auto val="1"/>
        <c:lblAlgn val="ctr"/>
        <c:lblOffset val="100"/>
        <c:noMultiLvlLbl val="0"/>
      </c:catAx>
      <c:valAx>
        <c:axId val="194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Toy_data_class4!$B$1</c:f>
              <c:strCache>
                <c:ptCount val="1"/>
                <c:pt idx="0">
                  <c:v>FID_fair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Toy_data_class4!$A$2:$A$19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Toy_data_class4!$B$2:$B$19</c:f>
              <c:numCache>
                <c:formatCode>General</c:formatCode>
                <c:ptCount val="18"/>
                <c:pt idx="0">
                  <c:v>0.105324727593941</c:v>
                </c:pt>
                <c:pt idx="1">
                  <c:v>4.6915952274288103E-2</c:v>
                </c:pt>
                <c:pt idx="2">
                  <c:v>2.0070294263294999E-2</c:v>
                </c:pt>
                <c:pt idx="3" formatCode="0.00E+00">
                  <c:v>-2.5117685709119501E-12</c:v>
                </c:pt>
                <c:pt idx="4">
                  <c:v>2.2873027488349001E-2</c:v>
                </c:pt>
                <c:pt idx="5">
                  <c:v>4.8781264514904103E-2</c:v>
                </c:pt>
                <c:pt idx="6">
                  <c:v>9.0357090898229395E-2</c:v>
                </c:pt>
                <c:pt idx="7">
                  <c:v>0.15652692900438001</c:v>
                </c:pt>
                <c:pt idx="8">
                  <c:v>0.21626704352307699</c:v>
                </c:pt>
                <c:pt idx="9">
                  <c:v>0.30435388921637002</c:v>
                </c:pt>
                <c:pt idx="10">
                  <c:v>0.41936074028784898</c:v>
                </c:pt>
                <c:pt idx="11">
                  <c:v>0.517972612135841</c:v>
                </c:pt>
                <c:pt idx="12">
                  <c:v>0.65463916372542696</c:v>
                </c:pt>
                <c:pt idx="13">
                  <c:v>0.854475585137914</c:v>
                </c:pt>
                <c:pt idx="14">
                  <c:v>1.0157293021013301</c:v>
                </c:pt>
                <c:pt idx="15">
                  <c:v>1.2040766416373201</c:v>
                </c:pt>
                <c:pt idx="16">
                  <c:v>1.5320259666435601</c:v>
                </c:pt>
                <c:pt idx="17">
                  <c:v>1.7657536039309101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7-40E1-8473-A00D73D26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273311"/>
        <c:axId val="2003336319"/>
      </c:barChart>
      <c:catAx>
        <c:axId val="149827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 of Minor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6319"/>
        <c:crosses val="autoZero"/>
        <c:auto val="1"/>
        <c:lblAlgn val="ctr"/>
        <c:lblOffset val="100"/>
        <c:noMultiLvlLbl val="0"/>
      </c:catAx>
      <c:valAx>
        <c:axId val="2003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FID_fair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3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Real_Data!$B$1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Real_Data!$B$2:$B$10</c:f>
              <c:numCache>
                <c:formatCode>General</c:formatCode>
                <c:ptCount val="9"/>
                <c:pt idx="0">
                  <c:v>0.52600000000000002</c:v>
                </c:pt>
                <c:pt idx="1">
                  <c:v>0.39500000000000002</c:v>
                </c:pt>
                <c:pt idx="2">
                  <c:v>0.25800000000000001</c:v>
                </c:pt>
                <c:pt idx="3">
                  <c:v>0.126</c:v>
                </c:pt>
                <c:pt idx="4">
                  <c:v>7.0000000000000001E-3</c:v>
                </c:pt>
                <c:pt idx="5">
                  <c:v>0.13900000000000001</c:v>
                </c:pt>
                <c:pt idx="6">
                  <c:v>0.27</c:v>
                </c:pt>
                <c:pt idx="7">
                  <c:v>0.40200000000000002</c:v>
                </c:pt>
                <c:pt idx="8">
                  <c:v>0.53600000000000003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F-4FD4-9AAF-07DD66E7DF3E}"/>
            </c:ext>
          </c:extLst>
        </c:ser>
        <c:ser>
          <c:idx val="1"/>
          <c:order val="1"/>
          <c:tx>
            <c:strRef>
              <c:f>Real_Data!$C$1</c:f>
              <c:strCache>
                <c:ptCount val="1"/>
                <c:pt idx="0">
                  <c:v>FID_Fair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Real_Data!$C$2:$C$10</c:f>
              <c:numCache>
                <c:formatCode>General</c:formatCode>
                <c:ptCount val="9"/>
                <c:pt idx="0">
                  <c:v>12.8</c:v>
                </c:pt>
                <c:pt idx="1">
                  <c:v>7.74</c:v>
                </c:pt>
                <c:pt idx="2">
                  <c:v>4.67</c:v>
                </c:pt>
                <c:pt idx="3">
                  <c:v>2.85</c:v>
                </c:pt>
                <c:pt idx="4">
                  <c:v>2.9400000000000003E-11</c:v>
                </c:pt>
                <c:pt idx="5">
                  <c:v>2.92</c:v>
                </c:pt>
                <c:pt idx="6">
                  <c:v>4.84</c:v>
                </c:pt>
                <c:pt idx="7">
                  <c:v>8.1199999999999992</c:v>
                </c:pt>
                <c:pt idx="8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F-4FD4-9AAF-07DD66E7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25807"/>
        <c:axId val="1733797151"/>
      </c:barChart>
      <c:catAx>
        <c:axId val="194582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97151"/>
        <c:crosses val="autoZero"/>
        <c:auto val="1"/>
        <c:lblAlgn val="ctr"/>
        <c:lblOffset val="100"/>
        <c:noMultiLvlLbl val="0"/>
      </c:catAx>
      <c:valAx>
        <c:axId val="17337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2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'1_64'!$C$1</c:f>
              <c:strCache>
                <c:ptCount val="1"/>
                <c:pt idx="0">
                  <c:v>FID</c:v>
                </c:pt>
              </c:strCache>
            </c:strRef>
          </c:tx>
          <c:marker>
            <c:symbol val="none"/>
          </c:marker>
          <c:cat>
            <c:numRef>
              <c:f>'1_64'!$A$2:$A$111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'1_64'!$C$2:$C$111</c:f>
              <c:numCache>
                <c:formatCode>General</c:formatCode>
                <c:ptCount val="110"/>
                <c:pt idx="0">
                  <c:v>21.351600000000001</c:v>
                </c:pt>
                <c:pt idx="1">
                  <c:v>21.4817</c:v>
                </c:pt>
                <c:pt idx="2">
                  <c:v>21.218299999999999</c:v>
                </c:pt>
                <c:pt idx="3">
                  <c:v>20.747800000000002</c:v>
                </c:pt>
                <c:pt idx="4">
                  <c:v>20.7791</c:v>
                </c:pt>
                <c:pt idx="5">
                  <c:v>20.914100000000001</c:v>
                </c:pt>
                <c:pt idx="6">
                  <c:v>20.991800000000001</c:v>
                </c:pt>
                <c:pt idx="7">
                  <c:v>20.8413</c:v>
                </c:pt>
                <c:pt idx="8">
                  <c:v>20.5153</c:v>
                </c:pt>
                <c:pt idx="9">
                  <c:v>20.494499999999999</c:v>
                </c:pt>
                <c:pt idx="10">
                  <c:v>20.7666</c:v>
                </c:pt>
                <c:pt idx="11">
                  <c:v>20.875399999999999</c:v>
                </c:pt>
                <c:pt idx="12">
                  <c:v>20.5351</c:v>
                </c:pt>
                <c:pt idx="13">
                  <c:v>20.634499999999999</c:v>
                </c:pt>
                <c:pt idx="14">
                  <c:v>20.2623</c:v>
                </c:pt>
                <c:pt idx="15">
                  <c:v>19.9648</c:v>
                </c:pt>
                <c:pt idx="16">
                  <c:v>19.957000000000001</c:v>
                </c:pt>
                <c:pt idx="17">
                  <c:v>19.662400000000002</c:v>
                </c:pt>
                <c:pt idx="18">
                  <c:v>19.646000000000001</c:v>
                </c:pt>
                <c:pt idx="19">
                  <c:v>19.5092</c:v>
                </c:pt>
                <c:pt idx="20">
                  <c:v>19.2972</c:v>
                </c:pt>
                <c:pt idx="21">
                  <c:v>19.452400000000001</c:v>
                </c:pt>
                <c:pt idx="22">
                  <c:v>18.9895</c:v>
                </c:pt>
                <c:pt idx="23">
                  <c:v>19.278199999999998</c:v>
                </c:pt>
                <c:pt idx="24">
                  <c:v>19.1494</c:v>
                </c:pt>
                <c:pt idx="25">
                  <c:v>18.726700000000001</c:v>
                </c:pt>
                <c:pt idx="26">
                  <c:v>18.7897</c:v>
                </c:pt>
                <c:pt idx="27">
                  <c:v>18.766200000000001</c:v>
                </c:pt>
                <c:pt idx="28">
                  <c:v>18.6601</c:v>
                </c:pt>
                <c:pt idx="29">
                  <c:v>18.857600000000001</c:v>
                </c:pt>
                <c:pt idx="30">
                  <c:v>18.79</c:v>
                </c:pt>
                <c:pt idx="31">
                  <c:v>18.727399999999999</c:v>
                </c:pt>
                <c:pt idx="32">
                  <c:v>18.742699999999999</c:v>
                </c:pt>
                <c:pt idx="33">
                  <c:v>18.630600000000001</c:v>
                </c:pt>
                <c:pt idx="34">
                  <c:v>18.637899999999998</c:v>
                </c:pt>
                <c:pt idx="35">
                  <c:v>18.545300000000001</c:v>
                </c:pt>
                <c:pt idx="36">
                  <c:v>18.805399999999999</c:v>
                </c:pt>
                <c:pt idx="37">
                  <c:v>18.638999999999999</c:v>
                </c:pt>
                <c:pt idx="38">
                  <c:v>18.211300000000001</c:v>
                </c:pt>
                <c:pt idx="39">
                  <c:v>18.718800000000002</c:v>
                </c:pt>
                <c:pt idx="40">
                  <c:v>18.825700000000001</c:v>
                </c:pt>
                <c:pt idx="41">
                  <c:v>18.366499999999998</c:v>
                </c:pt>
                <c:pt idx="42">
                  <c:v>18.709900000000001</c:v>
                </c:pt>
                <c:pt idx="43">
                  <c:v>18.5505</c:v>
                </c:pt>
                <c:pt idx="44">
                  <c:v>19.0061</c:v>
                </c:pt>
                <c:pt idx="45">
                  <c:v>18.9635</c:v>
                </c:pt>
                <c:pt idx="46">
                  <c:v>19.168299999999999</c:v>
                </c:pt>
                <c:pt idx="47">
                  <c:v>18.8826</c:v>
                </c:pt>
                <c:pt idx="48">
                  <c:v>18.261099999999999</c:v>
                </c:pt>
                <c:pt idx="49">
                  <c:v>18.958400000000001</c:v>
                </c:pt>
                <c:pt idx="50">
                  <c:v>18.804400000000001</c:v>
                </c:pt>
                <c:pt idx="51">
                  <c:v>18.981100000000001</c:v>
                </c:pt>
                <c:pt idx="52">
                  <c:v>18.878399999999999</c:v>
                </c:pt>
                <c:pt idx="53">
                  <c:v>18.9207</c:v>
                </c:pt>
                <c:pt idx="54">
                  <c:v>18.930599999999998</c:v>
                </c:pt>
                <c:pt idx="55">
                  <c:v>19.073599999999999</c:v>
                </c:pt>
                <c:pt idx="56">
                  <c:v>18.5199</c:v>
                </c:pt>
                <c:pt idx="57">
                  <c:v>18.703499999999998</c:v>
                </c:pt>
                <c:pt idx="58">
                  <c:v>18.1965</c:v>
                </c:pt>
                <c:pt idx="59">
                  <c:v>18.5136</c:v>
                </c:pt>
                <c:pt idx="60">
                  <c:v>18.502600000000001</c:v>
                </c:pt>
                <c:pt idx="61">
                  <c:v>18.540299999999998</c:v>
                </c:pt>
                <c:pt idx="62">
                  <c:v>18.717099999999999</c:v>
                </c:pt>
                <c:pt idx="63">
                  <c:v>18.538599999999999</c:v>
                </c:pt>
                <c:pt idx="64">
                  <c:v>18.496600000000001</c:v>
                </c:pt>
                <c:pt idx="65">
                  <c:v>18.3752</c:v>
                </c:pt>
                <c:pt idx="66">
                  <c:v>18.572800000000001</c:v>
                </c:pt>
                <c:pt idx="67">
                  <c:v>18.2377</c:v>
                </c:pt>
                <c:pt idx="68">
                  <c:v>18.429200000000002</c:v>
                </c:pt>
                <c:pt idx="69">
                  <c:v>18.781300000000002</c:v>
                </c:pt>
                <c:pt idx="70">
                  <c:v>18.799299999999999</c:v>
                </c:pt>
                <c:pt idx="71">
                  <c:v>19.025700000000001</c:v>
                </c:pt>
                <c:pt idx="72">
                  <c:v>18.815999999999999</c:v>
                </c:pt>
                <c:pt idx="73">
                  <c:v>18.822600000000001</c:v>
                </c:pt>
                <c:pt idx="74">
                  <c:v>18.700099999999999</c:v>
                </c:pt>
                <c:pt idx="75">
                  <c:v>18.906500000000001</c:v>
                </c:pt>
                <c:pt idx="76">
                  <c:v>18.481100000000001</c:v>
                </c:pt>
                <c:pt idx="77">
                  <c:v>18.694500000000001</c:v>
                </c:pt>
                <c:pt idx="78">
                  <c:v>18.276800000000001</c:v>
                </c:pt>
                <c:pt idx="79">
                  <c:v>18.311699999999998</c:v>
                </c:pt>
                <c:pt idx="80">
                  <c:v>18.498100000000001</c:v>
                </c:pt>
                <c:pt idx="81">
                  <c:v>18.593</c:v>
                </c:pt>
                <c:pt idx="82">
                  <c:v>18.370799999999999</c:v>
                </c:pt>
                <c:pt idx="83">
                  <c:v>18.231100000000001</c:v>
                </c:pt>
                <c:pt idx="84">
                  <c:v>18.432600000000001</c:v>
                </c:pt>
                <c:pt idx="85">
                  <c:v>18.304300000000001</c:v>
                </c:pt>
                <c:pt idx="86">
                  <c:v>18.2227</c:v>
                </c:pt>
                <c:pt idx="87">
                  <c:v>18.47</c:v>
                </c:pt>
                <c:pt idx="88">
                  <c:v>18.459</c:v>
                </c:pt>
                <c:pt idx="89">
                  <c:v>18.698599999999999</c:v>
                </c:pt>
                <c:pt idx="90">
                  <c:v>18.354900000000001</c:v>
                </c:pt>
                <c:pt idx="91">
                  <c:v>18.45</c:v>
                </c:pt>
                <c:pt idx="92">
                  <c:v>18.079899999999999</c:v>
                </c:pt>
                <c:pt idx="93">
                  <c:v>18.2499</c:v>
                </c:pt>
                <c:pt idx="94">
                  <c:v>18.432400000000001</c:v>
                </c:pt>
                <c:pt idx="95">
                  <c:v>18.2424</c:v>
                </c:pt>
                <c:pt idx="96">
                  <c:v>18.0215</c:v>
                </c:pt>
                <c:pt idx="97">
                  <c:v>18.264299999999999</c:v>
                </c:pt>
                <c:pt idx="98">
                  <c:v>18.1037</c:v>
                </c:pt>
                <c:pt idx="99">
                  <c:v>18.472100000000001</c:v>
                </c:pt>
                <c:pt idx="100">
                  <c:v>18.292200000000001</c:v>
                </c:pt>
                <c:pt idx="101">
                  <c:v>17.468</c:v>
                </c:pt>
                <c:pt idx="102">
                  <c:v>17.997800000000002</c:v>
                </c:pt>
                <c:pt idx="103">
                  <c:v>18.544699999999999</c:v>
                </c:pt>
                <c:pt idx="104">
                  <c:v>17.970400000000001</c:v>
                </c:pt>
                <c:pt idx="105">
                  <c:v>17.589600000000001</c:v>
                </c:pt>
                <c:pt idx="106">
                  <c:v>18.2377</c:v>
                </c:pt>
                <c:pt idx="107">
                  <c:v>17.994700000000002</c:v>
                </c:pt>
                <c:pt idx="108">
                  <c:v>17.832699999999999</c:v>
                </c:pt>
                <c:pt idx="109">
                  <c:v>17.7072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3-44D5-934A-C8C8F8C0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61536"/>
        <c:axId val="853324544"/>
      </c:lineChart>
      <c:catAx>
        <c:axId val="2545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4544"/>
        <c:crosses val="autoZero"/>
        <c:auto val="1"/>
        <c:lblAlgn val="ctr"/>
        <c:lblOffset val="100"/>
        <c:noMultiLvlLbl val="0"/>
      </c:catAx>
      <c:valAx>
        <c:axId val="853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'1_32'!$B$1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'1_32'!$A$2:$A$111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'1_32'!$B$2:$B$111</c:f>
              <c:numCache>
                <c:formatCode>General</c:formatCode>
                <c:ptCount val="110"/>
                <c:pt idx="0">
                  <c:v>0.21439477605576099</c:v>
                </c:pt>
                <c:pt idx="1">
                  <c:v>0.22189010793633801</c:v>
                </c:pt>
                <c:pt idx="2">
                  <c:v>0.225849905910983</c:v>
                </c:pt>
                <c:pt idx="3">
                  <c:v>0.23306239507908599</c:v>
                </c:pt>
                <c:pt idx="4">
                  <c:v>0.239850620178476</c:v>
                </c:pt>
                <c:pt idx="5">
                  <c:v>0.240133462890951</c:v>
                </c:pt>
                <c:pt idx="6">
                  <c:v>0.248477322908952</c:v>
                </c:pt>
                <c:pt idx="7">
                  <c:v>0.257386868351903</c:v>
                </c:pt>
                <c:pt idx="8">
                  <c:v>0.24296189001569701</c:v>
                </c:pt>
                <c:pt idx="9">
                  <c:v>0.252012856814885</c:v>
                </c:pt>
                <c:pt idx="10">
                  <c:v>0.25823539648932697</c:v>
                </c:pt>
                <c:pt idx="11">
                  <c:v>0.258518239201801</c:v>
                </c:pt>
                <c:pt idx="12">
                  <c:v>0.26403367209505602</c:v>
                </c:pt>
                <c:pt idx="13">
                  <c:v>0.26728636328851402</c:v>
                </c:pt>
                <c:pt idx="14">
                  <c:v>0.26106382361407299</c:v>
                </c:pt>
                <c:pt idx="15">
                  <c:v>0.26785204871346402</c:v>
                </c:pt>
                <c:pt idx="16">
                  <c:v>0.271953268044346</c:v>
                </c:pt>
                <c:pt idx="17">
                  <c:v>0.27181184668810798</c:v>
                </c:pt>
                <c:pt idx="18">
                  <c:v>0.27775154365007498</c:v>
                </c:pt>
                <c:pt idx="19">
                  <c:v>0.27775154365007498</c:v>
                </c:pt>
                <c:pt idx="20">
                  <c:v>0.276337330087702</c:v>
                </c:pt>
                <c:pt idx="21">
                  <c:v>0.27492311652532903</c:v>
                </c:pt>
                <c:pt idx="22">
                  <c:v>0.28043854941858398</c:v>
                </c:pt>
                <c:pt idx="23">
                  <c:v>0.289772358930247</c:v>
                </c:pt>
                <c:pt idx="24">
                  <c:v>0.27775154365007498</c:v>
                </c:pt>
                <c:pt idx="25">
                  <c:v>0.29019662299895899</c:v>
                </c:pt>
                <c:pt idx="26">
                  <c:v>0.28934809486153501</c:v>
                </c:pt>
                <c:pt idx="27">
                  <c:v>0.29076230842390799</c:v>
                </c:pt>
                <c:pt idx="28">
                  <c:v>0.28878240943658601</c:v>
                </c:pt>
                <c:pt idx="29">
                  <c:v>0.30080322471675702</c:v>
                </c:pt>
                <c:pt idx="30">
                  <c:v>0.29599489860468797</c:v>
                </c:pt>
                <c:pt idx="31">
                  <c:v>0.30518728676011297</c:v>
                </c:pt>
                <c:pt idx="32">
                  <c:v>0.30999561287218202</c:v>
                </c:pt>
                <c:pt idx="33">
                  <c:v>0.30716718574743601</c:v>
                </c:pt>
                <c:pt idx="34">
                  <c:v>0.31126840507831799</c:v>
                </c:pt>
                <c:pt idx="35">
                  <c:v>0.308157135241097</c:v>
                </c:pt>
                <c:pt idx="36">
                  <c:v>0.307591449816148</c:v>
                </c:pt>
                <c:pt idx="37">
                  <c:v>0.311409826434555</c:v>
                </c:pt>
                <c:pt idx="38">
                  <c:v>0.30914708473475799</c:v>
                </c:pt>
                <c:pt idx="39">
                  <c:v>0.31452109627177599</c:v>
                </c:pt>
                <c:pt idx="40">
                  <c:v>0.31635957390286101</c:v>
                </c:pt>
                <c:pt idx="41">
                  <c:v>0.31551104576543698</c:v>
                </c:pt>
                <c:pt idx="42">
                  <c:v>0.320036529165031</c:v>
                </c:pt>
                <c:pt idx="43">
                  <c:v>0.32060221458998001</c:v>
                </c:pt>
                <c:pt idx="44">
                  <c:v>0.325410540702049</c:v>
                </c:pt>
                <c:pt idx="45">
                  <c:v>0.32838038918303197</c:v>
                </c:pt>
                <c:pt idx="46">
                  <c:v>0.32385490578343801</c:v>
                </c:pt>
                <c:pt idx="47">
                  <c:v>0.32993602410164302</c:v>
                </c:pt>
                <c:pt idx="48">
                  <c:v>0.32456201256462502</c:v>
                </c:pt>
                <c:pt idx="49">
                  <c:v>0.32838038918303197</c:v>
                </c:pt>
                <c:pt idx="50">
                  <c:v>0.33092597359530401</c:v>
                </c:pt>
                <c:pt idx="51">
                  <c:v>0.33644140648855902</c:v>
                </c:pt>
                <c:pt idx="52">
                  <c:v>0.33177450173272799</c:v>
                </c:pt>
                <c:pt idx="53">
                  <c:v>0.331350237664016</c:v>
                </c:pt>
                <c:pt idx="54">
                  <c:v>0.33545145699489798</c:v>
                </c:pt>
                <c:pt idx="55">
                  <c:v>0.33884556954459299</c:v>
                </c:pt>
                <c:pt idx="56">
                  <c:v>0.345916637356459</c:v>
                </c:pt>
                <c:pt idx="57">
                  <c:v>0.33587572106361002</c:v>
                </c:pt>
                <c:pt idx="58">
                  <c:v>0.339976940394492</c:v>
                </c:pt>
                <c:pt idx="59">
                  <c:v>0.34025978310696597</c:v>
                </c:pt>
                <c:pt idx="60">
                  <c:v>0.33587572106361002</c:v>
                </c:pt>
                <c:pt idx="61">
                  <c:v>0.35341196923703599</c:v>
                </c:pt>
                <c:pt idx="62">
                  <c:v>0.33870414818835598</c:v>
                </c:pt>
                <c:pt idx="63">
                  <c:v>0.35058354211228998</c:v>
                </c:pt>
                <c:pt idx="64">
                  <c:v>0.34492668786279701</c:v>
                </c:pt>
                <c:pt idx="65">
                  <c:v>0.34761369363130601</c:v>
                </c:pt>
                <c:pt idx="66">
                  <c:v>0.35411907601822201</c:v>
                </c:pt>
                <c:pt idx="67">
                  <c:v>0.35256344109961202</c:v>
                </c:pt>
                <c:pt idx="68">
                  <c:v>0.35963450891147802</c:v>
                </c:pt>
                <c:pt idx="69">
                  <c:v>0.358361716705342</c:v>
                </c:pt>
                <c:pt idx="70">
                  <c:v>0.34761369363130601</c:v>
                </c:pt>
                <c:pt idx="71">
                  <c:v>0.34662374413764502</c:v>
                </c:pt>
                <c:pt idx="72">
                  <c:v>0.35199775567466302</c:v>
                </c:pt>
                <c:pt idx="73">
                  <c:v>0.35892740213029101</c:v>
                </c:pt>
                <c:pt idx="74">
                  <c:v>0.35270486245584898</c:v>
                </c:pt>
                <c:pt idx="75">
                  <c:v>0.35850313806157902</c:v>
                </c:pt>
                <c:pt idx="76">
                  <c:v>0.35213917703089997</c:v>
                </c:pt>
                <c:pt idx="77">
                  <c:v>0.34902790719367899</c:v>
                </c:pt>
                <c:pt idx="78">
                  <c:v>0.35581613229307002</c:v>
                </c:pt>
                <c:pt idx="79">
                  <c:v>0.34704800820635701</c:v>
                </c:pt>
                <c:pt idx="80">
                  <c:v>0.35001785668734098</c:v>
                </c:pt>
                <c:pt idx="81">
                  <c:v>0.35793745263663002</c:v>
                </c:pt>
                <c:pt idx="82">
                  <c:v>0.34959359261862899</c:v>
                </c:pt>
                <c:pt idx="83">
                  <c:v>0.34945217126239098</c:v>
                </c:pt>
                <c:pt idx="84">
                  <c:v>0.35199775567466302</c:v>
                </c:pt>
                <c:pt idx="85">
                  <c:v>0.34945217126239098</c:v>
                </c:pt>
                <c:pt idx="86">
                  <c:v>0.355109025511884</c:v>
                </c:pt>
                <c:pt idx="87">
                  <c:v>0.35001785668734098</c:v>
                </c:pt>
                <c:pt idx="88">
                  <c:v>0.35001785668734098</c:v>
                </c:pt>
                <c:pt idx="89">
                  <c:v>0.34520953057527198</c:v>
                </c:pt>
                <c:pt idx="90">
                  <c:v>0.351290648893476</c:v>
                </c:pt>
                <c:pt idx="91">
                  <c:v>0.35440191873069699</c:v>
                </c:pt>
                <c:pt idx="92">
                  <c:v>0.353977654661985</c:v>
                </c:pt>
                <c:pt idx="93">
                  <c:v>0.35581613229307002</c:v>
                </c:pt>
                <c:pt idx="94">
                  <c:v>0.35482618279940897</c:v>
                </c:pt>
                <c:pt idx="95">
                  <c:v>0.351856334318426</c:v>
                </c:pt>
                <c:pt idx="96">
                  <c:v>0.35143207024971401</c:v>
                </c:pt>
                <c:pt idx="97">
                  <c:v>0.352422019743375</c:v>
                </c:pt>
                <c:pt idx="98">
                  <c:v>0.356664660430494</c:v>
                </c:pt>
                <c:pt idx="99">
                  <c:v>0.35030069939981501</c:v>
                </c:pt>
                <c:pt idx="100">
                  <c:v>0.34308821023171199</c:v>
                </c:pt>
                <c:pt idx="101">
                  <c:v>0.35143207024971401</c:v>
                </c:pt>
                <c:pt idx="102">
                  <c:v>0.35906882348652802</c:v>
                </c:pt>
                <c:pt idx="103">
                  <c:v>0.35539186822435798</c:v>
                </c:pt>
                <c:pt idx="104">
                  <c:v>0.35807887399286698</c:v>
                </c:pt>
                <c:pt idx="105">
                  <c:v>0.35525044686812102</c:v>
                </c:pt>
                <c:pt idx="106">
                  <c:v>0.34888648583744197</c:v>
                </c:pt>
                <c:pt idx="107">
                  <c:v>0.35482618279940897</c:v>
                </c:pt>
                <c:pt idx="108">
                  <c:v>0.354543340086935</c:v>
                </c:pt>
                <c:pt idx="109">
                  <c:v>0.35652323907425698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C8E-B175-359CA720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40768"/>
        <c:axId val="695470640"/>
      </c:lineChart>
      <c:catAx>
        <c:axId val="9036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70640"/>
        <c:crosses val="autoZero"/>
        <c:auto val="1"/>
        <c:lblAlgn val="ctr"/>
        <c:lblOffset val="100"/>
        <c:noMultiLvlLbl val="0"/>
      </c:catAx>
      <c:valAx>
        <c:axId val="6954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'1_32'!$C$1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'1_32'!$A$2:$A$111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'1_32'!$C$2:$C$111</c:f>
              <c:numCache>
                <c:formatCode>General</c:formatCode>
                <c:ptCount val="110"/>
                <c:pt idx="0">
                  <c:v>15.600899999999999</c:v>
                </c:pt>
                <c:pt idx="1">
                  <c:v>15.2982</c:v>
                </c:pt>
                <c:pt idx="2">
                  <c:v>15.547800000000001</c:v>
                </c:pt>
                <c:pt idx="3">
                  <c:v>15.619400000000001</c:v>
                </c:pt>
                <c:pt idx="4">
                  <c:v>15.456300000000001</c:v>
                </c:pt>
                <c:pt idx="5">
                  <c:v>15.433999999999999</c:v>
                </c:pt>
                <c:pt idx="6">
                  <c:v>15.585100000000001</c:v>
                </c:pt>
                <c:pt idx="7">
                  <c:v>15.523300000000001</c:v>
                </c:pt>
                <c:pt idx="8">
                  <c:v>15.2415</c:v>
                </c:pt>
                <c:pt idx="9">
                  <c:v>15.110799999999999</c:v>
                </c:pt>
                <c:pt idx="10">
                  <c:v>15.483000000000001</c:v>
                </c:pt>
                <c:pt idx="11">
                  <c:v>15.279400000000001</c:v>
                </c:pt>
                <c:pt idx="12">
                  <c:v>15.0929</c:v>
                </c:pt>
                <c:pt idx="13">
                  <c:v>14.990500000000001</c:v>
                </c:pt>
                <c:pt idx="14">
                  <c:v>15.052899999999999</c:v>
                </c:pt>
                <c:pt idx="15">
                  <c:v>14.706099999999999</c:v>
                </c:pt>
                <c:pt idx="16">
                  <c:v>15.0648</c:v>
                </c:pt>
                <c:pt idx="17">
                  <c:v>14.8012</c:v>
                </c:pt>
                <c:pt idx="18">
                  <c:v>15.133599999999999</c:v>
                </c:pt>
                <c:pt idx="19">
                  <c:v>14.9481</c:v>
                </c:pt>
                <c:pt idx="20">
                  <c:v>15.0966</c:v>
                </c:pt>
                <c:pt idx="21">
                  <c:v>15.2439</c:v>
                </c:pt>
                <c:pt idx="22">
                  <c:v>15.2728</c:v>
                </c:pt>
                <c:pt idx="23">
                  <c:v>15.0642</c:v>
                </c:pt>
                <c:pt idx="24">
                  <c:v>15.081200000000001</c:v>
                </c:pt>
                <c:pt idx="25">
                  <c:v>15.1729</c:v>
                </c:pt>
                <c:pt idx="26">
                  <c:v>14.8172</c:v>
                </c:pt>
                <c:pt idx="27">
                  <c:v>14.840199999999999</c:v>
                </c:pt>
                <c:pt idx="28">
                  <c:v>15.076599999999999</c:v>
                </c:pt>
                <c:pt idx="29">
                  <c:v>14.8055</c:v>
                </c:pt>
                <c:pt idx="30">
                  <c:v>15.0244</c:v>
                </c:pt>
                <c:pt idx="31">
                  <c:v>15.173400000000001</c:v>
                </c:pt>
                <c:pt idx="32">
                  <c:v>14.818899999999999</c:v>
                </c:pt>
                <c:pt idx="33">
                  <c:v>15.2599</c:v>
                </c:pt>
                <c:pt idx="34">
                  <c:v>15.489699999999999</c:v>
                </c:pt>
                <c:pt idx="35">
                  <c:v>15.3712</c:v>
                </c:pt>
                <c:pt idx="36">
                  <c:v>15.118</c:v>
                </c:pt>
                <c:pt idx="37">
                  <c:v>14.953099999999999</c:v>
                </c:pt>
                <c:pt idx="38">
                  <c:v>14.767099999999999</c:v>
                </c:pt>
                <c:pt idx="39">
                  <c:v>15.049799999999999</c:v>
                </c:pt>
                <c:pt idx="40">
                  <c:v>15.5749</c:v>
                </c:pt>
                <c:pt idx="41">
                  <c:v>15.5495</c:v>
                </c:pt>
                <c:pt idx="42">
                  <c:v>15.8536</c:v>
                </c:pt>
                <c:pt idx="43">
                  <c:v>15.7944</c:v>
                </c:pt>
                <c:pt idx="44">
                  <c:v>15.8886</c:v>
                </c:pt>
                <c:pt idx="45">
                  <c:v>15.9618</c:v>
                </c:pt>
                <c:pt idx="46">
                  <c:v>16.1768</c:v>
                </c:pt>
                <c:pt idx="47">
                  <c:v>15.9567</c:v>
                </c:pt>
                <c:pt idx="48">
                  <c:v>15.735200000000001</c:v>
                </c:pt>
                <c:pt idx="49">
                  <c:v>15.8575</c:v>
                </c:pt>
                <c:pt idx="50">
                  <c:v>15.981299999999999</c:v>
                </c:pt>
                <c:pt idx="51">
                  <c:v>16.282900000000001</c:v>
                </c:pt>
                <c:pt idx="52">
                  <c:v>15.989100000000001</c:v>
                </c:pt>
                <c:pt idx="53">
                  <c:v>16.066800000000001</c:v>
                </c:pt>
                <c:pt idx="54">
                  <c:v>15.898899999999999</c:v>
                </c:pt>
                <c:pt idx="55">
                  <c:v>16.630299999999998</c:v>
                </c:pt>
                <c:pt idx="56">
                  <c:v>16.713999999999999</c:v>
                </c:pt>
                <c:pt idx="57">
                  <c:v>16.226600000000001</c:v>
                </c:pt>
                <c:pt idx="58">
                  <c:v>16.298500000000001</c:v>
                </c:pt>
                <c:pt idx="59">
                  <c:v>16.506599999999999</c:v>
                </c:pt>
                <c:pt idx="60">
                  <c:v>16.253399999999999</c:v>
                </c:pt>
                <c:pt idx="61">
                  <c:v>16.1327</c:v>
                </c:pt>
                <c:pt idx="62">
                  <c:v>16.3551</c:v>
                </c:pt>
                <c:pt idx="63">
                  <c:v>16.393899999999999</c:v>
                </c:pt>
                <c:pt idx="64">
                  <c:v>16.2881</c:v>
                </c:pt>
                <c:pt idx="65">
                  <c:v>16.338200000000001</c:v>
                </c:pt>
                <c:pt idx="66">
                  <c:v>16.433800000000002</c:v>
                </c:pt>
                <c:pt idx="67">
                  <c:v>16.219899999999999</c:v>
                </c:pt>
                <c:pt idx="68">
                  <c:v>16.558299999999999</c:v>
                </c:pt>
                <c:pt idx="69">
                  <c:v>16.446200000000001</c:v>
                </c:pt>
                <c:pt idx="70">
                  <c:v>16.108799999999999</c:v>
                </c:pt>
                <c:pt idx="71">
                  <c:v>15.779400000000001</c:v>
                </c:pt>
                <c:pt idx="72">
                  <c:v>16.090499999999999</c:v>
                </c:pt>
                <c:pt idx="73">
                  <c:v>15.8775</c:v>
                </c:pt>
                <c:pt idx="74">
                  <c:v>15.6678</c:v>
                </c:pt>
                <c:pt idx="75">
                  <c:v>16.081800000000001</c:v>
                </c:pt>
                <c:pt idx="76">
                  <c:v>15.857100000000001</c:v>
                </c:pt>
                <c:pt idx="77">
                  <c:v>15.5183</c:v>
                </c:pt>
                <c:pt idx="78">
                  <c:v>15.432399999999999</c:v>
                </c:pt>
                <c:pt idx="79">
                  <c:v>15.335800000000001</c:v>
                </c:pt>
                <c:pt idx="80">
                  <c:v>15.0792</c:v>
                </c:pt>
                <c:pt idx="81">
                  <c:v>15.2979</c:v>
                </c:pt>
                <c:pt idx="82">
                  <c:v>15.3498</c:v>
                </c:pt>
                <c:pt idx="83">
                  <c:v>15.367100000000001</c:v>
                </c:pt>
                <c:pt idx="84">
                  <c:v>14.851699999999999</c:v>
                </c:pt>
                <c:pt idx="85">
                  <c:v>15.178100000000001</c:v>
                </c:pt>
                <c:pt idx="86">
                  <c:v>15.2271</c:v>
                </c:pt>
                <c:pt idx="87">
                  <c:v>15.4314</c:v>
                </c:pt>
                <c:pt idx="88">
                  <c:v>15.259399999999999</c:v>
                </c:pt>
                <c:pt idx="89">
                  <c:v>15.1374</c:v>
                </c:pt>
                <c:pt idx="90">
                  <c:v>15.023300000000001</c:v>
                </c:pt>
                <c:pt idx="91">
                  <c:v>14.871499999999999</c:v>
                </c:pt>
                <c:pt idx="92">
                  <c:v>14.976900000000001</c:v>
                </c:pt>
                <c:pt idx="93">
                  <c:v>15.206899999999999</c:v>
                </c:pt>
                <c:pt idx="94">
                  <c:v>15.040699999999999</c:v>
                </c:pt>
                <c:pt idx="95">
                  <c:v>14.628399999999999</c:v>
                </c:pt>
                <c:pt idx="96">
                  <c:v>14.9467</c:v>
                </c:pt>
                <c:pt idx="97">
                  <c:v>14.9999</c:v>
                </c:pt>
                <c:pt idx="98">
                  <c:v>14.787100000000001</c:v>
                </c:pt>
                <c:pt idx="99">
                  <c:v>14.9594</c:v>
                </c:pt>
                <c:pt idx="100">
                  <c:v>14.945499999999999</c:v>
                </c:pt>
                <c:pt idx="101">
                  <c:v>15.157400000000001</c:v>
                </c:pt>
                <c:pt idx="102">
                  <c:v>14.830299999999999</c:v>
                </c:pt>
                <c:pt idx="103">
                  <c:v>15.020300000000001</c:v>
                </c:pt>
                <c:pt idx="104">
                  <c:v>14.820399999999999</c:v>
                </c:pt>
                <c:pt idx="105">
                  <c:v>14.7849</c:v>
                </c:pt>
                <c:pt idx="106">
                  <c:v>14.6272</c:v>
                </c:pt>
                <c:pt idx="107">
                  <c:v>14.560499999999999</c:v>
                </c:pt>
                <c:pt idx="108">
                  <c:v>14.644500000000001</c:v>
                </c:pt>
                <c:pt idx="109">
                  <c:v>14.735799999999999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4-46FC-B98F-831D27C5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889568"/>
        <c:axId val="166867360"/>
      </c:lineChart>
      <c:catAx>
        <c:axId val="6988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360"/>
        <c:crosses val="autoZero"/>
        <c:auto val="1"/>
        <c:lblAlgn val="ctr"/>
        <c:lblOffset val="100"/>
        <c:noMultiLvlLbl val="0"/>
      </c:catAx>
      <c:valAx>
        <c:axId val="166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point5_32!$B$1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point5_32!$A$2:$A$20</c:f>
              <c:numCache>
                <c:formatCode>General</c:formatCode>
                <c:ptCount val="1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</c:numCache>
            </c:numRef>
          </c:cat>
          <c:val>
            <c:numRef>
              <c:f>point5_32!$B$2:$B$20</c:f>
              <c:numCache>
                <c:formatCode>General</c:formatCode>
                <c:ptCount val="19"/>
                <c:pt idx="0">
                  <c:v>18.801984972290999</c:v>
                </c:pt>
                <c:pt idx="1">
                  <c:v>18.716859355497601</c:v>
                </c:pt>
                <c:pt idx="2">
                  <c:v>19.078785233420199</c:v>
                </c:pt>
                <c:pt idx="3">
                  <c:v>19.051048922311299</c:v>
                </c:pt>
                <c:pt idx="4">
                  <c:v>18.7439069500935</c:v>
                </c:pt>
                <c:pt idx="5">
                  <c:v>18.719957860061999</c:v>
                </c:pt>
                <c:pt idx="6">
                  <c:v>18.969808552088001</c:v>
                </c:pt>
                <c:pt idx="7">
                  <c:v>18.910495455868102</c:v>
                </c:pt>
                <c:pt idx="8">
                  <c:v>18.745792527919999</c:v>
                </c:pt>
                <c:pt idx="9">
                  <c:v>19.0057187020609</c:v>
                </c:pt>
                <c:pt idx="10">
                  <c:v>19.129366860461001</c:v>
                </c:pt>
                <c:pt idx="11">
                  <c:v>18.980443399048301</c:v>
                </c:pt>
                <c:pt idx="12">
                  <c:v>18.738334027271801</c:v>
                </c:pt>
                <c:pt idx="13">
                  <c:v>18.6638275052278</c:v>
                </c:pt>
                <c:pt idx="14">
                  <c:v>19.1852900717059</c:v>
                </c:pt>
                <c:pt idx="15">
                  <c:v>19.039930050650401</c:v>
                </c:pt>
                <c:pt idx="16">
                  <c:v>18.787021427408401</c:v>
                </c:pt>
                <c:pt idx="17">
                  <c:v>19.303993237080402</c:v>
                </c:pt>
                <c:pt idx="18">
                  <c:v>19.158371070184199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3-4A49-B625-BBFC195E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Fairness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point5_32!$A$2:$A$20</c:f>
              <c:numCache>
                <c:formatCode>General</c:formatCode>
                <c:ptCount val="1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</c:numCache>
            </c:numRef>
          </c:cat>
          <c:val>
            <c:numRef>
              <c:f>point5_32!$C$2:$C$20</c:f>
              <c:numCache>
                <c:formatCode>General</c:formatCode>
                <c:ptCount val="19"/>
                <c:pt idx="0">
                  <c:v>0.252578542239834</c:v>
                </c:pt>
                <c:pt idx="1">
                  <c:v>0.26332656531387</c:v>
                </c:pt>
                <c:pt idx="2">
                  <c:v>0.26771062735722601</c:v>
                </c:pt>
                <c:pt idx="3">
                  <c:v>0.266013571082379</c:v>
                </c:pt>
                <c:pt idx="4">
                  <c:v>0.27676159415641399</c:v>
                </c:pt>
                <c:pt idx="5">
                  <c:v>0.27704443686888902</c:v>
                </c:pt>
                <c:pt idx="6">
                  <c:v>0.28340839789956801</c:v>
                </c:pt>
                <c:pt idx="7">
                  <c:v>0.28128707755600801</c:v>
                </c:pt>
                <c:pt idx="8">
                  <c:v>0.28199418433719498</c:v>
                </c:pt>
                <c:pt idx="9">
                  <c:v>0.29260078605499301</c:v>
                </c:pt>
                <c:pt idx="10">
                  <c:v>0.29769195487953598</c:v>
                </c:pt>
                <c:pt idx="11">
                  <c:v>0.30829855659733402</c:v>
                </c:pt>
                <c:pt idx="12">
                  <c:v>0.30094464607299398</c:v>
                </c:pt>
                <c:pt idx="13">
                  <c:v>0.31579388847791201</c:v>
                </c:pt>
                <c:pt idx="14">
                  <c:v>0.31494536034048798</c:v>
                </c:pt>
                <c:pt idx="15">
                  <c:v>0.318905158315132</c:v>
                </c:pt>
                <c:pt idx="16">
                  <c:v>0.32668333290818402</c:v>
                </c:pt>
                <c:pt idx="17">
                  <c:v>0.327531861045608</c:v>
                </c:pt>
                <c:pt idx="18">
                  <c:v>0.33290587258262599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5-4185-999F-225215FA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point5_16!$B$1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point5_16!$A$2:$A$60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point5_16!$B$2:$B$60</c:f>
              <c:numCache>
                <c:formatCode>General</c:formatCode>
                <c:ptCount val="59"/>
                <c:pt idx="0">
                  <c:v>122.17767248787101</c:v>
                </c:pt>
                <c:pt idx="1">
                  <c:v>94.973423151687001</c:v>
                </c:pt>
                <c:pt idx="2">
                  <c:v>69.009385728800893</c:v>
                </c:pt>
                <c:pt idx="3">
                  <c:v>55.963566453074101</c:v>
                </c:pt>
                <c:pt idx="4">
                  <c:v>50.627375800341902</c:v>
                </c:pt>
                <c:pt idx="5">
                  <c:v>46.861110643314703</c:v>
                </c:pt>
                <c:pt idx="6">
                  <c:v>43.585105034050798</c:v>
                </c:pt>
                <c:pt idx="7">
                  <c:v>39.672358701402999</c:v>
                </c:pt>
                <c:pt idx="8">
                  <c:v>35.2389586252323</c:v>
                </c:pt>
                <c:pt idx="9">
                  <c:v>31.950426092671599</c:v>
                </c:pt>
                <c:pt idx="10">
                  <c:v>30.2249345027084</c:v>
                </c:pt>
                <c:pt idx="11">
                  <c:v>28.632410576520801</c:v>
                </c:pt>
                <c:pt idx="12">
                  <c:v>27.209168069027101</c:v>
                </c:pt>
                <c:pt idx="13">
                  <c:v>26.801602065140202</c:v>
                </c:pt>
                <c:pt idx="14">
                  <c:v>26.247461286911602</c:v>
                </c:pt>
                <c:pt idx="15">
                  <c:v>25.3650386712931</c:v>
                </c:pt>
                <c:pt idx="16">
                  <c:v>24.461313702503301</c:v>
                </c:pt>
                <c:pt idx="17">
                  <c:v>24.1860124910514</c:v>
                </c:pt>
                <c:pt idx="18">
                  <c:v>24.120178817479399</c:v>
                </c:pt>
                <c:pt idx="19">
                  <c:v>23.729195084244601</c:v>
                </c:pt>
                <c:pt idx="20">
                  <c:v>23.823784507586801</c:v>
                </c:pt>
                <c:pt idx="21">
                  <c:v>23.119868605398</c:v>
                </c:pt>
                <c:pt idx="22">
                  <c:v>23.330787988287099</c:v>
                </c:pt>
                <c:pt idx="23">
                  <c:v>22.2504800201005</c:v>
                </c:pt>
                <c:pt idx="24">
                  <c:v>21.584019687363298</c:v>
                </c:pt>
                <c:pt idx="25">
                  <c:v>20.775515426889399</c:v>
                </c:pt>
                <c:pt idx="26">
                  <c:v>20.649341874825101</c:v>
                </c:pt>
                <c:pt idx="27">
                  <c:v>20.572048742379401</c:v>
                </c:pt>
                <c:pt idx="28">
                  <c:v>20.384332882423301</c:v>
                </c:pt>
                <c:pt idx="29">
                  <c:v>20.241710997609999</c:v>
                </c:pt>
                <c:pt idx="30">
                  <c:v>19.989626360610799</c:v>
                </c:pt>
                <c:pt idx="31">
                  <c:v>19.7365469765654</c:v>
                </c:pt>
                <c:pt idx="32">
                  <c:v>20.100239260025699</c:v>
                </c:pt>
                <c:pt idx="33">
                  <c:v>19.436068121657801</c:v>
                </c:pt>
                <c:pt idx="34">
                  <c:v>19.333899344890401</c:v>
                </c:pt>
                <c:pt idx="35">
                  <c:v>19.406613489166201</c:v>
                </c:pt>
                <c:pt idx="36">
                  <c:v>19.167413703633901</c:v>
                </c:pt>
                <c:pt idx="37">
                  <c:v>19.153709974038701</c:v>
                </c:pt>
                <c:pt idx="38">
                  <c:v>19.435614291448498</c:v>
                </c:pt>
                <c:pt idx="39">
                  <c:v>18.8544487905294</c:v>
                </c:pt>
                <c:pt idx="40">
                  <c:v>18.997442846185599</c:v>
                </c:pt>
                <c:pt idx="41">
                  <c:v>19.331390648599701</c:v>
                </c:pt>
                <c:pt idx="42">
                  <c:v>19.328213953825799</c:v>
                </c:pt>
                <c:pt idx="43">
                  <c:v>19.4575292416847</c:v>
                </c:pt>
                <c:pt idx="44">
                  <c:v>19.415177285601199</c:v>
                </c:pt>
                <c:pt idx="45">
                  <c:v>19.156747073621599</c:v>
                </c:pt>
                <c:pt idx="46">
                  <c:v>19.111545700192298</c:v>
                </c:pt>
                <c:pt idx="47">
                  <c:v>19.233650107927499</c:v>
                </c:pt>
                <c:pt idx="48">
                  <c:v>19.125954939690899</c:v>
                </c:pt>
                <c:pt idx="49">
                  <c:v>19.298174459450799</c:v>
                </c:pt>
                <c:pt idx="50">
                  <c:v>19.0354240422337</c:v>
                </c:pt>
                <c:pt idx="51">
                  <c:v>19.106294897624501</c:v>
                </c:pt>
                <c:pt idx="52">
                  <c:v>18.640059663012401</c:v>
                </c:pt>
                <c:pt idx="53">
                  <c:v>19.266553304974099</c:v>
                </c:pt>
                <c:pt idx="54">
                  <c:v>18.372878586960201</c:v>
                </c:pt>
                <c:pt idx="55">
                  <c:v>18.361524335280201</c:v>
                </c:pt>
                <c:pt idx="56">
                  <c:v>18.4648050712075</c:v>
                </c:pt>
                <c:pt idx="57">
                  <c:v>18.495514059640001</c:v>
                </c:pt>
                <c:pt idx="58">
                  <c:v>18.522260708413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460E-94F6-8548349C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Epoch\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point5_16!$C$1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point5_16!$C$2:$C$60</c:f>
              <c:numCache>
                <c:formatCode>General</c:formatCode>
                <c:ptCount val="59"/>
                <c:pt idx="0">
                  <c:v>0.16291740238537999</c:v>
                </c:pt>
                <c:pt idx="1">
                  <c:v>2.4041630560342701E-3</c:v>
                </c:pt>
                <c:pt idx="2">
                  <c:v>9.2206724266725798E-2</c:v>
                </c:pt>
                <c:pt idx="3">
                  <c:v>7.50947401620113E-2</c:v>
                </c:pt>
                <c:pt idx="4">
                  <c:v>9.0085403923166094E-2</c:v>
                </c:pt>
                <c:pt idx="5">
                  <c:v>0.11554124804588101</c:v>
                </c:pt>
                <c:pt idx="6">
                  <c:v>0.14877526676164901</c:v>
                </c:pt>
                <c:pt idx="7">
                  <c:v>0.15938186847944699</c:v>
                </c:pt>
                <c:pt idx="8">
                  <c:v>0.16475588001646499</c:v>
                </c:pt>
                <c:pt idx="9">
                  <c:v>0.18031222920256901</c:v>
                </c:pt>
                <c:pt idx="10">
                  <c:v>0.18554481938334999</c:v>
                </c:pt>
                <c:pt idx="11">
                  <c:v>0.195868578388673</c:v>
                </c:pt>
                <c:pt idx="12">
                  <c:v>0.198272741444707</c:v>
                </c:pt>
                <c:pt idx="13">
                  <c:v>0.20166685399440301</c:v>
                </c:pt>
                <c:pt idx="14">
                  <c:v>0.207747972312607</c:v>
                </c:pt>
                <c:pt idx="15">
                  <c:v>0.205909494681522</c:v>
                </c:pt>
                <c:pt idx="16">
                  <c:v>0.21524330419318499</c:v>
                </c:pt>
                <c:pt idx="17">
                  <c:v>0.225001377773559</c:v>
                </c:pt>
                <c:pt idx="18">
                  <c:v>0.233628080504035</c:v>
                </c:pt>
                <c:pt idx="19">
                  <c:v>0.22839549032325401</c:v>
                </c:pt>
                <c:pt idx="20">
                  <c:v>0.24381041815312099</c:v>
                </c:pt>
                <c:pt idx="21">
                  <c:v>0.23942635610976501</c:v>
                </c:pt>
                <c:pt idx="22">
                  <c:v>0.251447171389936</c:v>
                </c:pt>
                <c:pt idx="23">
                  <c:v>0.24861874426519001</c:v>
                </c:pt>
                <c:pt idx="24">
                  <c:v>0.24352757544064699</c:v>
                </c:pt>
                <c:pt idx="25">
                  <c:v>0.25724544699566498</c:v>
                </c:pt>
                <c:pt idx="26">
                  <c:v>0.26120524497031</c:v>
                </c:pt>
                <c:pt idx="27">
                  <c:v>0.264457936163768</c:v>
                </c:pt>
                <c:pt idx="28">
                  <c:v>0.27407458838790499</c:v>
                </c:pt>
                <c:pt idx="29">
                  <c:v>0.28072139213105901</c:v>
                </c:pt>
                <c:pt idx="30">
                  <c:v>0.28736819587421197</c:v>
                </c:pt>
                <c:pt idx="31">
                  <c:v>0.29019662299895899</c:v>
                </c:pt>
                <c:pt idx="32">
                  <c:v>0.29005520164272097</c:v>
                </c:pt>
                <c:pt idx="33">
                  <c:v>0.29797479759201101</c:v>
                </c:pt>
                <c:pt idx="34">
                  <c:v>0.30066180336052001</c:v>
                </c:pt>
                <c:pt idx="35">
                  <c:v>0.308157135241097</c:v>
                </c:pt>
                <c:pt idx="36">
                  <c:v>0.31607673119038598</c:v>
                </c:pt>
                <c:pt idx="37">
                  <c:v>0.31706668068404698</c:v>
                </c:pt>
                <c:pt idx="38">
                  <c:v>0.32102647865869199</c:v>
                </c:pt>
                <c:pt idx="39">
                  <c:v>0.32894607460798098</c:v>
                </c:pt>
                <c:pt idx="40">
                  <c:v>0.32611764748323502</c:v>
                </c:pt>
                <c:pt idx="41">
                  <c:v>0.32244069222106497</c:v>
                </c:pt>
                <c:pt idx="42">
                  <c:v>0.33545145699489798</c:v>
                </c:pt>
                <c:pt idx="43">
                  <c:v>0.33036028817035501</c:v>
                </c:pt>
                <c:pt idx="44">
                  <c:v>0.33531003563866002</c:v>
                </c:pt>
                <c:pt idx="45">
                  <c:v>0.33573429970737201</c:v>
                </c:pt>
                <c:pt idx="46">
                  <c:v>0.34577521600022099</c:v>
                </c:pt>
                <c:pt idx="47">
                  <c:v>0.34040120446320399</c:v>
                </c:pt>
                <c:pt idx="48">
                  <c:v>0.34223968209428901</c:v>
                </c:pt>
                <c:pt idx="49">
                  <c:v>0.348603643124967</c:v>
                </c:pt>
                <c:pt idx="50">
                  <c:v>0.34676516549388198</c:v>
                </c:pt>
                <c:pt idx="51">
                  <c:v>0.34464384515032298</c:v>
                </c:pt>
                <c:pt idx="52">
                  <c:v>0.35030069939981501</c:v>
                </c:pt>
                <c:pt idx="53">
                  <c:v>0.35482618279940897</c:v>
                </c:pt>
                <c:pt idx="54">
                  <c:v>0.35609897500554499</c:v>
                </c:pt>
                <c:pt idx="55">
                  <c:v>0.356664660430494</c:v>
                </c:pt>
                <c:pt idx="56">
                  <c:v>0.36218009332374901</c:v>
                </c:pt>
                <c:pt idx="57">
                  <c:v>0.36741268350452999</c:v>
                </c:pt>
                <c:pt idx="58">
                  <c:v>0.37165532419164898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A-4BA7-99A8-7A5ED830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 Metric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'1_unweighted_64'!$B$1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'1_unweighted_64'!$A$2:$A$111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'1_unweighted_64'!$B$2:$B$111</c:f>
              <c:numCache>
                <c:formatCode>General</c:formatCode>
                <c:ptCount val="110"/>
                <c:pt idx="0">
                  <c:v>33.609925913659502</c:v>
                </c:pt>
                <c:pt idx="1">
                  <c:v>33.533866076972501</c:v>
                </c:pt>
                <c:pt idx="2">
                  <c:v>33.659263584052098</c:v>
                </c:pt>
                <c:pt idx="3">
                  <c:v>33.919221630215297</c:v>
                </c:pt>
                <c:pt idx="4">
                  <c:v>34.056140009468002</c:v>
                </c:pt>
                <c:pt idx="5">
                  <c:v>34.329884460882496</c:v>
                </c:pt>
                <c:pt idx="6">
                  <c:v>34.206944374361498</c:v>
                </c:pt>
                <c:pt idx="7">
                  <c:v>34.236831836139203</c:v>
                </c:pt>
                <c:pt idx="8">
                  <c:v>34.373456725492403</c:v>
                </c:pt>
                <c:pt idx="9">
                  <c:v>34.555114835757003</c:v>
                </c:pt>
                <c:pt idx="10">
                  <c:v>34.433797168710399</c:v>
                </c:pt>
                <c:pt idx="11">
                  <c:v>34.683296851936902</c:v>
                </c:pt>
                <c:pt idx="12">
                  <c:v>34.458298808589802</c:v>
                </c:pt>
                <c:pt idx="13">
                  <c:v>34.297052433555798</c:v>
                </c:pt>
                <c:pt idx="14">
                  <c:v>34.425470359945898</c:v>
                </c:pt>
                <c:pt idx="15">
                  <c:v>33.959850848479697</c:v>
                </c:pt>
                <c:pt idx="16">
                  <c:v>33.966042600280701</c:v>
                </c:pt>
                <c:pt idx="17">
                  <c:v>34.035748381211299</c:v>
                </c:pt>
                <c:pt idx="18">
                  <c:v>33.533389226717098</c:v>
                </c:pt>
                <c:pt idx="19">
                  <c:v>33.691667822548197</c:v>
                </c:pt>
                <c:pt idx="20">
                  <c:v>33.413323189522501</c:v>
                </c:pt>
                <c:pt idx="21">
                  <c:v>33.6384621963171</c:v>
                </c:pt>
                <c:pt idx="22">
                  <c:v>33.390365201559497</c:v>
                </c:pt>
                <c:pt idx="23">
                  <c:v>33.321951707974797</c:v>
                </c:pt>
                <c:pt idx="24">
                  <c:v>33.479576025808903</c:v>
                </c:pt>
                <c:pt idx="25">
                  <c:v>33.074261887433799</c:v>
                </c:pt>
                <c:pt idx="26">
                  <c:v>32.8253862970139</c:v>
                </c:pt>
                <c:pt idx="27">
                  <c:v>32.5780462976143</c:v>
                </c:pt>
                <c:pt idx="28">
                  <c:v>32.521545080659699</c:v>
                </c:pt>
                <c:pt idx="29">
                  <c:v>32.816762400042897</c:v>
                </c:pt>
                <c:pt idx="30">
                  <c:v>32.118952728497</c:v>
                </c:pt>
                <c:pt idx="31">
                  <c:v>32.538892429065797</c:v>
                </c:pt>
                <c:pt idx="32">
                  <c:v>32.189216299823897</c:v>
                </c:pt>
                <c:pt idx="33">
                  <c:v>32.239860232248397</c:v>
                </c:pt>
                <c:pt idx="34">
                  <c:v>31.802867679557401</c:v>
                </c:pt>
                <c:pt idx="35">
                  <c:v>31.6621055147973</c:v>
                </c:pt>
                <c:pt idx="36">
                  <c:v>31.6909616541407</c:v>
                </c:pt>
                <c:pt idx="37">
                  <c:v>31.952691309583599</c:v>
                </c:pt>
                <c:pt idx="38">
                  <c:v>31.5267109242955</c:v>
                </c:pt>
                <c:pt idx="39">
                  <c:v>31.489440369982901</c:v>
                </c:pt>
                <c:pt idx="40">
                  <c:v>31.686997642622799</c:v>
                </c:pt>
                <c:pt idx="41">
                  <c:v>31.449046761981901</c:v>
                </c:pt>
                <c:pt idx="42">
                  <c:v>31.551152303491602</c:v>
                </c:pt>
                <c:pt idx="43">
                  <c:v>31.406083057721901</c:v>
                </c:pt>
                <c:pt idx="44">
                  <c:v>31.7338453502304</c:v>
                </c:pt>
                <c:pt idx="45">
                  <c:v>31.573810742521498</c:v>
                </c:pt>
                <c:pt idx="46">
                  <c:v>31.634215147833</c:v>
                </c:pt>
                <c:pt idx="47">
                  <c:v>31.547385092225401</c:v>
                </c:pt>
                <c:pt idx="48">
                  <c:v>31.232516201612999</c:v>
                </c:pt>
                <c:pt idx="49">
                  <c:v>31.165218850750101</c:v>
                </c:pt>
                <c:pt idx="50">
                  <c:v>31.399697020388601</c:v>
                </c:pt>
                <c:pt idx="51">
                  <c:v>30.630296416629701</c:v>
                </c:pt>
                <c:pt idx="52">
                  <c:v>30.4065639369351</c:v>
                </c:pt>
                <c:pt idx="53">
                  <c:v>30.497621895384999</c:v>
                </c:pt>
                <c:pt idx="54">
                  <c:v>30.555448418057999</c:v>
                </c:pt>
                <c:pt idx="55">
                  <c:v>30.605123880832799</c:v>
                </c:pt>
                <c:pt idx="56">
                  <c:v>30.264860627741001</c:v>
                </c:pt>
                <c:pt idx="57">
                  <c:v>30.2575629405762</c:v>
                </c:pt>
                <c:pt idx="58">
                  <c:v>30.4995595634289</c:v>
                </c:pt>
                <c:pt idx="59">
                  <c:v>30.1806675804043</c:v>
                </c:pt>
                <c:pt idx="60">
                  <c:v>30.677407072966201</c:v>
                </c:pt>
                <c:pt idx="61">
                  <c:v>29.9510017613534</c:v>
                </c:pt>
                <c:pt idx="62">
                  <c:v>29.620273894884701</c:v>
                </c:pt>
                <c:pt idx="63">
                  <c:v>29.847453657291101</c:v>
                </c:pt>
                <c:pt idx="64">
                  <c:v>30.092471631982001</c:v>
                </c:pt>
                <c:pt idx="65">
                  <c:v>30.366781415521199</c:v>
                </c:pt>
                <c:pt idx="66">
                  <c:v>29.6588600408429</c:v>
                </c:pt>
                <c:pt idx="67">
                  <c:v>28.9272627894461</c:v>
                </c:pt>
                <c:pt idx="68">
                  <c:v>29.449565001631001</c:v>
                </c:pt>
                <c:pt idx="69">
                  <c:v>29.021100066570401</c:v>
                </c:pt>
                <c:pt idx="70">
                  <c:v>29.4674112180371</c:v>
                </c:pt>
                <c:pt idx="71">
                  <c:v>29.131051222983899</c:v>
                </c:pt>
                <c:pt idx="72">
                  <c:v>28.7152437893801</c:v>
                </c:pt>
                <c:pt idx="73">
                  <c:v>28.669988728126398</c:v>
                </c:pt>
                <c:pt idx="74">
                  <c:v>28.668961439086399</c:v>
                </c:pt>
                <c:pt idx="75">
                  <c:v>28.2535489821258</c:v>
                </c:pt>
                <c:pt idx="76">
                  <c:v>28.3625227981309</c:v>
                </c:pt>
                <c:pt idx="77">
                  <c:v>27.814102109929902</c:v>
                </c:pt>
                <c:pt idx="78">
                  <c:v>28.071435414111502</c:v>
                </c:pt>
                <c:pt idx="79">
                  <c:v>27.643704642868101</c:v>
                </c:pt>
                <c:pt idx="80">
                  <c:v>27.465939165732799</c:v>
                </c:pt>
                <c:pt idx="81">
                  <c:v>27.7936589848292</c:v>
                </c:pt>
                <c:pt idx="82">
                  <c:v>27.9257157982499</c:v>
                </c:pt>
                <c:pt idx="83">
                  <c:v>27.741131466932</c:v>
                </c:pt>
                <c:pt idx="84">
                  <c:v>27.174070818874601</c:v>
                </c:pt>
                <c:pt idx="85">
                  <c:v>27.2279230741016</c:v>
                </c:pt>
                <c:pt idx="86">
                  <c:v>27.5889860648577</c:v>
                </c:pt>
                <c:pt idx="87">
                  <c:v>27.901355189855899</c:v>
                </c:pt>
                <c:pt idx="88">
                  <c:v>26.8803846630523</c:v>
                </c:pt>
                <c:pt idx="89">
                  <c:v>27.292833452127802</c:v>
                </c:pt>
                <c:pt idx="90">
                  <c:v>26.554388491812201</c:v>
                </c:pt>
                <c:pt idx="91">
                  <c:v>26.716849556363101</c:v>
                </c:pt>
                <c:pt idx="92">
                  <c:v>26.4980158444064</c:v>
                </c:pt>
                <c:pt idx="93">
                  <c:v>26.557365950918101</c:v>
                </c:pt>
                <c:pt idx="94">
                  <c:v>26.403252945294501</c:v>
                </c:pt>
                <c:pt idx="95">
                  <c:v>25.952627298571301</c:v>
                </c:pt>
                <c:pt idx="96">
                  <c:v>25.940605789780999</c:v>
                </c:pt>
                <c:pt idx="97">
                  <c:v>25.827050780320899</c:v>
                </c:pt>
                <c:pt idx="98">
                  <c:v>26.055016194614598</c:v>
                </c:pt>
                <c:pt idx="99">
                  <c:v>25.7228889462775</c:v>
                </c:pt>
                <c:pt idx="100">
                  <c:v>25.766067922306199</c:v>
                </c:pt>
                <c:pt idx="101">
                  <c:v>25.371768495265702</c:v>
                </c:pt>
                <c:pt idx="102">
                  <c:v>25.975355237065202</c:v>
                </c:pt>
                <c:pt idx="103">
                  <c:v>25.558388266704998</c:v>
                </c:pt>
                <c:pt idx="104">
                  <c:v>25.3876592631105</c:v>
                </c:pt>
                <c:pt idx="105">
                  <c:v>25.604379232970299</c:v>
                </c:pt>
                <c:pt idx="106">
                  <c:v>25.1160705035165</c:v>
                </c:pt>
                <c:pt idx="107">
                  <c:v>24.966871581202401</c:v>
                </c:pt>
                <c:pt idx="108">
                  <c:v>25.2311903409501</c:v>
                </c:pt>
                <c:pt idx="109">
                  <c:v>24.753117963907599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9-47FB-9689-B0168A91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60944"/>
        <c:axId val="2073012448"/>
      </c:lineChart>
      <c:catAx>
        <c:axId val="2078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2448"/>
        <c:crosses val="autoZero"/>
        <c:auto val="1"/>
        <c:lblAlgn val="ctr"/>
        <c:lblOffset val="100"/>
        <c:noMultiLvlLbl val="0"/>
      </c:catAx>
      <c:valAx>
        <c:axId val="2073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32</xdr:row>
      <xdr:rowOff>173354</xdr:rowOff>
    </xdr:from>
    <xdr:to>
      <xdr:col>15</xdr:col>
      <xdr:colOff>116206</xdr:colOff>
      <xdr:row>53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569B5-445D-4E01-B8F4-CD2BD83B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56</xdr:row>
      <xdr:rowOff>76200</xdr:rowOff>
    </xdr:from>
    <xdr:to>
      <xdr:col>15</xdr:col>
      <xdr:colOff>121921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A18CD-7E4C-41C3-8F1B-C4266AEA1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167640</xdr:rowOff>
    </xdr:from>
    <xdr:to>
      <xdr:col>16</xdr:col>
      <xdr:colOff>381000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BE12C-E985-44F6-B280-699EF13A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441006</xdr:colOff>
      <xdr:row>10</xdr:row>
      <xdr:rowOff>105727</xdr:rowOff>
    </xdr:from>
    <xdr:to>
      <xdr:col>14</xdr:col>
      <xdr:colOff>552449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10E60-8311-4D69-B331-88370C6C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429577</xdr:colOff>
      <xdr:row>28</xdr:row>
      <xdr:rowOff>117156</xdr:rowOff>
    </xdr:from>
    <xdr:to>
      <xdr:col>15</xdr:col>
      <xdr:colOff>47625</xdr:colOff>
      <xdr:row>44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F9173-F44F-405A-8DDB-5476B4B8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3</xdr:row>
      <xdr:rowOff>49530</xdr:rowOff>
    </xdr:from>
    <xdr:to>
      <xdr:col>23</xdr:col>
      <xdr:colOff>236220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20243-95DE-49C8-B05B-BB8EDC89B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21</xdr:row>
      <xdr:rowOff>68580</xdr:rowOff>
    </xdr:from>
    <xdr:to>
      <xdr:col>23</xdr:col>
      <xdr:colOff>220980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B1D0-D227-46E8-861B-C0B1A45A0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161925</xdr:rowOff>
    </xdr:from>
    <xdr:to>
      <xdr:col>20</xdr:col>
      <xdr:colOff>110490</xdr:colOff>
      <xdr:row>22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C155-5959-41F7-807C-6E8981CD2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24</xdr:row>
      <xdr:rowOff>171450</xdr:rowOff>
    </xdr:from>
    <xdr:to>
      <xdr:col>20</xdr:col>
      <xdr:colOff>91440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B1BEB-9279-4E3F-B26F-B6D6BC836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</xdr:row>
      <xdr:rowOff>95250</xdr:rowOff>
    </xdr:from>
    <xdr:to>
      <xdr:col>18</xdr:col>
      <xdr:colOff>342900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C8471-49B9-4F2C-9E13-440895FE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25</xdr:row>
      <xdr:rowOff>60960</xdr:rowOff>
    </xdr:from>
    <xdr:to>
      <xdr:col>18</xdr:col>
      <xdr:colOff>426720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56BB5-D8ED-4DE0-BE16-B975E21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8</xdr:row>
      <xdr:rowOff>80010</xdr:rowOff>
    </xdr:from>
    <xdr:to>
      <xdr:col>19</xdr:col>
      <xdr:colOff>114300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65756-2A17-4351-8AD2-79265E10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137160</xdr:rowOff>
    </xdr:from>
    <xdr:to>
      <xdr:col>19</xdr:col>
      <xdr:colOff>175260</xdr:colOff>
      <xdr:row>41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E67-29EE-4528-8C03-B77F6B68B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</xdr:row>
      <xdr:rowOff>64770</xdr:rowOff>
    </xdr:from>
    <xdr:to>
      <xdr:col>14</xdr:col>
      <xdr:colOff>281940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32ED1-48B8-4135-A173-C6958BD7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22</xdr:row>
      <xdr:rowOff>129540</xdr:rowOff>
    </xdr:from>
    <xdr:to>
      <xdr:col>14</xdr:col>
      <xdr:colOff>563880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E9A58-F9BA-4ACE-A11B-20D57897A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110490</xdr:rowOff>
    </xdr:from>
    <xdr:to>
      <xdr:col>13</xdr:col>
      <xdr:colOff>243840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4F1C1-5FC4-40A7-88C9-DB31E27D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133350</xdr:rowOff>
    </xdr:from>
    <xdr:to>
      <xdr:col>18</xdr:col>
      <xdr:colOff>541020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E06C5-85B2-49C6-AD3B-33C8EACE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C40E-D329-4A16-8292-F99A040D7C73}">
  <dimension ref="A1:C112"/>
  <sheetViews>
    <sheetView workbookViewId="0">
      <selection activeCell="C113" sqref="C113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0.249891536471325</v>
      </c>
      <c r="C2">
        <v>21.351600000000001</v>
      </c>
    </row>
    <row r="3" spans="1:3" x14ac:dyDescent="0.3">
      <c r="A3">
        <f>A2+1</f>
        <v>41</v>
      </c>
      <c r="B3">
        <v>0.25823539648932697</v>
      </c>
      <c r="C3">
        <v>21.4817</v>
      </c>
    </row>
    <row r="4" spans="1:3" x14ac:dyDescent="0.3">
      <c r="A4">
        <f t="shared" ref="A4:A67" si="0">A3+1</f>
        <v>42</v>
      </c>
      <c r="B4">
        <v>0.26346798667010701</v>
      </c>
      <c r="C4">
        <v>21.218299999999999</v>
      </c>
    </row>
    <row r="5" spans="1:3" x14ac:dyDescent="0.3">
      <c r="A5">
        <f t="shared" si="0"/>
        <v>43</v>
      </c>
      <c r="B5">
        <v>0.261770930395259</v>
      </c>
      <c r="C5">
        <v>20.747800000000002</v>
      </c>
    </row>
    <row r="6" spans="1:3" x14ac:dyDescent="0.3">
      <c r="A6">
        <f t="shared" si="0"/>
        <v>44</v>
      </c>
      <c r="B6">
        <v>0.26035671683288603</v>
      </c>
      <c r="C6">
        <v>20.7791</v>
      </c>
    </row>
    <row r="7" spans="1:3" x14ac:dyDescent="0.3">
      <c r="A7">
        <f t="shared" si="0"/>
        <v>45</v>
      </c>
      <c r="B7">
        <v>0.26629641379485303</v>
      </c>
      <c r="C7">
        <v>20.914100000000001</v>
      </c>
    </row>
    <row r="8" spans="1:3" x14ac:dyDescent="0.3">
      <c r="A8">
        <f t="shared" si="0"/>
        <v>46</v>
      </c>
      <c r="B8">
        <v>0.26940768363207401</v>
      </c>
      <c r="C8">
        <v>20.991800000000001</v>
      </c>
    </row>
    <row r="9" spans="1:3" x14ac:dyDescent="0.3">
      <c r="A9">
        <f t="shared" si="0"/>
        <v>47</v>
      </c>
      <c r="B9">
        <v>0.27407458838790499</v>
      </c>
      <c r="C9">
        <v>20.8413</v>
      </c>
    </row>
    <row r="10" spans="1:3" x14ac:dyDescent="0.3">
      <c r="A10">
        <f t="shared" si="0"/>
        <v>48</v>
      </c>
      <c r="B10">
        <v>0.27011479041326097</v>
      </c>
      <c r="C10">
        <v>20.5153</v>
      </c>
    </row>
    <row r="11" spans="1:3" x14ac:dyDescent="0.3">
      <c r="A11">
        <f t="shared" si="0"/>
        <v>49</v>
      </c>
      <c r="B11">
        <v>0.275771644662753</v>
      </c>
      <c r="C11">
        <v>20.494499999999999</v>
      </c>
    </row>
    <row r="12" spans="1:3" x14ac:dyDescent="0.3">
      <c r="A12">
        <f t="shared" si="0"/>
        <v>50</v>
      </c>
      <c r="B12">
        <v>0.27775154365007498</v>
      </c>
      <c r="C12">
        <v>20.7666</v>
      </c>
    </row>
    <row r="13" spans="1:3" x14ac:dyDescent="0.3">
      <c r="A13">
        <f t="shared" si="0"/>
        <v>51</v>
      </c>
      <c r="B13">
        <v>0.28609540366807701</v>
      </c>
      <c r="C13">
        <v>20.875399999999999</v>
      </c>
    </row>
    <row r="14" spans="1:3" x14ac:dyDescent="0.3">
      <c r="A14">
        <f t="shared" si="0"/>
        <v>52</v>
      </c>
      <c r="B14">
        <v>0.28213560569343199</v>
      </c>
      <c r="C14">
        <v>20.5351</v>
      </c>
    </row>
    <row r="15" spans="1:3" x14ac:dyDescent="0.3">
      <c r="A15">
        <f t="shared" si="0"/>
        <v>53</v>
      </c>
      <c r="B15">
        <v>0.28383266196828</v>
      </c>
      <c r="C15">
        <v>20.634499999999999</v>
      </c>
    </row>
    <row r="16" spans="1:3" x14ac:dyDescent="0.3">
      <c r="A16">
        <f t="shared" si="0"/>
        <v>54</v>
      </c>
      <c r="B16">
        <v>0.28270129111838099</v>
      </c>
      <c r="C16">
        <v>20.2623</v>
      </c>
    </row>
    <row r="17" spans="1:3" x14ac:dyDescent="0.3">
      <c r="A17">
        <f t="shared" si="0"/>
        <v>55</v>
      </c>
      <c r="B17">
        <v>0.28552971824312701</v>
      </c>
      <c r="C17">
        <v>19.9648</v>
      </c>
    </row>
    <row r="18" spans="1:3" x14ac:dyDescent="0.3">
      <c r="A18">
        <f t="shared" si="0"/>
        <v>56</v>
      </c>
      <c r="B18">
        <v>0.28779245994292402</v>
      </c>
      <c r="C18">
        <v>19.957000000000001</v>
      </c>
    </row>
    <row r="19" spans="1:3" x14ac:dyDescent="0.3">
      <c r="A19">
        <f t="shared" si="0"/>
        <v>57</v>
      </c>
      <c r="B19">
        <v>0.28821672401163601</v>
      </c>
      <c r="C19">
        <v>19.662400000000002</v>
      </c>
    </row>
    <row r="20" spans="1:3" x14ac:dyDescent="0.3">
      <c r="A20">
        <f t="shared" si="0"/>
        <v>58</v>
      </c>
      <c r="B20">
        <v>0.28948951621777202</v>
      </c>
      <c r="C20">
        <v>19.646000000000001</v>
      </c>
    </row>
    <row r="21" spans="1:3" x14ac:dyDescent="0.3">
      <c r="A21">
        <f t="shared" si="0"/>
        <v>59</v>
      </c>
      <c r="B21">
        <v>0.28934809486153501</v>
      </c>
      <c r="C21">
        <v>19.5092</v>
      </c>
    </row>
    <row r="22" spans="1:3" x14ac:dyDescent="0.3">
      <c r="A22">
        <f t="shared" si="0"/>
        <v>60</v>
      </c>
      <c r="B22">
        <v>0.28241844840590702</v>
      </c>
      <c r="C22">
        <v>19.2972</v>
      </c>
    </row>
    <row r="23" spans="1:3" x14ac:dyDescent="0.3">
      <c r="A23">
        <f t="shared" si="0"/>
        <v>61</v>
      </c>
      <c r="B23">
        <v>0.29330789283617897</v>
      </c>
      <c r="C23">
        <v>19.452400000000001</v>
      </c>
    </row>
    <row r="24" spans="1:3" x14ac:dyDescent="0.3">
      <c r="A24">
        <f t="shared" si="0"/>
        <v>62</v>
      </c>
      <c r="B24">
        <v>0.29472210639855301</v>
      </c>
      <c r="C24">
        <v>18.9895</v>
      </c>
    </row>
    <row r="25" spans="1:3" x14ac:dyDescent="0.3">
      <c r="A25">
        <f t="shared" si="0"/>
        <v>63</v>
      </c>
      <c r="B25">
        <v>0.29062088706767097</v>
      </c>
      <c r="C25">
        <v>19.278199999999998</v>
      </c>
    </row>
    <row r="26" spans="1:3" x14ac:dyDescent="0.3">
      <c r="A26">
        <f t="shared" si="0"/>
        <v>64</v>
      </c>
      <c r="B26">
        <v>0.295712055892214</v>
      </c>
      <c r="C26">
        <v>19.1494</v>
      </c>
    </row>
    <row r="27" spans="1:3" x14ac:dyDescent="0.3">
      <c r="A27">
        <f t="shared" si="0"/>
        <v>65</v>
      </c>
      <c r="B27">
        <v>0.28906525214905998</v>
      </c>
      <c r="C27">
        <v>18.726700000000001</v>
      </c>
    </row>
    <row r="28" spans="1:3" x14ac:dyDescent="0.3">
      <c r="A28">
        <f t="shared" si="0"/>
        <v>66</v>
      </c>
      <c r="B28">
        <v>0.29557063453597598</v>
      </c>
      <c r="C28">
        <v>18.7897</v>
      </c>
    </row>
    <row r="29" spans="1:3" x14ac:dyDescent="0.3">
      <c r="A29">
        <f t="shared" si="0"/>
        <v>67</v>
      </c>
      <c r="B29">
        <v>0.29019662299895899</v>
      </c>
      <c r="C29">
        <v>18.766200000000001</v>
      </c>
    </row>
    <row r="30" spans="1:3" x14ac:dyDescent="0.3">
      <c r="A30">
        <f t="shared" si="0"/>
        <v>68</v>
      </c>
      <c r="B30">
        <v>0.29670200538587499</v>
      </c>
      <c r="C30">
        <v>18.6601</v>
      </c>
    </row>
    <row r="31" spans="1:3" x14ac:dyDescent="0.3">
      <c r="A31">
        <f t="shared" si="0"/>
        <v>69</v>
      </c>
      <c r="B31">
        <v>0.30221743827913</v>
      </c>
      <c r="C31">
        <v>18.857600000000001</v>
      </c>
    </row>
    <row r="32" spans="1:3" x14ac:dyDescent="0.3">
      <c r="A32">
        <f t="shared" si="0"/>
        <v>70</v>
      </c>
      <c r="B32">
        <v>0.30250028099160498</v>
      </c>
      <c r="C32">
        <v>18.79</v>
      </c>
    </row>
    <row r="33" spans="1:3" x14ac:dyDescent="0.3">
      <c r="A33">
        <f t="shared" si="0"/>
        <v>71</v>
      </c>
      <c r="B33">
        <v>0.305470129472588</v>
      </c>
      <c r="C33">
        <v>18.727399999999999</v>
      </c>
    </row>
    <row r="34" spans="1:3" x14ac:dyDescent="0.3">
      <c r="A34">
        <f t="shared" si="0"/>
        <v>72</v>
      </c>
      <c r="B34">
        <v>0.30886424202228302</v>
      </c>
      <c r="C34">
        <v>18.742699999999999</v>
      </c>
    </row>
    <row r="35" spans="1:3" x14ac:dyDescent="0.3">
      <c r="A35">
        <f t="shared" si="0"/>
        <v>73</v>
      </c>
      <c r="B35">
        <v>0.30292454506031602</v>
      </c>
      <c r="C35">
        <v>18.630600000000001</v>
      </c>
    </row>
    <row r="36" spans="1:3" x14ac:dyDescent="0.3">
      <c r="A36">
        <f t="shared" si="0"/>
        <v>74</v>
      </c>
      <c r="B36">
        <v>0.30999561287218202</v>
      </c>
      <c r="C36">
        <v>18.637899999999998</v>
      </c>
    </row>
    <row r="37" spans="1:3" x14ac:dyDescent="0.3">
      <c r="A37">
        <f t="shared" si="0"/>
        <v>75</v>
      </c>
      <c r="B37">
        <v>0.31041987694089401</v>
      </c>
      <c r="C37">
        <v>18.545300000000001</v>
      </c>
    </row>
    <row r="38" spans="1:3" x14ac:dyDescent="0.3">
      <c r="A38">
        <f t="shared" si="0"/>
        <v>76</v>
      </c>
      <c r="B38">
        <v>0.30773287117238501</v>
      </c>
      <c r="C38">
        <v>18.805399999999999</v>
      </c>
    </row>
    <row r="39" spans="1:3" x14ac:dyDescent="0.3">
      <c r="A39">
        <f t="shared" si="0"/>
        <v>77</v>
      </c>
      <c r="B39">
        <v>0.31848089424642001</v>
      </c>
      <c r="C39">
        <v>18.638999999999999</v>
      </c>
    </row>
    <row r="40" spans="1:3" x14ac:dyDescent="0.3">
      <c r="A40">
        <f t="shared" si="0"/>
        <v>78</v>
      </c>
      <c r="B40">
        <v>0.30773287117238501</v>
      </c>
      <c r="C40">
        <v>18.211300000000001</v>
      </c>
    </row>
    <row r="41" spans="1:3" x14ac:dyDescent="0.3">
      <c r="A41">
        <f t="shared" si="0"/>
        <v>79</v>
      </c>
      <c r="B41">
        <v>0.317349523396522</v>
      </c>
      <c r="C41">
        <v>18.718800000000002</v>
      </c>
    </row>
    <row r="42" spans="1:3" x14ac:dyDescent="0.3">
      <c r="A42">
        <f t="shared" si="0"/>
        <v>80</v>
      </c>
      <c r="B42">
        <v>0.31338972542187699</v>
      </c>
      <c r="C42">
        <v>18.825700000000001</v>
      </c>
    </row>
    <row r="43" spans="1:3" x14ac:dyDescent="0.3">
      <c r="A43">
        <f t="shared" si="0"/>
        <v>81</v>
      </c>
      <c r="B43">
        <v>0.31183409050326699</v>
      </c>
      <c r="C43">
        <v>18.366499999999998</v>
      </c>
    </row>
    <row r="44" spans="1:3" x14ac:dyDescent="0.3">
      <c r="A44">
        <f t="shared" si="0"/>
        <v>82</v>
      </c>
      <c r="B44">
        <v>0.32102647865869199</v>
      </c>
      <c r="C44">
        <v>18.709900000000001</v>
      </c>
    </row>
    <row r="45" spans="1:3" x14ac:dyDescent="0.3">
      <c r="A45">
        <f t="shared" si="0"/>
        <v>83</v>
      </c>
      <c r="B45">
        <v>0.31013703422841898</v>
      </c>
      <c r="C45">
        <v>18.5505</v>
      </c>
    </row>
    <row r="46" spans="1:3" x14ac:dyDescent="0.3">
      <c r="A46">
        <f t="shared" si="0"/>
        <v>84</v>
      </c>
      <c r="B46">
        <v>0.315652467121674</v>
      </c>
      <c r="C46">
        <v>19.0061</v>
      </c>
    </row>
    <row r="47" spans="1:3" x14ac:dyDescent="0.3">
      <c r="A47">
        <f t="shared" si="0"/>
        <v>85</v>
      </c>
      <c r="B47">
        <v>0.315652467121674</v>
      </c>
      <c r="C47">
        <v>18.9635</v>
      </c>
    </row>
    <row r="48" spans="1:3" x14ac:dyDescent="0.3">
      <c r="A48">
        <f t="shared" si="0"/>
        <v>86</v>
      </c>
      <c r="B48">
        <v>0.32371348442720099</v>
      </c>
      <c r="C48">
        <v>19.168299999999999</v>
      </c>
    </row>
    <row r="49" spans="1:3" x14ac:dyDescent="0.3">
      <c r="A49">
        <f t="shared" si="0"/>
        <v>87</v>
      </c>
      <c r="B49">
        <v>0.318905158315132</v>
      </c>
      <c r="C49">
        <v>18.8826</v>
      </c>
    </row>
    <row r="50" spans="1:3" x14ac:dyDescent="0.3">
      <c r="A50">
        <f t="shared" si="0"/>
        <v>88</v>
      </c>
      <c r="B50">
        <v>0.31437967491553898</v>
      </c>
      <c r="C50">
        <v>18.261099999999999</v>
      </c>
    </row>
    <row r="51" spans="1:3" x14ac:dyDescent="0.3">
      <c r="A51">
        <f t="shared" si="0"/>
        <v>89</v>
      </c>
      <c r="B51">
        <v>0.32300637764601398</v>
      </c>
      <c r="C51">
        <v>18.958400000000001</v>
      </c>
    </row>
    <row r="52" spans="1:3" x14ac:dyDescent="0.3">
      <c r="A52">
        <f t="shared" si="0"/>
        <v>90</v>
      </c>
      <c r="B52">
        <v>0.32781470375808303</v>
      </c>
      <c r="C52">
        <v>18.804400000000001</v>
      </c>
    </row>
    <row r="53" spans="1:3" x14ac:dyDescent="0.3">
      <c r="A53">
        <f t="shared" si="0"/>
        <v>91</v>
      </c>
      <c r="B53">
        <v>0.33064313088282898</v>
      </c>
      <c r="C53">
        <v>18.981100000000001</v>
      </c>
    </row>
    <row r="54" spans="1:3" x14ac:dyDescent="0.3">
      <c r="A54">
        <f t="shared" si="0"/>
        <v>92</v>
      </c>
      <c r="B54">
        <v>0.32838038918303197</v>
      </c>
      <c r="C54">
        <v>18.878399999999999</v>
      </c>
    </row>
    <row r="55" spans="1:3" x14ac:dyDescent="0.3">
      <c r="A55">
        <f t="shared" si="0"/>
        <v>93</v>
      </c>
      <c r="B55">
        <v>0.33050170952659202</v>
      </c>
      <c r="C55">
        <v>18.9207</v>
      </c>
    </row>
    <row r="56" spans="1:3" x14ac:dyDescent="0.3">
      <c r="A56">
        <f t="shared" si="0"/>
        <v>94</v>
      </c>
      <c r="B56">
        <v>0.329228917320456</v>
      </c>
      <c r="C56">
        <v>18.930599999999998</v>
      </c>
    </row>
    <row r="57" spans="1:3" x14ac:dyDescent="0.3">
      <c r="A57">
        <f t="shared" si="0"/>
        <v>95</v>
      </c>
      <c r="B57">
        <v>0.32979460274540501</v>
      </c>
      <c r="C57">
        <v>19.073599999999999</v>
      </c>
    </row>
    <row r="58" spans="1:3" x14ac:dyDescent="0.3">
      <c r="A58">
        <f t="shared" si="0"/>
        <v>96</v>
      </c>
      <c r="B58">
        <v>0.33120881630777799</v>
      </c>
      <c r="C58">
        <v>18.5199</v>
      </c>
    </row>
    <row r="59" spans="1:3" x14ac:dyDescent="0.3">
      <c r="A59">
        <f t="shared" si="0"/>
        <v>97</v>
      </c>
      <c r="B59">
        <v>0.34082546853191498</v>
      </c>
      <c r="C59">
        <v>18.703499999999998</v>
      </c>
    </row>
    <row r="60" spans="1:3" x14ac:dyDescent="0.3">
      <c r="A60">
        <f t="shared" si="0"/>
        <v>98</v>
      </c>
      <c r="B60">
        <v>0.337289934625983</v>
      </c>
      <c r="C60">
        <v>18.1965</v>
      </c>
    </row>
    <row r="61" spans="1:3" x14ac:dyDescent="0.3">
      <c r="A61">
        <f t="shared" si="0"/>
        <v>99</v>
      </c>
      <c r="B61">
        <v>0.33573429970737201</v>
      </c>
      <c r="C61">
        <v>18.5136</v>
      </c>
    </row>
    <row r="62" spans="1:3" x14ac:dyDescent="0.3">
      <c r="A62">
        <f t="shared" si="0"/>
        <v>100</v>
      </c>
      <c r="B62">
        <v>0.33884556954459299</v>
      </c>
      <c r="C62">
        <v>18.502600000000001</v>
      </c>
    </row>
    <row r="63" spans="1:3" x14ac:dyDescent="0.3">
      <c r="A63">
        <f t="shared" si="0"/>
        <v>101</v>
      </c>
      <c r="B63">
        <v>0.339411254969542</v>
      </c>
      <c r="C63">
        <v>18.540299999999998</v>
      </c>
    </row>
    <row r="64" spans="1:3" x14ac:dyDescent="0.3">
      <c r="A64">
        <f t="shared" si="0"/>
        <v>102</v>
      </c>
      <c r="B64">
        <v>0.34124973260062702</v>
      </c>
      <c r="C64">
        <v>18.717099999999999</v>
      </c>
    </row>
    <row r="65" spans="1:3" x14ac:dyDescent="0.3">
      <c r="A65">
        <f t="shared" si="0"/>
        <v>103</v>
      </c>
      <c r="B65">
        <v>0.34506810921903502</v>
      </c>
      <c r="C65">
        <v>18.538599999999999</v>
      </c>
    </row>
    <row r="66" spans="1:3" x14ac:dyDescent="0.3">
      <c r="A66">
        <f t="shared" si="0"/>
        <v>104</v>
      </c>
      <c r="B66">
        <v>0.34832080041249303</v>
      </c>
      <c r="C66">
        <v>18.496600000000001</v>
      </c>
    </row>
    <row r="67" spans="1:3" x14ac:dyDescent="0.3">
      <c r="A67">
        <f t="shared" si="0"/>
        <v>105</v>
      </c>
      <c r="B67">
        <v>0.34195683938181398</v>
      </c>
      <c r="C67">
        <v>18.3752</v>
      </c>
    </row>
    <row r="68" spans="1:3" x14ac:dyDescent="0.3">
      <c r="A68">
        <f t="shared" ref="A68:A111" si="1">A67+1</f>
        <v>106</v>
      </c>
      <c r="B68">
        <v>0.34492668786279701</v>
      </c>
      <c r="C68">
        <v>18.572800000000001</v>
      </c>
    </row>
    <row r="69" spans="1:3" x14ac:dyDescent="0.3">
      <c r="A69">
        <f t="shared" si="1"/>
        <v>107</v>
      </c>
      <c r="B69">
        <v>0.34704800820635701</v>
      </c>
      <c r="C69">
        <v>18.2377</v>
      </c>
    </row>
    <row r="70" spans="1:3" x14ac:dyDescent="0.3">
      <c r="A70">
        <f t="shared" si="1"/>
        <v>108</v>
      </c>
      <c r="B70">
        <v>0.34662374413764502</v>
      </c>
      <c r="C70">
        <v>18.429200000000002</v>
      </c>
    </row>
    <row r="71" spans="1:3" x14ac:dyDescent="0.3">
      <c r="A71">
        <f t="shared" si="1"/>
        <v>109</v>
      </c>
      <c r="B71">
        <v>0.33926983361330498</v>
      </c>
      <c r="C71">
        <v>18.781300000000002</v>
      </c>
    </row>
    <row r="72" spans="1:3" x14ac:dyDescent="0.3">
      <c r="A72">
        <f t="shared" si="1"/>
        <v>110</v>
      </c>
      <c r="B72">
        <v>0.34874506448120501</v>
      </c>
      <c r="C72">
        <v>18.799299999999999</v>
      </c>
    </row>
    <row r="73" spans="1:3" x14ac:dyDescent="0.3">
      <c r="A73">
        <f t="shared" si="1"/>
        <v>111</v>
      </c>
      <c r="B73">
        <v>0.35440191873069699</v>
      </c>
      <c r="C73">
        <v>19.025700000000001</v>
      </c>
    </row>
    <row r="74" spans="1:3" x14ac:dyDescent="0.3">
      <c r="A74">
        <f t="shared" si="1"/>
        <v>112</v>
      </c>
      <c r="B74">
        <v>0.35567471093683301</v>
      </c>
      <c r="C74">
        <v>18.815999999999999</v>
      </c>
    </row>
    <row r="75" spans="1:3" x14ac:dyDescent="0.3">
      <c r="A75">
        <f t="shared" si="1"/>
        <v>113</v>
      </c>
      <c r="B75">
        <v>0.358361716705342</v>
      </c>
      <c r="C75">
        <v>18.822600000000001</v>
      </c>
    </row>
    <row r="76" spans="1:3" x14ac:dyDescent="0.3">
      <c r="A76">
        <f t="shared" si="1"/>
        <v>114</v>
      </c>
      <c r="B76">
        <v>0.35383623330574798</v>
      </c>
      <c r="C76">
        <v>18.700099999999999</v>
      </c>
    </row>
    <row r="77" spans="1:3" x14ac:dyDescent="0.3">
      <c r="A77">
        <f t="shared" si="1"/>
        <v>115</v>
      </c>
      <c r="B77">
        <v>0.36005877298019001</v>
      </c>
      <c r="C77">
        <v>18.906500000000001</v>
      </c>
    </row>
    <row r="78" spans="1:3" x14ac:dyDescent="0.3">
      <c r="A78">
        <f t="shared" si="1"/>
        <v>116</v>
      </c>
      <c r="B78">
        <v>0.35807887399286698</v>
      </c>
      <c r="C78">
        <v>18.481100000000001</v>
      </c>
    </row>
    <row r="79" spans="1:3" x14ac:dyDescent="0.3">
      <c r="A79">
        <f t="shared" si="1"/>
        <v>117</v>
      </c>
      <c r="B79">
        <v>0.35935166619900299</v>
      </c>
      <c r="C79">
        <v>18.694500000000001</v>
      </c>
    </row>
    <row r="80" spans="1:3" x14ac:dyDescent="0.3">
      <c r="A80">
        <f t="shared" si="1"/>
        <v>118</v>
      </c>
      <c r="B80">
        <v>0.348603643124967</v>
      </c>
      <c r="C80">
        <v>18.276800000000001</v>
      </c>
    </row>
    <row r="81" spans="1:3" x14ac:dyDescent="0.3">
      <c r="A81">
        <f t="shared" si="1"/>
        <v>119</v>
      </c>
      <c r="B81">
        <v>0.35468476144317201</v>
      </c>
      <c r="C81">
        <v>18.311699999999998</v>
      </c>
    </row>
    <row r="82" spans="1:3" x14ac:dyDescent="0.3">
      <c r="A82">
        <f t="shared" si="1"/>
        <v>120</v>
      </c>
      <c r="B82">
        <v>0.35298770516832401</v>
      </c>
      <c r="C82">
        <v>18.498100000000001</v>
      </c>
    </row>
    <row r="83" spans="1:3" x14ac:dyDescent="0.3">
      <c r="A83">
        <f t="shared" si="1"/>
        <v>121</v>
      </c>
      <c r="B83">
        <v>0.361048722473851</v>
      </c>
      <c r="C83">
        <v>18.593</v>
      </c>
    </row>
    <row r="84" spans="1:3" x14ac:dyDescent="0.3">
      <c r="A84">
        <f t="shared" si="1"/>
        <v>122</v>
      </c>
      <c r="B84">
        <v>0.35213917703089997</v>
      </c>
      <c r="C84">
        <v>18.370799999999999</v>
      </c>
    </row>
    <row r="85" spans="1:3" x14ac:dyDescent="0.3">
      <c r="A85">
        <f t="shared" si="1"/>
        <v>123</v>
      </c>
      <c r="B85">
        <v>0.353977654661985</v>
      </c>
      <c r="C85">
        <v>18.231100000000001</v>
      </c>
    </row>
    <row r="86" spans="1:3" x14ac:dyDescent="0.3">
      <c r="A86">
        <f t="shared" si="1"/>
        <v>124</v>
      </c>
      <c r="B86">
        <v>0.36020019433642703</v>
      </c>
      <c r="C86">
        <v>18.432600000000001</v>
      </c>
    </row>
    <row r="87" spans="1:3" x14ac:dyDescent="0.3">
      <c r="A87">
        <f t="shared" si="1"/>
        <v>125</v>
      </c>
      <c r="B87">
        <v>0.357230345855443</v>
      </c>
      <c r="C87">
        <v>18.304300000000001</v>
      </c>
    </row>
    <row r="88" spans="1:3" x14ac:dyDescent="0.3">
      <c r="A88">
        <f t="shared" si="1"/>
        <v>126</v>
      </c>
      <c r="B88">
        <v>0.35949308755524001</v>
      </c>
      <c r="C88">
        <v>18.2227</v>
      </c>
    </row>
    <row r="89" spans="1:3" x14ac:dyDescent="0.3">
      <c r="A89">
        <f t="shared" si="1"/>
        <v>127</v>
      </c>
      <c r="B89">
        <v>0.358361716705342</v>
      </c>
      <c r="C89">
        <v>18.47</v>
      </c>
    </row>
    <row r="90" spans="1:3" x14ac:dyDescent="0.3">
      <c r="A90">
        <f t="shared" si="1"/>
        <v>128</v>
      </c>
      <c r="B90">
        <v>0.35751318856791803</v>
      </c>
      <c r="C90">
        <v>18.459</v>
      </c>
    </row>
    <row r="91" spans="1:3" x14ac:dyDescent="0.3">
      <c r="A91">
        <f t="shared" si="1"/>
        <v>129</v>
      </c>
      <c r="B91">
        <v>0.35595755364930798</v>
      </c>
      <c r="C91">
        <v>18.698599999999999</v>
      </c>
    </row>
    <row r="92" spans="1:3" x14ac:dyDescent="0.3">
      <c r="A92">
        <f t="shared" si="1"/>
        <v>130</v>
      </c>
      <c r="B92">
        <v>0.35765460992415499</v>
      </c>
      <c r="C92">
        <v>18.354900000000001</v>
      </c>
    </row>
    <row r="93" spans="1:3" x14ac:dyDescent="0.3">
      <c r="A93">
        <f t="shared" si="1"/>
        <v>131</v>
      </c>
      <c r="B93">
        <v>0.36062445840513901</v>
      </c>
      <c r="C93">
        <v>18.45</v>
      </c>
    </row>
    <row r="94" spans="1:3" x14ac:dyDescent="0.3">
      <c r="A94">
        <f t="shared" si="1"/>
        <v>132</v>
      </c>
      <c r="B94">
        <v>0.35793745263663002</v>
      </c>
      <c r="C94">
        <v>18.079899999999999</v>
      </c>
    </row>
    <row r="95" spans="1:3" x14ac:dyDescent="0.3">
      <c r="A95">
        <f t="shared" si="1"/>
        <v>133</v>
      </c>
      <c r="B95">
        <v>0.35850313806157902</v>
      </c>
      <c r="C95">
        <v>18.2499</v>
      </c>
    </row>
    <row r="96" spans="1:3" x14ac:dyDescent="0.3">
      <c r="A96">
        <f t="shared" si="1"/>
        <v>134</v>
      </c>
      <c r="B96">
        <v>0.36331146417364801</v>
      </c>
      <c r="C96">
        <v>18.432400000000001</v>
      </c>
    </row>
    <row r="97" spans="1:3" x14ac:dyDescent="0.3">
      <c r="A97">
        <f t="shared" si="1"/>
        <v>135</v>
      </c>
      <c r="B97">
        <v>0.36783694757324198</v>
      </c>
      <c r="C97">
        <v>18.2424</v>
      </c>
    </row>
    <row r="98" spans="1:3" x14ac:dyDescent="0.3">
      <c r="A98">
        <f t="shared" si="1"/>
        <v>136</v>
      </c>
      <c r="B98">
        <v>0.36613989129839403</v>
      </c>
      <c r="C98">
        <v>18.0215</v>
      </c>
    </row>
    <row r="99" spans="1:3" x14ac:dyDescent="0.3">
      <c r="A99">
        <f t="shared" si="1"/>
        <v>137</v>
      </c>
      <c r="B99">
        <v>0.364301413667309</v>
      </c>
      <c r="C99">
        <v>18.264299999999999</v>
      </c>
    </row>
    <row r="100" spans="1:3" x14ac:dyDescent="0.3">
      <c r="A100">
        <f t="shared" si="1"/>
        <v>138</v>
      </c>
      <c r="B100">
        <v>0.35963450891147802</v>
      </c>
      <c r="C100">
        <v>18.1037</v>
      </c>
    </row>
    <row r="101" spans="1:3" x14ac:dyDescent="0.3">
      <c r="A101">
        <f t="shared" si="1"/>
        <v>139</v>
      </c>
      <c r="B101">
        <v>0.362604357392461</v>
      </c>
      <c r="C101">
        <v>18.472100000000001</v>
      </c>
    </row>
    <row r="102" spans="1:3" x14ac:dyDescent="0.3">
      <c r="A102">
        <f t="shared" si="1"/>
        <v>140</v>
      </c>
      <c r="B102">
        <v>0.36175582925503702</v>
      </c>
      <c r="C102">
        <v>18.292200000000001</v>
      </c>
    </row>
    <row r="103" spans="1:3" x14ac:dyDescent="0.3">
      <c r="A103">
        <f t="shared" si="1"/>
        <v>141</v>
      </c>
      <c r="B103">
        <v>0.36232151467998602</v>
      </c>
      <c r="C103">
        <v>17.468</v>
      </c>
    </row>
    <row r="104" spans="1:3" x14ac:dyDescent="0.3">
      <c r="A104">
        <f t="shared" si="1"/>
        <v>142</v>
      </c>
      <c r="B104">
        <v>0.36458425637978398</v>
      </c>
      <c r="C104">
        <v>17.997800000000002</v>
      </c>
    </row>
    <row r="105" spans="1:3" x14ac:dyDescent="0.3">
      <c r="A105">
        <f t="shared" si="1"/>
        <v>143</v>
      </c>
      <c r="B105">
        <v>0.36571562722968198</v>
      </c>
      <c r="C105">
        <v>18.544699999999999</v>
      </c>
    </row>
    <row r="106" spans="1:3" x14ac:dyDescent="0.3">
      <c r="A106">
        <f t="shared" si="1"/>
        <v>144</v>
      </c>
      <c r="B106">
        <v>0.36840263299819098</v>
      </c>
      <c r="C106">
        <v>17.970400000000001</v>
      </c>
    </row>
    <row r="107" spans="1:3" x14ac:dyDescent="0.3">
      <c r="A107">
        <f t="shared" si="1"/>
        <v>145</v>
      </c>
      <c r="B107">
        <v>0.36034161569266399</v>
      </c>
      <c r="C107">
        <v>17.589600000000001</v>
      </c>
    </row>
    <row r="108" spans="1:3" x14ac:dyDescent="0.3">
      <c r="A108">
        <f t="shared" si="1"/>
        <v>146</v>
      </c>
      <c r="B108">
        <v>0.36288720010493603</v>
      </c>
      <c r="C108">
        <v>18.2377</v>
      </c>
    </row>
    <row r="109" spans="1:3" x14ac:dyDescent="0.3">
      <c r="A109">
        <f t="shared" si="1"/>
        <v>147</v>
      </c>
      <c r="B109">
        <v>0.36302862146117298</v>
      </c>
      <c r="C109">
        <v>17.994700000000002</v>
      </c>
    </row>
    <row r="110" spans="1:3" x14ac:dyDescent="0.3">
      <c r="A110">
        <f t="shared" si="1"/>
        <v>148</v>
      </c>
      <c r="B110">
        <v>0.36797836892947899</v>
      </c>
      <c r="C110">
        <v>17.832699999999999</v>
      </c>
    </row>
    <row r="111" spans="1:3" x14ac:dyDescent="0.3">
      <c r="A111">
        <f t="shared" si="1"/>
        <v>149</v>
      </c>
      <c r="B111">
        <v>0.36401857095483398</v>
      </c>
      <c r="C111">
        <v>17.7072</v>
      </c>
    </row>
    <row r="112" spans="1:3" x14ac:dyDescent="0.3">
      <c r="A112" t="s">
        <v>3</v>
      </c>
      <c r="B112">
        <f>MIN(B2:B111)</f>
        <v>0.249891536471325</v>
      </c>
      <c r="C112">
        <f>MIN(C2:C111)</f>
        <v>17.468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5E09-E692-4C49-A9DB-251F6B0D4E84}">
  <dimension ref="A1:B19"/>
  <sheetViews>
    <sheetView workbookViewId="0">
      <selection activeCell="D26" sqref="D26"/>
    </sheetView>
  </sheetViews>
  <sheetFormatPr defaultRowHeight="14.4" x14ac:dyDescent="0.3"/>
  <cols>
    <col min="1" max="1" width="11.88671875" bestFit="1" customWidth="1"/>
    <col min="2" max="2" width="45.5546875" customWidth="1"/>
  </cols>
  <sheetData>
    <row r="1" spans="1:2" x14ac:dyDescent="0.3">
      <c r="A1" t="s">
        <v>13</v>
      </c>
      <c r="B1" t="s">
        <v>14</v>
      </c>
    </row>
    <row r="2" spans="1:2" x14ac:dyDescent="0.3">
      <c r="A2">
        <v>0.1</v>
      </c>
      <c r="B2">
        <v>0.105324727593941</v>
      </c>
    </row>
    <row r="3" spans="1:2" x14ac:dyDescent="0.3">
      <c r="A3">
        <v>0.15</v>
      </c>
      <c r="B3">
        <v>4.6915952274288103E-2</v>
      </c>
    </row>
    <row r="4" spans="1:2" x14ac:dyDescent="0.3">
      <c r="A4">
        <v>0.2</v>
      </c>
      <c r="B4">
        <v>2.0070294263294999E-2</v>
      </c>
    </row>
    <row r="5" spans="1:2" x14ac:dyDescent="0.3">
      <c r="A5">
        <v>0.25</v>
      </c>
      <c r="B5" s="1">
        <v>-2.5117685709119501E-12</v>
      </c>
    </row>
    <row r="6" spans="1:2" x14ac:dyDescent="0.3">
      <c r="A6">
        <v>0.3</v>
      </c>
      <c r="B6">
        <v>2.2873027488349001E-2</v>
      </c>
    </row>
    <row r="7" spans="1:2" x14ac:dyDescent="0.3">
      <c r="A7">
        <v>0.35</v>
      </c>
      <c r="B7">
        <v>4.8781264514904103E-2</v>
      </c>
    </row>
    <row r="8" spans="1:2" x14ac:dyDescent="0.3">
      <c r="A8">
        <v>0.4</v>
      </c>
      <c r="B8">
        <v>9.0357090898229395E-2</v>
      </c>
    </row>
    <row r="9" spans="1:2" x14ac:dyDescent="0.3">
      <c r="A9">
        <v>0.45</v>
      </c>
      <c r="B9">
        <v>0.15652692900438001</v>
      </c>
    </row>
    <row r="10" spans="1:2" x14ac:dyDescent="0.3">
      <c r="A10">
        <v>0.5</v>
      </c>
      <c r="B10">
        <v>0.21626704352307699</v>
      </c>
    </row>
    <row r="11" spans="1:2" x14ac:dyDescent="0.3">
      <c r="A11">
        <v>0.55000000000000004</v>
      </c>
      <c r="B11">
        <v>0.30435388921637002</v>
      </c>
    </row>
    <row r="12" spans="1:2" x14ac:dyDescent="0.3">
      <c r="A12">
        <v>0.6</v>
      </c>
      <c r="B12">
        <v>0.41936074028784898</v>
      </c>
    </row>
    <row r="13" spans="1:2" x14ac:dyDescent="0.3">
      <c r="A13">
        <v>0.65</v>
      </c>
      <c r="B13">
        <v>0.517972612135841</v>
      </c>
    </row>
    <row r="14" spans="1:2" x14ac:dyDescent="0.3">
      <c r="A14">
        <v>0.7</v>
      </c>
      <c r="B14">
        <v>0.65463916372542696</v>
      </c>
    </row>
    <row r="15" spans="1:2" x14ac:dyDescent="0.3">
      <c r="A15">
        <v>0.75</v>
      </c>
      <c r="B15">
        <v>0.854475585137914</v>
      </c>
    </row>
    <row r="16" spans="1:2" x14ac:dyDescent="0.3">
      <c r="A16">
        <v>0.8</v>
      </c>
      <c r="B16">
        <v>1.0157293021013301</v>
      </c>
    </row>
    <row r="17" spans="1:2" x14ac:dyDescent="0.3">
      <c r="A17">
        <v>0.85</v>
      </c>
      <c r="B17">
        <v>1.2040766416373201</v>
      </c>
    </row>
    <row r="18" spans="1:2" x14ac:dyDescent="0.3">
      <c r="A18">
        <v>0.9</v>
      </c>
      <c r="B18">
        <v>1.5320259666435601</v>
      </c>
    </row>
    <row r="19" spans="1:2" x14ac:dyDescent="0.3">
      <c r="A19">
        <v>0.95</v>
      </c>
      <c r="B19">
        <v>1.7657536039309101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4749-40BE-4000-8A3A-8B0F4E4314CB}">
  <dimension ref="A1:C10"/>
  <sheetViews>
    <sheetView workbookViewId="0">
      <selection activeCell="P24" sqref="P24"/>
    </sheetView>
  </sheetViews>
  <sheetFormatPr defaultRowHeight="14.4" x14ac:dyDescent="0.3"/>
  <sheetData>
    <row r="1" spans="1:3" x14ac:dyDescent="0.3">
      <c r="A1" t="s">
        <v>10</v>
      </c>
      <c r="B1" t="s">
        <v>12</v>
      </c>
      <c r="C1" t="s">
        <v>9</v>
      </c>
    </row>
    <row r="2" spans="1:3" x14ac:dyDescent="0.3">
      <c r="A2">
        <v>0.1</v>
      </c>
      <c r="B2">
        <v>0.52600000000000002</v>
      </c>
      <c r="C2">
        <v>12.8</v>
      </c>
    </row>
    <row r="3" spans="1:3" x14ac:dyDescent="0.3">
      <c r="A3">
        <f>A2+0.1</f>
        <v>0.2</v>
      </c>
      <c r="B3">
        <v>0.39500000000000002</v>
      </c>
      <c r="C3">
        <v>7.74</v>
      </c>
    </row>
    <row r="4" spans="1:3" x14ac:dyDescent="0.3">
      <c r="A4">
        <f t="shared" ref="A4:A10" si="0">A3+0.1</f>
        <v>0.30000000000000004</v>
      </c>
      <c r="B4">
        <v>0.25800000000000001</v>
      </c>
      <c r="C4">
        <v>4.67</v>
      </c>
    </row>
    <row r="5" spans="1:3" x14ac:dyDescent="0.3">
      <c r="A5">
        <f t="shared" si="0"/>
        <v>0.4</v>
      </c>
      <c r="B5">
        <v>0.126</v>
      </c>
      <c r="C5">
        <v>2.85</v>
      </c>
    </row>
    <row r="6" spans="1:3" x14ac:dyDescent="0.3">
      <c r="A6">
        <f t="shared" si="0"/>
        <v>0.5</v>
      </c>
      <c r="B6">
        <v>7.0000000000000001E-3</v>
      </c>
      <c r="C6">
        <f>0.0000000000294</f>
        <v>2.9400000000000003E-11</v>
      </c>
    </row>
    <row r="7" spans="1:3" x14ac:dyDescent="0.3">
      <c r="A7">
        <f t="shared" si="0"/>
        <v>0.6</v>
      </c>
      <c r="B7">
        <v>0.13900000000000001</v>
      </c>
      <c r="C7">
        <v>2.92</v>
      </c>
    </row>
    <row r="8" spans="1:3" x14ac:dyDescent="0.3">
      <c r="A8">
        <f t="shared" si="0"/>
        <v>0.7</v>
      </c>
      <c r="B8">
        <v>0.27</v>
      </c>
      <c r="C8">
        <v>4.84</v>
      </c>
    </row>
    <row r="9" spans="1:3" x14ac:dyDescent="0.3">
      <c r="A9">
        <f t="shared" si="0"/>
        <v>0.79999999999999993</v>
      </c>
      <c r="B9">
        <v>0.40200000000000002</v>
      </c>
      <c r="C9">
        <v>8.1199999999999992</v>
      </c>
    </row>
    <row r="10" spans="1:3" x14ac:dyDescent="0.3">
      <c r="A10">
        <f t="shared" si="0"/>
        <v>0.89999999999999991</v>
      </c>
      <c r="B10">
        <v>0.53600000000000003</v>
      </c>
      <c r="C10">
        <v>12.9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A2CF-ABB6-4C49-858B-6FF4210E2155}">
  <dimension ref="A1:C112"/>
  <sheetViews>
    <sheetView topLeftCell="A55" workbookViewId="0">
      <selection activeCell="H69" sqref="H6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0.21439477605576099</v>
      </c>
      <c r="C2">
        <v>15.600899999999999</v>
      </c>
    </row>
    <row r="3" spans="1:3" x14ac:dyDescent="0.3">
      <c r="A3">
        <f>A2+1</f>
        <v>41</v>
      </c>
      <c r="B3">
        <v>0.22189010793633801</v>
      </c>
      <c r="C3">
        <v>15.2982</v>
      </c>
    </row>
    <row r="4" spans="1:3" x14ac:dyDescent="0.3">
      <c r="A4">
        <f t="shared" ref="A4:A67" si="0">A3+1</f>
        <v>42</v>
      </c>
      <c r="B4">
        <v>0.225849905910983</v>
      </c>
      <c r="C4">
        <v>15.547800000000001</v>
      </c>
    </row>
    <row r="5" spans="1:3" x14ac:dyDescent="0.3">
      <c r="A5">
        <f t="shared" si="0"/>
        <v>43</v>
      </c>
      <c r="B5">
        <v>0.23306239507908599</v>
      </c>
      <c r="C5">
        <v>15.619400000000001</v>
      </c>
    </row>
    <row r="6" spans="1:3" x14ac:dyDescent="0.3">
      <c r="A6">
        <f t="shared" si="0"/>
        <v>44</v>
      </c>
      <c r="B6">
        <v>0.239850620178476</v>
      </c>
      <c r="C6">
        <v>15.456300000000001</v>
      </c>
    </row>
    <row r="7" spans="1:3" x14ac:dyDescent="0.3">
      <c r="A7">
        <f t="shared" si="0"/>
        <v>45</v>
      </c>
      <c r="B7">
        <v>0.240133462890951</v>
      </c>
      <c r="C7">
        <v>15.433999999999999</v>
      </c>
    </row>
    <row r="8" spans="1:3" x14ac:dyDescent="0.3">
      <c r="A8">
        <f t="shared" si="0"/>
        <v>46</v>
      </c>
      <c r="B8">
        <v>0.248477322908952</v>
      </c>
      <c r="C8">
        <v>15.585100000000001</v>
      </c>
    </row>
    <row r="9" spans="1:3" x14ac:dyDescent="0.3">
      <c r="A9">
        <f t="shared" si="0"/>
        <v>47</v>
      </c>
      <c r="B9">
        <v>0.257386868351903</v>
      </c>
      <c r="C9">
        <v>15.523300000000001</v>
      </c>
    </row>
    <row r="10" spans="1:3" x14ac:dyDescent="0.3">
      <c r="A10">
        <f t="shared" si="0"/>
        <v>48</v>
      </c>
      <c r="B10">
        <v>0.24296189001569701</v>
      </c>
      <c r="C10">
        <v>15.2415</v>
      </c>
    </row>
    <row r="11" spans="1:3" x14ac:dyDescent="0.3">
      <c r="A11">
        <f t="shared" si="0"/>
        <v>49</v>
      </c>
      <c r="B11">
        <v>0.252012856814885</v>
      </c>
      <c r="C11">
        <v>15.110799999999999</v>
      </c>
    </row>
    <row r="12" spans="1:3" x14ac:dyDescent="0.3">
      <c r="A12">
        <f t="shared" si="0"/>
        <v>50</v>
      </c>
      <c r="B12">
        <v>0.25823539648932697</v>
      </c>
      <c r="C12">
        <v>15.483000000000001</v>
      </c>
    </row>
    <row r="13" spans="1:3" x14ac:dyDescent="0.3">
      <c r="A13">
        <f t="shared" si="0"/>
        <v>51</v>
      </c>
      <c r="B13">
        <v>0.258518239201801</v>
      </c>
      <c r="C13">
        <v>15.279400000000001</v>
      </c>
    </row>
    <row r="14" spans="1:3" x14ac:dyDescent="0.3">
      <c r="A14">
        <f t="shared" si="0"/>
        <v>52</v>
      </c>
      <c r="B14">
        <v>0.26403367209505602</v>
      </c>
      <c r="C14">
        <v>15.0929</v>
      </c>
    </row>
    <row r="15" spans="1:3" x14ac:dyDescent="0.3">
      <c r="A15">
        <f t="shared" si="0"/>
        <v>53</v>
      </c>
      <c r="B15">
        <v>0.26728636328851402</v>
      </c>
      <c r="C15">
        <v>14.990500000000001</v>
      </c>
    </row>
    <row r="16" spans="1:3" x14ac:dyDescent="0.3">
      <c r="A16">
        <f t="shared" si="0"/>
        <v>54</v>
      </c>
      <c r="B16">
        <v>0.26106382361407299</v>
      </c>
      <c r="C16">
        <v>15.052899999999999</v>
      </c>
    </row>
    <row r="17" spans="1:3" x14ac:dyDescent="0.3">
      <c r="A17">
        <f t="shared" si="0"/>
        <v>55</v>
      </c>
      <c r="B17">
        <v>0.26785204871346402</v>
      </c>
      <c r="C17">
        <v>14.706099999999999</v>
      </c>
    </row>
    <row r="18" spans="1:3" x14ac:dyDescent="0.3">
      <c r="A18">
        <f t="shared" si="0"/>
        <v>56</v>
      </c>
      <c r="B18">
        <v>0.271953268044346</v>
      </c>
      <c r="C18">
        <v>15.0648</v>
      </c>
    </row>
    <row r="19" spans="1:3" x14ac:dyDescent="0.3">
      <c r="A19">
        <f t="shared" si="0"/>
        <v>57</v>
      </c>
      <c r="B19">
        <v>0.27181184668810798</v>
      </c>
      <c r="C19">
        <v>14.8012</v>
      </c>
    </row>
    <row r="20" spans="1:3" x14ac:dyDescent="0.3">
      <c r="A20">
        <f t="shared" si="0"/>
        <v>58</v>
      </c>
      <c r="B20">
        <v>0.27775154365007498</v>
      </c>
      <c r="C20">
        <v>15.133599999999999</v>
      </c>
    </row>
    <row r="21" spans="1:3" x14ac:dyDescent="0.3">
      <c r="A21">
        <f t="shared" si="0"/>
        <v>59</v>
      </c>
      <c r="B21">
        <v>0.27775154365007498</v>
      </c>
      <c r="C21">
        <v>14.9481</v>
      </c>
    </row>
    <row r="22" spans="1:3" x14ac:dyDescent="0.3">
      <c r="A22">
        <f t="shared" si="0"/>
        <v>60</v>
      </c>
      <c r="B22">
        <v>0.276337330087702</v>
      </c>
      <c r="C22">
        <v>15.0966</v>
      </c>
    </row>
    <row r="23" spans="1:3" x14ac:dyDescent="0.3">
      <c r="A23">
        <f t="shared" si="0"/>
        <v>61</v>
      </c>
      <c r="B23">
        <v>0.27492311652532903</v>
      </c>
      <c r="C23">
        <v>15.2439</v>
      </c>
    </row>
    <row r="24" spans="1:3" x14ac:dyDescent="0.3">
      <c r="A24">
        <f t="shared" si="0"/>
        <v>62</v>
      </c>
      <c r="B24">
        <v>0.28043854941858398</v>
      </c>
      <c r="C24">
        <v>15.2728</v>
      </c>
    </row>
    <row r="25" spans="1:3" x14ac:dyDescent="0.3">
      <c r="A25">
        <f t="shared" si="0"/>
        <v>63</v>
      </c>
      <c r="B25">
        <v>0.289772358930247</v>
      </c>
      <c r="C25">
        <v>15.0642</v>
      </c>
    </row>
    <row r="26" spans="1:3" x14ac:dyDescent="0.3">
      <c r="A26">
        <f t="shared" si="0"/>
        <v>64</v>
      </c>
      <c r="B26">
        <v>0.27775154365007498</v>
      </c>
      <c r="C26">
        <v>15.081200000000001</v>
      </c>
    </row>
    <row r="27" spans="1:3" x14ac:dyDescent="0.3">
      <c r="A27">
        <f t="shared" si="0"/>
        <v>65</v>
      </c>
      <c r="B27">
        <v>0.29019662299895899</v>
      </c>
      <c r="C27">
        <v>15.1729</v>
      </c>
    </row>
    <row r="28" spans="1:3" x14ac:dyDescent="0.3">
      <c r="A28">
        <f t="shared" si="0"/>
        <v>66</v>
      </c>
      <c r="B28">
        <v>0.28934809486153501</v>
      </c>
      <c r="C28">
        <v>14.8172</v>
      </c>
    </row>
    <row r="29" spans="1:3" x14ac:dyDescent="0.3">
      <c r="A29">
        <f t="shared" si="0"/>
        <v>67</v>
      </c>
      <c r="B29">
        <v>0.29076230842390799</v>
      </c>
      <c r="C29">
        <v>14.840199999999999</v>
      </c>
    </row>
    <row r="30" spans="1:3" x14ac:dyDescent="0.3">
      <c r="A30">
        <f t="shared" si="0"/>
        <v>68</v>
      </c>
      <c r="B30">
        <v>0.28878240943658601</v>
      </c>
      <c r="C30">
        <v>15.076599999999999</v>
      </c>
    </row>
    <row r="31" spans="1:3" x14ac:dyDescent="0.3">
      <c r="A31">
        <f t="shared" si="0"/>
        <v>69</v>
      </c>
      <c r="B31">
        <v>0.30080322471675702</v>
      </c>
      <c r="C31">
        <v>14.8055</v>
      </c>
    </row>
    <row r="32" spans="1:3" x14ac:dyDescent="0.3">
      <c r="A32">
        <f t="shared" si="0"/>
        <v>70</v>
      </c>
      <c r="B32">
        <v>0.29599489860468797</v>
      </c>
      <c r="C32">
        <v>15.0244</v>
      </c>
    </row>
    <row r="33" spans="1:3" x14ac:dyDescent="0.3">
      <c r="A33">
        <f t="shared" si="0"/>
        <v>71</v>
      </c>
      <c r="B33">
        <v>0.30518728676011297</v>
      </c>
      <c r="C33">
        <v>15.173400000000001</v>
      </c>
    </row>
    <row r="34" spans="1:3" x14ac:dyDescent="0.3">
      <c r="A34">
        <f t="shared" si="0"/>
        <v>72</v>
      </c>
      <c r="B34">
        <v>0.30999561287218202</v>
      </c>
      <c r="C34">
        <v>14.818899999999999</v>
      </c>
    </row>
    <row r="35" spans="1:3" x14ac:dyDescent="0.3">
      <c r="A35">
        <f t="shared" si="0"/>
        <v>73</v>
      </c>
      <c r="B35">
        <v>0.30716718574743601</v>
      </c>
      <c r="C35">
        <v>15.2599</v>
      </c>
    </row>
    <row r="36" spans="1:3" x14ac:dyDescent="0.3">
      <c r="A36">
        <f t="shared" si="0"/>
        <v>74</v>
      </c>
      <c r="B36">
        <v>0.31126840507831799</v>
      </c>
      <c r="C36">
        <v>15.489699999999999</v>
      </c>
    </row>
    <row r="37" spans="1:3" x14ac:dyDescent="0.3">
      <c r="A37">
        <f t="shared" si="0"/>
        <v>75</v>
      </c>
      <c r="B37">
        <v>0.308157135241097</v>
      </c>
      <c r="C37">
        <v>15.3712</v>
      </c>
    </row>
    <row r="38" spans="1:3" x14ac:dyDescent="0.3">
      <c r="A38">
        <f t="shared" si="0"/>
        <v>76</v>
      </c>
      <c r="B38">
        <v>0.307591449816148</v>
      </c>
      <c r="C38">
        <v>15.118</v>
      </c>
    </row>
    <row r="39" spans="1:3" x14ac:dyDescent="0.3">
      <c r="A39">
        <f t="shared" si="0"/>
        <v>77</v>
      </c>
      <c r="B39">
        <v>0.311409826434555</v>
      </c>
      <c r="C39">
        <v>14.953099999999999</v>
      </c>
    </row>
    <row r="40" spans="1:3" x14ac:dyDescent="0.3">
      <c r="A40">
        <f t="shared" si="0"/>
        <v>78</v>
      </c>
      <c r="B40">
        <v>0.30914708473475799</v>
      </c>
      <c r="C40">
        <v>14.767099999999999</v>
      </c>
    </row>
    <row r="41" spans="1:3" x14ac:dyDescent="0.3">
      <c r="A41">
        <f t="shared" si="0"/>
        <v>79</v>
      </c>
      <c r="B41">
        <v>0.31452109627177599</v>
      </c>
      <c r="C41">
        <v>15.049799999999999</v>
      </c>
    </row>
    <row r="42" spans="1:3" x14ac:dyDescent="0.3">
      <c r="A42">
        <f t="shared" si="0"/>
        <v>80</v>
      </c>
      <c r="B42">
        <v>0.31635957390286101</v>
      </c>
      <c r="C42">
        <v>15.5749</v>
      </c>
    </row>
    <row r="43" spans="1:3" x14ac:dyDescent="0.3">
      <c r="A43">
        <f t="shared" si="0"/>
        <v>81</v>
      </c>
      <c r="B43">
        <v>0.31551104576543698</v>
      </c>
      <c r="C43">
        <v>15.5495</v>
      </c>
    </row>
    <row r="44" spans="1:3" x14ac:dyDescent="0.3">
      <c r="A44">
        <f t="shared" si="0"/>
        <v>82</v>
      </c>
      <c r="B44">
        <v>0.320036529165031</v>
      </c>
      <c r="C44">
        <v>15.8536</v>
      </c>
    </row>
    <row r="45" spans="1:3" x14ac:dyDescent="0.3">
      <c r="A45">
        <f t="shared" si="0"/>
        <v>83</v>
      </c>
      <c r="B45">
        <v>0.32060221458998001</v>
      </c>
      <c r="C45">
        <v>15.7944</v>
      </c>
    </row>
    <row r="46" spans="1:3" x14ac:dyDescent="0.3">
      <c r="A46">
        <f t="shared" si="0"/>
        <v>84</v>
      </c>
      <c r="B46">
        <v>0.325410540702049</v>
      </c>
      <c r="C46">
        <v>15.8886</v>
      </c>
    </row>
    <row r="47" spans="1:3" x14ac:dyDescent="0.3">
      <c r="A47">
        <f t="shared" si="0"/>
        <v>85</v>
      </c>
      <c r="B47">
        <v>0.32838038918303197</v>
      </c>
      <c r="C47">
        <v>15.9618</v>
      </c>
    </row>
    <row r="48" spans="1:3" x14ac:dyDescent="0.3">
      <c r="A48">
        <f t="shared" si="0"/>
        <v>86</v>
      </c>
      <c r="B48">
        <v>0.32385490578343801</v>
      </c>
      <c r="C48">
        <v>16.1768</v>
      </c>
    </row>
    <row r="49" spans="1:3" x14ac:dyDescent="0.3">
      <c r="A49">
        <f t="shared" si="0"/>
        <v>87</v>
      </c>
      <c r="B49">
        <v>0.32993602410164302</v>
      </c>
      <c r="C49">
        <v>15.9567</v>
      </c>
    </row>
    <row r="50" spans="1:3" x14ac:dyDescent="0.3">
      <c r="A50">
        <f t="shared" si="0"/>
        <v>88</v>
      </c>
      <c r="B50">
        <v>0.32456201256462502</v>
      </c>
      <c r="C50">
        <v>15.735200000000001</v>
      </c>
    </row>
    <row r="51" spans="1:3" x14ac:dyDescent="0.3">
      <c r="A51">
        <f t="shared" si="0"/>
        <v>89</v>
      </c>
      <c r="B51">
        <v>0.32838038918303197</v>
      </c>
      <c r="C51">
        <v>15.8575</v>
      </c>
    </row>
    <row r="52" spans="1:3" x14ac:dyDescent="0.3">
      <c r="A52">
        <f t="shared" si="0"/>
        <v>90</v>
      </c>
      <c r="B52">
        <v>0.33092597359530401</v>
      </c>
      <c r="C52">
        <v>15.981299999999999</v>
      </c>
    </row>
    <row r="53" spans="1:3" x14ac:dyDescent="0.3">
      <c r="A53">
        <f t="shared" si="0"/>
        <v>91</v>
      </c>
      <c r="B53">
        <v>0.33644140648855902</v>
      </c>
      <c r="C53">
        <v>16.282900000000001</v>
      </c>
    </row>
    <row r="54" spans="1:3" x14ac:dyDescent="0.3">
      <c r="A54">
        <f t="shared" si="0"/>
        <v>92</v>
      </c>
      <c r="B54">
        <v>0.33177450173272799</v>
      </c>
      <c r="C54">
        <v>15.989100000000001</v>
      </c>
    </row>
    <row r="55" spans="1:3" x14ac:dyDescent="0.3">
      <c r="A55">
        <f t="shared" si="0"/>
        <v>93</v>
      </c>
      <c r="B55">
        <v>0.331350237664016</v>
      </c>
      <c r="C55">
        <v>16.066800000000001</v>
      </c>
    </row>
    <row r="56" spans="1:3" x14ac:dyDescent="0.3">
      <c r="A56">
        <f t="shared" si="0"/>
        <v>94</v>
      </c>
      <c r="B56">
        <v>0.33545145699489798</v>
      </c>
      <c r="C56">
        <v>15.898899999999999</v>
      </c>
    </row>
    <row r="57" spans="1:3" x14ac:dyDescent="0.3">
      <c r="A57">
        <f t="shared" si="0"/>
        <v>95</v>
      </c>
      <c r="B57">
        <v>0.33884556954459299</v>
      </c>
      <c r="C57">
        <v>16.630299999999998</v>
      </c>
    </row>
    <row r="58" spans="1:3" x14ac:dyDescent="0.3">
      <c r="A58">
        <f t="shared" si="0"/>
        <v>96</v>
      </c>
      <c r="B58">
        <v>0.345916637356459</v>
      </c>
      <c r="C58">
        <v>16.713999999999999</v>
      </c>
    </row>
    <row r="59" spans="1:3" x14ac:dyDescent="0.3">
      <c r="A59">
        <f t="shared" si="0"/>
        <v>97</v>
      </c>
      <c r="B59">
        <v>0.33587572106361002</v>
      </c>
      <c r="C59">
        <v>16.226600000000001</v>
      </c>
    </row>
    <row r="60" spans="1:3" x14ac:dyDescent="0.3">
      <c r="A60">
        <f t="shared" si="0"/>
        <v>98</v>
      </c>
      <c r="B60">
        <v>0.339976940394492</v>
      </c>
      <c r="C60">
        <v>16.298500000000001</v>
      </c>
    </row>
    <row r="61" spans="1:3" x14ac:dyDescent="0.3">
      <c r="A61">
        <f t="shared" si="0"/>
        <v>99</v>
      </c>
      <c r="B61">
        <v>0.34025978310696597</v>
      </c>
      <c r="C61">
        <v>16.506599999999999</v>
      </c>
    </row>
    <row r="62" spans="1:3" x14ac:dyDescent="0.3">
      <c r="A62">
        <f t="shared" si="0"/>
        <v>100</v>
      </c>
      <c r="B62">
        <v>0.33587572106361002</v>
      </c>
      <c r="C62">
        <v>16.253399999999999</v>
      </c>
    </row>
    <row r="63" spans="1:3" x14ac:dyDescent="0.3">
      <c r="A63">
        <f t="shared" si="0"/>
        <v>101</v>
      </c>
      <c r="B63">
        <v>0.35341196923703599</v>
      </c>
      <c r="C63">
        <v>16.1327</v>
      </c>
    </row>
    <row r="64" spans="1:3" x14ac:dyDescent="0.3">
      <c r="A64">
        <f t="shared" si="0"/>
        <v>102</v>
      </c>
      <c r="B64">
        <v>0.33870414818835598</v>
      </c>
      <c r="C64">
        <v>16.3551</v>
      </c>
    </row>
    <row r="65" spans="1:3" x14ac:dyDescent="0.3">
      <c r="A65">
        <f t="shared" si="0"/>
        <v>103</v>
      </c>
      <c r="B65">
        <v>0.35058354211228998</v>
      </c>
      <c r="C65">
        <v>16.393899999999999</v>
      </c>
    </row>
    <row r="66" spans="1:3" x14ac:dyDescent="0.3">
      <c r="A66">
        <f t="shared" si="0"/>
        <v>104</v>
      </c>
      <c r="B66">
        <v>0.34492668786279701</v>
      </c>
      <c r="C66">
        <v>16.2881</v>
      </c>
    </row>
    <row r="67" spans="1:3" x14ac:dyDescent="0.3">
      <c r="A67">
        <f t="shared" si="0"/>
        <v>105</v>
      </c>
      <c r="B67">
        <v>0.34761369363130601</v>
      </c>
      <c r="C67">
        <v>16.338200000000001</v>
      </c>
    </row>
    <row r="68" spans="1:3" x14ac:dyDescent="0.3">
      <c r="A68">
        <f t="shared" ref="A68:A111" si="1">A67+1</f>
        <v>106</v>
      </c>
      <c r="B68">
        <v>0.35411907601822201</v>
      </c>
      <c r="C68">
        <v>16.433800000000002</v>
      </c>
    </row>
    <row r="69" spans="1:3" x14ac:dyDescent="0.3">
      <c r="A69">
        <f t="shared" si="1"/>
        <v>107</v>
      </c>
      <c r="B69">
        <v>0.35256344109961202</v>
      </c>
      <c r="C69">
        <v>16.219899999999999</v>
      </c>
    </row>
    <row r="70" spans="1:3" x14ac:dyDescent="0.3">
      <c r="A70">
        <f t="shared" si="1"/>
        <v>108</v>
      </c>
      <c r="B70">
        <v>0.35963450891147802</v>
      </c>
      <c r="C70">
        <v>16.558299999999999</v>
      </c>
    </row>
    <row r="71" spans="1:3" x14ac:dyDescent="0.3">
      <c r="A71">
        <f t="shared" si="1"/>
        <v>109</v>
      </c>
      <c r="B71">
        <v>0.358361716705342</v>
      </c>
      <c r="C71">
        <v>16.446200000000001</v>
      </c>
    </row>
    <row r="72" spans="1:3" x14ac:dyDescent="0.3">
      <c r="A72">
        <f t="shared" si="1"/>
        <v>110</v>
      </c>
      <c r="B72">
        <v>0.34761369363130601</v>
      </c>
      <c r="C72">
        <v>16.108799999999999</v>
      </c>
    </row>
    <row r="73" spans="1:3" x14ac:dyDescent="0.3">
      <c r="A73">
        <f t="shared" si="1"/>
        <v>111</v>
      </c>
      <c r="B73">
        <v>0.34662374413764502</v>
      </c>
      <c r="C73">
        <v>15.779400000000001</v>
      </c>
    </row>
    <row r="74" spans="1:3" x14ac:dyDescent="0.3">
      <c r="A74">
        <f t="shared" si="1"/>
        <v>112</v>
      </c>
      <c r="B74">
        <v>0.35199775567466302</v>
      </c>
      <c r="C74">
        <v>16.090499999999999</v>
      </c>
    </row>
    <row r="75" spans="1:3" x14ac:dyDescent="0.3">
      <c r="A75">
        <f t="shared" si="1"/>
        <v>113</v>
      </c>
      <c r="B75">
        <v>0.35892740213029101</v>
      </c>
      <c r="C75">
        <v>15.8775</v>
      </c>
    </row>
    <row r="76" spans="1:3" x14ac:dyDescent="0.3">
      <c r="A76">
        <f t="shared" si="1"/>
        <v>114</v>
      </c>
      <c r="B76">
        <v>0.35270486245584898</v>
      </c>
      <c r="C76">
        <v>15.6678</v>
      </c>
    </row>
    <row r="77" spans="1:3" x14ac:dyDescent="0.3">
      <c r="A77">
        <f t="shared" si="1"/>
        <v>115</v>
      </c>
      <c r="B77">
        <v>0.35850313806157902</v>
      </c>
      <c r="C77">
        <v>16.081800000000001</v>
      </c>
    </row>
    <row r="78" spans="1:3" x14ac:dyDescent="0.3">
      <c r="A78">
        <f t="shared" si="1"/>
        <v>116</v>
      </c>
      <c r="B78">
        <v>0.35213917703089997</v>
      </c>
      <c r="C78">
        <v>15.857100000000001</v>
      </c>
    </row>
    <row r="79" spans="1:3" x14ac:dyDescent="0.3">
      <c r="A79">
        <f t="shared" si="1"/>
        <v>117</v>
      </c>
      <c r="B79">
        <v>0.34902790719367899</v>
      </c>
      <c r="C79">
        <v>15.5183</v>
      </c>
    </row>
    <row r="80" spans="1:3" x14ac:dyDescent="0.3">
      <c r="A80">
        <f t="shared" si="1"/>
        <v>118</v>
      </c>
      <c r="B80">
        <v>0.35581613229307002</v>
      </c>
      <c r="C80">
        <v>15.432399999999999</v>
      </c>
    </row>
    <row r="81" spans="1:3" x14ac:dyDescent="0.3">
      <c r="A81">
        <f t="shared" si="1"/>
        <v>119</v>
      </c>
      <c r="B81">
        <v>0.34704800820635701</v>
      </c>
      <c r="C81">
        <v>15.335800000000001</v>
      </c>
    </row>
    <row r="82" spans="1:3" x14ac:dyDescent="0.3">
      <c r="A82">
        <f t="shared" si="1"/>
        <v>120</v>
      </c>
      <c r="B82">
        <v>0.35001785668734098</v>
      </c>
      <c r="C82">
        <v>15.0792</v>
      </c>
    </row>
    <row r="83" spans="1:3" x14ac:dyDescent="0.3">
      <c r="A83">
        <f t="shared" si="1"/>
        <v>121</v>
      </c>
      <c r="B83">
        <v>0.35793745263663002</v>
      </c>
      <c r="C83">
        <v>15.2979</v>
      </c>
    </row>
    <row r="84" spans="1:3" x14ac:dyDescent="0.3">
      <c r="A84">
        <f t="shared" si="1"/>
        <v>122</v>
      </c>
      <c r="B84">
        <v>0.34959359261862899</v>
      </c>
      <c r="C84">
        <v>15.3498</v>
      </c>
    </row>
    <row r="85" spans="1:3" x14ac:dyDescent="0.3">
      <c r="A85">
        <f t="shared" si="1"/>
        <v>123</v>
      </c>
      <c r="B85">
        <v>0.34945217126239098</v>
      </c>
      <c r="C85">
        <v>15.367100000000001</v>
      </c>
    </row>
    <row r="86" spans="1:3" x14ac:dyDescent="0.3">
      <c r="A86">
        <f t="shared" si="1"/>
        <v>124</v>
      </c>
      <c r="B86">
        <v>0.35199775567466302</v>
      </c>
      <c r="C86">
        <v>14.851699999999999</v>
      </c>
    </row>
    <row r="87" spans="1:3" x14ac:dyDescent="0.3">
      <c r="A87">
        <f t="shared" si="1"/>
        <v>125</v>
      </c>
      <c r="B87">
        <v>0.34945217126239098</v>
      </c>
      <c r="C87">
        <v>15.178100000000001</v>
      </c>
    </row>
    <row r="88" spans="1:3" x14ac:dyDescent="0.3">
      <c r="A88">
        <f t="shared" si="1"/>
        <v>126</v>
      </c>
      <c r="B88">
        <v>0.355109025511884</v>
      </c>
      <c r="C88">
        <v>15.2271</v>
      </c>
    </row>
    <row r="89" spans="1:3" x14ac:dyDescent="0.3">
      <c r="A89">
        <f t="shared" si="1"/>
        <v>127</v>
      </c>
      <c r="B89">
        <v>0.35001785668734098</v>
      </c>
      <c r="C89">
        <v>15.4314</v>
      </c>
    </row>
    <row r="90" spans="1:3" x14ac:dyDescent="0.3">
      <c r="A90">
        <f t="shared" si="1"/>
        <v>128</v>
      </c>
      <c r="B90">
        <v>0.35001785668734098</v>
      </c>
      <c r="C90">
        <v>15.259399999999999</v>
      </c>
    </row>
    <row r="91" spans="1:3" x14ac:dyDescent="0.3">
      <c r="A91">
        <f t="shared" si="1"/>
        <v>129</v>
      </c>
      <c r="B91">
        <v>0.34520953057527198</v>
      </c>
      <c r="C91">
        <v>15.1374</v>
      </c>
    </row>
    <row r="92" spans="1:3" x14ac:dyDescent="0.3">
      <c r="A92">
        <f t="shared" si="1"/>
        <v>130</v>
      </c>
      <c r="B92">
        <v>0.351290648893476</v>
      </c>
      <c r="C92">
        <v>15.023300000000001</v>
      </c>
    </row>
    <row r="93" spans="1:3" x14ac:dyDescent="0.3">
      <c r="A93">
        <f t="shared" si="1"/>
        <v>131</v>
      </c>
      <c r="B93">
        <v>0.35440191873069699</v>
      </c>
      <c r="C93">
        <v>14.871499999999999</v>
      </c>
    </row>
    <row r="94" spans="1:3" x14ac:dyDescent="0.3">
      <c r="A94">
        <f t="shared" si="1"/>
        <v>132</v>
      </c>
      <c r="B94">
        <v>0.353977654661985</v>
      </c>
      <c r="C94">
        <v>14.976900000000001</v>
      </c>
    </row>
    <row r="95" spans="1:3" x14ac:dyDescent="0.3">
      <c r="A95">
        <f t="shared" si="1"/>
        <v>133</v>
      </c>
      <c r="B95">
        <v>0.35581613229307002</v>
      </c>
      <c r="C95">
        <v>15.206899999999999</v>
      </c>
    </row>
    <row r="96" spans="1:3" x14ac:dyDescent="0.3">
      <c r="A96">
        <f t="shared" si="1"/>
        <v>134</v>
      </c>
      <c r="B96">
        <v>0.35482618279940897</v>
      </c>
      <c r="C96">
        <v>15.040699999999999</v>
      </c>
    </row>
    <row r="97" spans="1:3" x14ac:dyDescent="0.3">
      <c r="A97">
        <f t="shared" si="1"/>
        <v>135</v>
      </c>
      <c r="B97">
        <v>0.351856334318426</v>
      </c>
      <c r="C97">
        <v>14.628399999999999</v>
      </c>
    </row>
    <row r="98" spans="1:3" x14ac:dyDescent="0.3">
      <c r="A98">
        <f t="shared" si="1"/>
        <v>136</v>
      </c>
      <c r="B98">
        <v>0.35143207024971401</v>
      </c>
      <c r="C98">
        <v>14.9467</v>
      </c>
    </row>
    <row r="99" spans="1:3" x14ac:dyDescent="0.3">
      <c r="A99">
        <f t="shared" si="1"/>
        <v>137</v>
      </c>
      <c r="B99">
        <v>0.352422019743375</v>
      </c>
      <c r="C99">
        <v>14.9999</v>
      </c>
    </row>
    <row r="100" spans="1:3" x14ac:dyDescent="0.3">
      <c r="A100">
        <f t="shared" si="1"/>
        <v>138</v>
      </c>
      <c r="B100">
        <v>0.356664660430494</v>
      </c>
      <c r="C100">
        <v>14.787100000000001</v>
      </c>
    </row>
    <row r="101" spans="1:3" x14ac:dyDescent="0.3">
      <c r="A101">
        <f t="shared" si="1"/>
        <v>139</v>
      </c>
      <c r="B101">
        <v>0.35030069939981501</v>
      </c>
      <c r="C101">
        <v>14.9594</v>
      </c>
    </row>
    <row r="102" spans="1:3" x14ac:dyDescent="0.3">
      <c r="A102">
        <f t="shared" si="1"/>
        <v>140</v>
      </c>
      <c r="B102">
        <v>0.34308821023171199</v>
      </c>
      <c r="C102">
        <v>14.945499999999999</v>
      </c>
    </row>
    <row r="103" spans="1:3" x14ac:dyDescent="0.3">
      <c r="A103">
        <f t="shared" si="1"/>
        <v>141</v>
      </c>
      <c r="B103">
        <v>0.35143207024971401</v>
      </c>
      <c r="C103">
        <v>15.157400000000001</v>
      </c>
    </row>
    <row r="104" spans="1:3" x14ac:dyDescent="0.3">
      <c r="A104">
        <f t="shared" si="1"/>
        <v>142</v>
      </c>
      <c r="B104">
        <v>0.35906882348652802</v>
      </c>
      <c r="C104">
        <v>14.830299999999999</v>
      </c>
    </row>
    <row r="105" spans="1:3" x14ac:dyDescent="0.3">
      <c r="A105">
        <f t="shared" si="1"/>
        <v>143</v>
      </c>
      <c r="B105">
        <v>0.35539186822435798</v>
      </c>
      <c r="C105">
        <v>15.020300000000001</v>
      </c>
    </row>
    <row r="106" spans="1:3" x14ac:dyDescent="0.3">
      <c r="A106">
        <f t="shared" si="1"/>
        <v>144</v>
      </c>
      <c r="B106">
        <v>0.35807887399286698</v>
      </c>
      <c r="C106">
        <v>14.820399999999999</v>
      </c>
    </row>
    <row r="107" spans="1:3" x14ac:dyDescent="0.3">
      <c r="A107">
        <f t="shared" si="1"/>
        <v>145</v>
      </c>
      <c r="B107">
        <v>0.35525044686812102</v>
      </c>
      <c r="C107">
        <v>14.7849</v>
      </c>
    </row>
    <row r="108" spans="1:3" x14ac:dyDescent="0.3">
      <c r="A108">
        <f t="shared" si="1"/>
        <v>146</v>
      </c>
      <c r="B108">
        <v>0.34888648583744197</v>
      </c>
      <c r="C108">
        <v>14.6272</v>
      </c>
    </row>
    <row r="109" spans="1:3" x14ac:dyDescent="0.3">
      <c r="A109">
        <f t="shared" si="1"/>
        <v>147</v>
      </c>
      <c r="B109">
        <v>0.35482618279940897</v>
      </c>
      <c r="C109">
        <v>14.560499999999999</v>
      </c>
    </row>
    <row r="110" spans="1:3" x14ac:dyDescent="0.3">
      <c r="A110">
        <f t="shared" si="1"/>
        <v>148</v>
      </c>
      <c r="B110">
        <v>0.354543340086935</v>
      </c>
      <c r="C110">
        <v>14.644500000000001</v>
      </c>
    </row>
    <row r="111" spans="1:3" x14ac:dyDescent="0.3">
      <c r="A111">
        <f t="shared" si="1"/>
        <v>149</v>
      </c>
      <c r="B111">
        <v>0.35652323907425698</v>
      </c>
      <c r="C111">
        <v>14.735799999999999</v>
      </c>
    </row>
    <row r="112" spans="1:3" x14ac:dyDescent="0.3">
      <c r="A112" t="s">
        <v>3</v>
      </c>
      <c r="B112">
        <f>MIN(B2:B111)</f>
        <v>0.21439477605576099</v>
      </c>
      <c r="C112">
        <f>MIN(C2:C111)</f>
        <v>14.560499999999999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0FE5-794D-4AF0-885D-60766D2D8214}">
  <dimension ref="A1:C20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0.20491954518786101</v>
      </c>
      <c r="C2">
        <v>12.393800000000001</v>
      </c>
    </row>
    <row r="3" spans="1:3" x14ac:dyDescent="0.3">
      <c r="A3">
        <f>A2+1</f>
        <v>41</v>
      </c>
      <c r="B3">
        <v>0.21623325368684601</v>
      </c>
      <c r="C3">
        <v>12.405799999999999</v>
      </c>
    </row>
    <row r="4" spans="1:3" x14ac:dyDescent="0.3">
      <c r="A4">
        <f t="shared" ref="A4:A19" si="0">A3+1</f>
        <v>42</v>
      </c>
      <c r="B4">
        <v>0.223162900142474</v>
      </c>
      <c r="C4">
        <v>12.662800000000001</v>
      </c>
    </row>
    <row r="5" spans="1:3" x14ac:dyDescent="0.3">
      <c r="A5">
        <f t="shared" si="0"/>
        <v>43</v>
      </c>
      <c r="B5">
        <v>0.219910208949016</v>
      </c>
      <c r="C5">
        <v>12.599500000000001</v>
      </c>
    </row>
    <row r="6" spans="1:3" x14ac:dyDescent="0.3">
      <c r="A6">
        <f t="shared" si="0"/>
        <v>44</v>
      </c>
      <c r="B6">
        <v>0.22358716421118599</v>
      </c>
      <c r="C6">
        <v>12.8111</v>
      </c>
    </row>
    <row r="7" spans="1:3" x14ac:dyDescent="0.3">
      <c r="A7">
        <f t="shared" si="0"/>
        <v>45</v>
      </c>
      <c r="B7">
        <v>0.23249670965413599</v>
      </c>
      <c r="C7">
        <v>13.317</v>
      </c>
    </row>
    <row r="8" spans="1:3" x14ac:dyDescent="0.3">
      <c r="A8">
        <f t="shared" si="0"/>
        <v>46</v>
      </c>
      <c r="B8">
        <v>0.23730503576620501</v>
      </c>
      <c r="C8">
        <v>13.02</v>
      </c>
    </row>
    <row r="9" spans="1:3" x14ac:dyDescent="0.3">
      <c r="A9">
        <f t="shared" si="0"/>
        <v>47</v>
      </c>
      <c r="B9">
        <v>0.24112341238461199</v>
      </c>
      <c r="C9">
        <v>12.946</v>
      </c>
    </row>
    <row r="10" spans="1:3" x14ac:dyDescent="0.3">
      <c r="A10">
        <f t="shared" si="0"/>
        <v>48</v>
      </c>
      <c r="B10">
        <v>0.24267904730322301</v>
      </c>
      <c r="C10">
        <v>12.785399999999999</v>
      </c>
    </row>
    <row r="11" spans="1:3" x14ac:dyDescent="0.3">
      <c r="A11">
        <f t="shared" si="0"/>
        <v>49</v>
      </c>
      <c r="B11">
        <v>0.247204530702817</v>
      </c>
      <c r="C11">
        <v>12.9718</v>
      </c>
    </row>
    <row r="12" spans="1:3" x14ac:dyDescent="0.3">
      <c r="A12">
        <f t="shared" si="0"/>
        <v>50</v>
      </c>
      <c r="B12">
        <v>0.25936676733922498</v>
      </c>
      <c r="C12">
        <v>12.936500000000001</v>
      </c>
    </row>
    <row r="13" spans="1:3" x14ac:dyDescent="0.3">
      <c r="A13">
        <f t="shared" si="0"/>
        <v>51</v>
      </c>
      <c r="B13">
        <v>0.25936676733922498</v>
      </c>
      <c r="C13">
        <v>13.2216</v>
      </c>
    </row>
    <row r="14" spans="1:3" x14ac:dyDescent="0.3">
      <c r="A14">
        <f t="shared" si="0"/>
        <v>52</v>
      </c>
      <c r="B14">
        <v>0.25823539648932697</v>
      </c>
      <c r="C14">
        <v>13.477399999999999</v>
      </c>
    </row>
    <row r="15" spans="1:3" x14ac:dyDescent="0.3">
      <c r="A15">
        <f t="shared" si="0"/>
        <v>53</v>
      </c>
      <c r="B15">
        <v>0.26488220023247999</v>
      </c>
      <c r="C15">
        <v>13.0885</v>
      </c>
    </row>
    <row r="16" spans="1:3" x14ac:dyDescent="0.3">
      <c r="A16">
        <f t="shared" si="0"/>
        <v>54</v>
      </c>
      <c r="B16">
        <v>0.26686209921980297</v>
      </c>
      <c r="C16">
        <v>13.3111</v>
      </c>
    </row>
    <row r="17" spans="1:3" x14ac:dyDescent="0.3">
      <c r="A17">
        <f t="shared" si="0"/>
        <v>55</v>
      </c>
      <c r="B17">
        <v>0.26375082938258199</v>
      </c>
      <c r="C17">
        <v>13.3789</v>
      </c>
    </row>
    <row r="18" spans="1:3" x14ac:dyDescent="0.3">
      <c r="A18">
        <f t="shared" si="0"/>
        <v>56</v>
      </c>
      <c r="B18">
        <v>0.26459935752000602</v>
      </c>
      <c r="C18">
        <v>13.3469</v>
      </c>
    </row>
    <row r="19" spans="1:3" x14ac:dyDescent="0.3">
      <c r="A19">
        <f t="shared" si="0"/>
        <v>57</v>
      </c>
      <c r="B19">
        <v>0.27860007178749902</v>
      </c>
      <c r="C19">
        <v>13.474299999999999</v>
      </c>
    </row>
    <row r="20" spans="1:3" x14ac:dyDescent="0.3">
      <c r="A20" t="s">
        <v>3</v>
      </c>
      <c r="B20">
        <f>MIN(B2:B19)</f>
        <v>0.20491954518786101</v>
      </c>
      <c r="C20">
        <f>MIN(C2:C19)</f>
        <v>12.393800000000001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0378-C2C8-4CC7-AC95-412F40D5FBCD}">
  <dimension ref="A1:C21"/>
  <sheetViews>
    <sheetView workbookViewId="0">
      <selection activeCell="G35" sqref="G3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31</v>
      </c>
      <c r="B2">
        <v>18.801984972290999</v>
      </c>
      <c r="C2">
        <v>0.252578542239834</v>
      </c>
    </row>
    <row r="3" spans="1:3" x14ac:dyDescent="0.3">
      <c r="A3">
        <v>32</v>
      </c>
      <c r="B3">
        <v>18.716859355497601</v>
      </c>
      <c r="C3">
        <v>0.26332656531387</v>
      </c>
    </row>
    <row r="4" spans="1:3" x14ac:dyDescent="0.3">
      <c r="A4">
        <v>33</v>
      </c>
      <c r="B4">
        <v>19.078785233420199</v>
      </c>
      <c r="C4">
        <v>0.26771062735722601</v>
      </c>
    </row>
    <row r="5" spans="1:3" x14ac:dyDescent="0.3">
      <c r="A5">
        <v>34</v>
      </c>
      <c r="B5">
        <v>19.051048922311299</v>
      </c>
      <c r="C5">
        <v>0.266013571082379</v>
      </c>
    </row>
    <row r="6" spans="1:3" x14ac:dyDescent="0.3">
      <c r="A6">
        <v>35</v>
      </c>
      <c r="B6">
        <v>18.7439069500935</v>
      </c>
      <c r="C6">
        <v>0.27676159415641399</v>
      </c>
    </row>
    <row r="7" spans="1:3" x14ac:dyDescent="0.3">
      <c r="A7">
        <v>36</v>
      </c>
      <c r="B7">
        <v>18.719957860061999</v>
      </c>
      <c r="C7">
        <v>0.27704443686888902</v>
      </c>
    </row>
    <row r="8" spans="1:3" x14ac:dyDescent="0.3">
      <c r="A8">
        <v>37</v>
      </c>
      <c r="B8">
        <v>18.969808552088001</v>
      </c>
      <c r="C8">
        <v>0.28340839789956801</v>
      </c>
    </row>
    <row r="9" spans="1:3" x14ac:dyDescent="0.3">
      <c r="A9">
        <v>38</v>
      </c>
      <c r="B9">
        <v>18.910495455868102</v>
      </c>
      <c r="C9">
        <v>0.28128707755600801</v>
      </c>
    </row>
    <row r="10" spans="1:3" x14ac:dyDescent="0.3">
      <c r="A10">
        <v>39</v>
      </c>
      <c r="B10">
        <v>18.745792527919999</v>
      </c>
      <c r="C10">
        <v>0.28199418433719498</v>
      </c>
    </row>
    <row r="11" spans="1:3" x14ac:dyDescent="0.3">
      <c r="A11">
        <v>40</v>
      </c>
      <c r="B11">
        <v>19.0057187020609</v>
      </c>
      <c r="C11">
        <v>0.29260078605499301</v>
      </c>
    </row>
    <row r="12" spans="1:3" x14ac:dyDescent="0.3">
      <c r="A12">
        <v>41</v>
      </c>
      <c r="B12">
        <v>19.129366860461001</v>
      </c>
      <c r="C12">
        <v>0.29769195487953598</v>
      </c>
    </row>
    <row r="13" spans="1:3" x14ac:dyDescent="0.3">
      <c r="A13">
        <v>42</v>
      </c>
      <c r="B13">
        <v>18.980443399048301</v>
      </c>
      <c r="C13">
        <v>0.30829855659733402</v>
      </c>
    </row>
    <row r="14" spans="1:3" x14ac:dyDescent="0.3">
      <c r="A14">
        <v>43</v>
      </c>
      <c r="B14">
        <v>18.738334027271801</v>
      </c>
      <c r="C14">
        <v>0.30094464607299398</v>
      </c>
    </row>
    <row r="15" spans="1:3" x14ac:dyDescent="0.3">
      <c r="A15">
        <v>44</v>
      </c>
      <c r="B15">
        <v>18.6638275052278</v>
      </c>
      <c r="C15">
        <v>0.31579388847791201</v>
      </c>
    </row>
    <row r="16" spans="1:3" x14ac:dyDescent="0.3">
      <c r="A16">
        <v>45</v>
      </c>
      <c r="B16">
        <v>19.1852900717059</v>
      </c>
      <c r="C16">
        <v>0.31494536034048798</v>
      </c>
    </row>
    <row r="17" spans="1:3" x14ac:dyDescent="0.3">
      <c r="A17">
        <v>46</v>
      </c>
      <c r="B17">
        <v>19.039930050650401</v>
      </c>
      <c r="C17">
        <v>0.318905158315132</v>
      </c>
    </row>
    <row r="18" spans="1:3" x14ac:dyDescent="0.3">
      <c r="A18">
        <v>47</v>
      </c>
      <c r="B18">
        <v>18.787021427408401</v>
      </c>
      <c r="C18">
        <v>0.32668333290818402</v>
      </c>
    </row>
    <row r="19" spans="1:3" x14ac:dyDescent="0.3">
      <c r="A19">
        <v>48</v>
      </c>
      <c r="B19">
        <v>19.303993237080402</v>
      </c>
      <c r="C19">
        <v>0.327531861045608</v>
      </c>
    </row>
    <row r="20" spans="1:3" x14ac:dyDescent="0.3">
      <c r="A20">
        <v>49</v>
      </c>
      <c r="B20">
        <v>19.158371070184199</v>
      </c>
      <c r="C20">
        <v>0.33290587258262599</v>
      </c>
    </row>
    <row r="21" spans="1:3" x14ac:dyDescent="0.3">
      <c r="A21" t="s">
        <v>3</v>
      </c>
      <c r="B21">
        <f>MIN(B2:B20)</f>
        <v>18.6638275052278</v>
      </c>
      <c r="C21">
        <f>MIN(C2:C20)</f>
        <v>0.252578542239834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5523-D3A4-4815-B849-7A46B1B5E31E}">
  <dimension ref="A1:I71"/>
  <sheetViews>
    <sheetView topLeftCell="E1" zoomScale="85" zoomScaleNormal="85" workbookViewId="0">
      <selection activeCell="Q4" sqref="Q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1</v>
      </c>
      <c r="B2">
        <v>122.17767248787101</v>
      </c>
      <c r="C2">
        <v>0.16291740238537999</v>
      </c>
    </row>
    <row r="3" spans="1:3" x14ac:dyDescent="0.3">
      <c r="A3">
        <v>2</v>
      </c>
      <c r="B3">
        <v>94.973423151687001</v>
      </c>
      <c r="C3">
        <v>2.4041630560342701E-3</v>
      </c>
    </row>
    <row r="4" spans="1:3" x14ac:dyDescent="0.3">
      <c r="A4">
        <v>3</v>
      </c>
      <c r="B4">
        <v>69.009385728800893</v>
      </c>
      <c r="C4">
        <v>9.2206724266725798E-2</v>
      </c>
    </row>
    <row r="5" spans="1:3" x14ac:dyDescent="0.3">
      <c r="A5">
        <v>4</v>
      </c>
      <c r="B5">
        <v>55.963566453074101</v>
      </c>
      <c r="C5">
        <v>7.50947401620113E-2</v>
      </c>
    </row>
    <row r="6" spans="1:3" x14ac:dyDescent="0.3">
      <c r="A6">
        <v>5</v>
      </c>
      <c r="B6">
        <v>50.627375800341902</v>
      </c>
      <c r="C6">
        <v>9.0085403923166094E-2</v>
      </c>
    </row>
    <row r="7" spans="1:3" x14ac:dyDescent="0.3">
      <c r="A7">
        <v>6</v>
      </c>
      <c r="B7">
        <v>46.861110643314703</v>
      </c>
      <c r="C7">
        <v>0.11554124804588101</v>
      </c>
    </row>
    <row r="8" spans="1:3" x14ac:dyDescent="0.3">
      <c r="A8">
        <v>7</v>
      </c>
      <c r="B8">
        <v>43.585105034050798</v>
      </c>
      <c r="C8">
        <v>0.14877526676164901</v>
      </c>
    </row>
    <row r="9" spans="1:3" x14ac:dyDescent="0.3">
      <c r="A9">
        <v>8</v>
      </c>
      <c r="B9">
        <v>39.672358701402999</v>
      </c>
      <c r="C9">
        <v>0.15938186847944699</v>
      </c>
    </row>
    <row r="10" spans="1:3" x14ac:dyDescent="0.3">
      <c r="A10">
        <v>9</v>
      </c>
      <c r="B10">
        <v>35.2389586252323</v>
      </c>
      <c r="C10">
        <v>0.16475588001646499</v>
      </c>
    </row>
    <row r="11" spans="1:3" x14ac:dyDescent="0.3">
      <c r="A11">
        <v>10</v>
      </c>
      <c r="B11">
        <v>31.950426092671599</v>
      </c>
      <c r="C11">
        <v>0.18031222920256901</v>
      </c>
    </row>
    <row r="12" spans="1:3" x14ac:dyDescent="0.3">
      <c r="A12">
        <v>11</v>
      </c>
      <c r="B12">
        <v>30.2249345027084</v>
      </c>
      <c r="C12">
        <v>0.18554481938334999</v>
      </c>
    </row>
    <row r="13" spans="1:3" x14ac:dyDescent="0.3">
      <c r="A13">
        <v>12</v>
      </c>
      <c r="B13">
        <v>28.632410576520801</v>
      </c>
      <c r="C13">
        <v>0.195868578388673</v>
      </c>
    </row>
    <row r="14" spans="1:3" x14ac:dyDescent="0.3">
      <c r="A14">
        <v>13</v>
      </c>
      <c r="B14">
        <v>27.209168069027101</v>
      </c>
      <c r="C14">
        <v>0.198272741444707</v>
      </c>
    </row>
    <row r="15" spans="1:3" x14ac:dyDescent="0.3">
      <c r="A15">
        <v>14</v>
      </c>
      <c r="B15">
        <v>26.801602065140202</v>
      </c>
      <c r="C15">
        <v>0.20166685399440301</v>
      </c>
    </row>
    <row r="16" spans="1:3" x14ac:dyDescent="0.3">
      <c r="A16">
        <v>15</v>
      </c>
      <c r="B16">
        <v>26.247461286911602</v>
      </c>
      <c r="C16">
        <v>0.207747972312607</v>
      </c>
    </row>
    <row r="17" spans="1:3" x14ac:dyDescent="0.3">
      <c r="A17">
        <v>16</v>
      </c>
      <c r="B17">
        <v>25.3650386712931</v>
      </c>
      <c r="C17">
        <v>0.205909494681522</v>
      </c>
    </row>
    <row r="18" spans="1:3" x14ac:dyDescent="0.3">
      <c r="A18">
        <v>17</v>
      </c>
      <c r="B18">
        <v>24.461313702503301</v>
      </c>
      <c r="C18">
        <v>0.21524330419318499</v>
      </c>
    </row>
    <row r="19" spans="1:3" x14ac:dyDescent="0.3">
      <c r="A19">
        <v>18</v>
      </c>
      <c r="B19">
        <v>24.1860124910514</v>
      </c>
      <c r="C19">
        <v>0.225001377773559</v>
      </c>
    </row>
    <row r="20" spans="1:3" x14ac:dyDescent="0.3">
      <c r="A20">
        <v>19</v>
      </c>
      <c r="B20">
        <v>24.120178817479399</v>
      </c>
      <c r="C20">
        <v>0.233628080504035</v>
      </c>
    </row>
    <row r="21" spans="1:3" x14ac:dyDescent="0.3">
      <c r="A21">
        <v>20</v>
      </c>
      <c r="B21">
        <v>23.729195084244601</v>
      </c>
      <c r="C21">
        <v>0.22839549032325401</v>
      </c>
    </row>
    <row r="22" spans="1:3" x14ac:dyDescent="0.3">
      <c r="A22">
        <v>21</v>
      </c>
      <c r="B22">
        <v>23.823784507586801</v>
      </c>
      <c r="C22">
        <v>0.24381041815312099</v>
      </c>
    </row>
    <row r="23" spans="1:3" x14ac:dyDescent="0.3">
      <c r="A23">
        <v>22</v>
      </c>
      <c r="B23">
        <v>23.119868605398</v>
      </c>
      <c r="C23">
        <v>0.23942635610976501</v>
      </c>
    </row>
    <row r="24" spans="1:3" x14ac:dyDescent="0.3">
      <c r="A24">
        <v>23</v>
      </c>
      <c r="B24">
        <v>23.330787988287099</v>
      </c>
      <c r="C24">
        <v>0.251447171389936</v>
      </c>
    </row>
    <row r="25" spans="1:3" x14ac:dyDescent="0.3">
      <c r="A25">
        <v>24</v>
      </c>
      <c r="B25">
        <v>22.2504800201005</v>
      </c>
      <c r="C25">
        <v>0.24861874426519001</v>
      </c>
    </row>
    <row r="26" spans="1:3" x14ac:dyDescent="0.3">
      <c r="A26">
        <v>25</v>
      </c>
      <c r="B26">
        <v>21.584019687363298</v>
      </c>
      <c r="C26">
        <v>0.24352757544064699</v>
      </c>
    </row>
    <row r="27" spans="1:3" x14ac:dyDescent="0.3">
      <c r="A27">
        <v>26</v>
      </c>
      <c r="B27">
        <v>20.775515426889399</v>
      </c>
      <c r="C27">
        <v>0.25724544699566498</v>
      </c>
    </row>
    <row r="28" spans="1:3" x14ac:dyDescent="0.3">
      <c r="A28">
        <v>27</v>
      </c>
      <c r="B28">
        <v>20.649341874825101</v>
      </c>
      <c r="C28">
        <v>0.26120524497031</v>
      </c>
    </row>
    <row r="29" spans="1:3" x14ac:dyDescent="0.3">
      <c r="A29">
        <v>28</v>
      </c>
      <c r="B29">
        <v>20.572048742379401</v>
      </c>
      <c r="C29">
        <v>0.264457936163768</v>
      </c>
    </row>
    <row r="30" spans="1:3" x14ac:dyDescent="0.3">
      <c r="A30">
        <v>29</v>
      </c>
      <c r="B30">
        <v>20.384332882423301</v>
      </c>
      <c r="C30">
        <v>0.27407458838790499</v>
      </c>
    </row>
    <row r="31" spans="1:3" x14ac:dyDescent="0.3">
      <c r="A31">
        <v>30</v>
      </c>
      <c r="B31">
        <v>20.241710997609999</v>
      </c>
      <c r="C31">
        <v>0.28072139213105901</v>
      </c>
    </row>
    <row r="32" spans="1:3" x14ac:dyDescent="0.3">
      <c r="A32">
        <v>31</v>
      </c>
      <c r="B32">
        <v>19.989626360610799</v>
      </c>
      <c r="C32">
        <v>0.28736819587421197</v>
      </c>
    </row>
    <row r="33" spans="1:3" x14ac:dyDescent="0.3">
      <c r="A33">
        <v>32</v>
      </c>
      <c r="B33">
        <v>19.7365469765654</v>
      </c>
      <c r="C33">
        <v>0.29019662299895899</v>
      </c>
    </row>
    <row r="34" spans="1:3" x14ac:dyDescent="0.3">
      <c r="A34">
        <v>33</v>
      </c>
      <c r="B34">
        <v>20.100239260025699</v>
      </c>
      <c r="C34">
        <v>0.29005520164272097</v>
      </c>
    </row>
    <row r="35" spans="1:3" x14ac:dyDescent="0.3">
      <c r="A35">
        <v>34</v>
      </c>
      <c r="B35">
        <v>19.436068121657801</v>
      </c>
      <c r="C35">
        <v>0.29797479759201101</v>
      </c>
    </row>
    <row r="36" spans="1:3" x14ac:dyDescent="0.3">
      <c r="A36">
        <v>35</v>
      </c>
      <c r="B36">
        <v>19.333899344890401</v>
      </c>
      <c r="C36">
        <v>0.30066180336052001</v>
      </c>
    </row>
    <row r="37" spans="1:3" x14ac:dyDescent="0.3">
      <c r="A37">
        <v>36</v>
      </c>
      <c r="B37">
        <v>19.406613489166201</v>
      </c>
      <c r="C37">
        <v>0.308157135241097</v>
      </c>
    </row>
    <row r="38" spans="1:3" x14ac:dyDescent="0.3">
      <c r="A38">
        <v>37</v>
      </c>
      <c r="B38">
        <v>19.167413703633901</v>
      </c>
      <c r="C38">
        <v>0.31607673119038598</v>
      </c>
    </row>
    <row r="39" spans="1:3" x14ac:dyDescent="0.3">
      <c r="A39">
        <v>38</v>
      </c>
      <c r="B39">
        <v>19.153709974038701</v>
      </c>
      <c r="C39">
        <v>0.31706668068404698</v>
      </c>
    </row>
    <row r="40" spans="1:3" x14ac:dyDescent="0.3">
      <c r="A40">
        <v>39</v>
      </c>
      <c r="B40">
        <v>19.435614291448498</v>
      </c>
      <c r="C40">
        <v>0.32102647865869199</v>
      </c>
    </row>
    <row r="41" spans="1:3" x14ac:dyDescent="0.3">
      <c r="A41">
        <v>40</v>
      </c>
      <c r="B41">
        <v>18.8544487905294</v>
      </c>
      <c r="C41">
        <v>0.32894607460798098</v>
      </c>
    </row>
    <row r="42" spans="1:3" x14ac:dyDescent="0.3">
      <c r="A42">
        <v>41</v>
      </c>
      <c r="B42">
        <v>18.997442846185599</v>
      </c>
      <c r="C42">
        <v>0.32611764748323502</v>
      </c>
    </row>
    <row r="43" spans="1:3" x14ac:dyDescent="0.3">
      <c r="A43">
        <v>42</v>
      </c>
      <c r="B43">
        <v>19.331390648599701</v>
      </c>
      <c r="C43">
        <v>0.32244069222106497</v>
      </c>
    </row>
    <row r="44" spans="1:3" x14ac:dyDescent="0.3">
      <c r="A44">
        <v>43</v>
      </c>
      <c r="B44">
        <v>19.328213953825799</v>
      </c>
      <c r="C44">
        <v>0.33545145699489798</v>
      </c>
    </row>
    <row r="45" spans="1:3" x14ac:dyDescent="0.3">
      <c r="A45">
        <v>44</v>
      </c>
      <c r="B45">
        <v>19.4575292416847</v>
      </c>
      <c r="C45">
        <v>0.33036028817035501</v>
      </c>
    </row>
    <row r="46" spans="1:3" x14ac:dyDescent="0.3">
      <c r="A46">
        <v>45</v>
      </c>
      <c r="B46">
        <v>19.415177285601199</v>
      </c>
      <c r="C46">
        <v>0.33531003563866002</v>
      </c>
    </row>
    <row r="47" spans="1:3" x14ac:dyDescent="0.3">
      <c r="A47">
        <v>46</v>
      </c>
      <c r="B47">
        <v>19.156747073621599</v>
      </c>
      <c r="C47">
        <v>0.33573429970737201</v>
      </c>
    </row>
    <row r="48" spans="1:3" x14ac:dyDescent="0.3">
      <c r="A48">
        <v>47</v>
      </c>
      <c r="B48">
        <v>19.111545700192298</v>
      </c>
      <c r="C48">
        <v>0.34577521600022099</v>
      </c>
    </row>
    <row r="49" spans="1:3" x14ac:dyDescent="0.3">
      <c r="A49">
        <v>48</v>
      </c>
      <c r="B49">
        <v>19.233650107927499</v>
      </c>
      <c r="C49">
        <v>0.34040120446320399</v>
      </c>
    </row>
    <row r="50" spans="1:3" x14ac:dyDescent="0.3">
      <c r="A50">
        <v>49</v>
      </c>
      <c r="B50">
        <v>19.125954939690899</v>
      </c>
      <c r="C50">
        <v>0.34223968209428901</v>
      </c>
    </row>
    <row r="51" spans="1:3" x14ac:dyDescent="0.3">
      <c r="A51">
        <v>50</v>
      </c>
      <c r="B51">
        <v>19.298174459450799</v>
      </c>
      <c r="C51">
        <v>0.348603643124967</v>
      </c>
    </row>
    <row r="52" spans="1:3" x14ac:dyDescent="0.3">
      <c r="A52">
        <v>51</v>
      </c>
      <c r="B52">
        <v>19.0354240422337</v>
      </c>
      <c r="C52">
        <v>0.34676516549388198</v>
      </c>
    </row>
    <row r="53" spans="1:3" x14ac:dyDescent="0.3">
      <c r="A53">
        <v>52</v>
      </c>
      <c r="B53">
        <v>19.106294897624501</v>
      </c>
      <c r="C53">
        <v>0.34464384515032298</v>
      </c>
    </row>
    <row r="54" spans="1:3" x14ac:dyDescent="0.3">
      <c r="A54">
        <v>53</v>
      </c>
      <c r="B54">
        <v>18.640059663012401</v>
      </c>
      <c r="C54">
        <v>0.35030069939981501</v>
      </c>
    </row>
    <row r="55" spans="1:3" x14ac:dyDescent="0.3">
      <c r="A55">
        <v>54</v>
      </c>
      <c r="B55">
        <v>19.266553304974099</v>
      </c>
      <c r="C55">
        <v>0.35482618279940897</v>
      </c>
    </row>
    <row r="56" spans="1:3" x14ac:dyDescent="0.3">
      <c r="A56">
        <v>55</v>
      </c>
      <c r="B56">
        <v>18.372878586960201</v>
      </c>
      <c r="C56">
        <v>0.35609897500554499</v>
      </c>
    </row>
    <row r="57" spans="1:3" x14ac:dyDescent="0.3">
      <c r="A57">
        <v>56</v>
      </c>
      <c r="B57">
        <v>18.361524335280201</v>
      </c>
      <c r="C57">
        <v>0.356664660430494</v>
      </c>
    </row>
    <row r="58" spans="1:3" x14ac:dyDescent="0.3">
      <c r="A58">
        <v>57</v>
      </c>
      <c r="B58">
        <v>18.4648050712075</v>
      </c>
      <c r="C58">
        <v>0.36218009332374901</v>
      </c>
    </row>
    <row r="59" spans="1:3" x14ac:dyDescent="0.3">
      <c r="A59">
        <v>58</v>
      </c>
      <c r="B59">
        <v>18.495514059640001</v>
      </c>
      <c r="C59">
        <v>0.36741268350452999</v>
      </c>
    </row>
    <row r="60" spans="1:3" x14ac:dyDescent="0.3">
      <c r="A60">
        <v>59</v>
      </c>
      <c r="B60">
        <v>18.522260708413</v>
      </c>
      <c r="C60">
        <v>0.37165532419164898</v>
      </c>
    </row>
    <row r="71" spans="9:9" x14ac:dyDescent="0.3">
      <c r="I71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C2E7-0F8B-41AC-B537-67975CF32B52}">
  <dimension ref="A1:C112"/>
  <sheetViews>
    <sheetView topLeftCell="A82" workbookViewId="0">
      <selection activeCell="C21" sqref="C21:C2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40</v>
      </c>
      <c r="B2">
        <v>33.609925913659502</v>
      </c>
      <c r="C2">
        <v>0.45240691860315302</v>
      </c>
    </row>
    <row r="3" spans="1:3" x14ac:dyDescent="0.3">
      <c r="A3">
        <v>41</v>
      </c>
      <c r="B3">
        <v>33.533866076972501</v>
      </c>
      <c r="C3">
        <v>0.45862945827759399</v>
      </c>
    </row>
    <row r="4" spans="1:3" x14ac:dyDescent="0.3">
      <c r="A4">
        <v>42</v>
      </c>
      <c r="B4">
        <v>33.659263584052098</v>
      </c>
      <c r="C4">
        <v>0.444628744010101</v>
      </c>
    </row>
    <row r="5" spans="1:3" x14ac:dyDescent="0.3">
      <c r="A5">
        <v>43</v>
      </c>
      <c r="B5">
        <v>33.919221630215297</v>
      </c>
      <c r="C5">
        <v>0.43628488399209903</v>
      </c>
    </row>
    <row r="6" spans="1:3" x14ac:dyDescent="0.3">
      <c r="A6">
        <v>44</v>
      </c>
      <c r="B6">
        <v>34.056140009468002</v>
      </c>
      <c r="C6">
        <v>0.44109321010416802</v>
      </c>
    </row>
    <row r="7" spans="1:3" x14ac:dyDescent="0.3">
      <c r="A7">
        <v>45</v>
      </c>
      <c r="B7">
        <v>34.329884460882496</v>
      </c>
      <c r="C7">
        <v>0.436002041279625</v>
      </c>
    </row>
    <row r="8" spans="1:3" x14ac:dyDescent="0.3">
      <c r="A8">
        <v>46</v>
      </c>
      <c r="B8">
        <v>34.206944374361498</v>
      </c>
      <c r="C8">
        <v>0.43458782771725202</v>
      </c>
    </row>
    <row r="9" spans="1:3" x14ac:dyDescent="0.3">
      <c r="A9">
        <v>47</v>
      </c>
      <c r="B9">
        <v>34.236831836139203</v>
      </c>
      <c r="C9">
        <v>0.42610254634301298</v>
      </c>
    </row>
    <row r="10" spans="1:3" x14ac:dyDescent="0.3">
      <c r="A10">
        <v>48</v>
      </c>
      <c r="B10">
        <v>34.373456725492403</v>
      </c>
      <c r="C10">
        <v>0.42822386668657297</v>
      </c>
    </row>
    <row r="11" spans="1:3" x14ac:dyDescent="0.3">
      <c r="A11">
        <v>49</v>
      </c>
      <c r="B11">
        <v>34.555114835757003</v>
      </c>
      <c r="C11">
        <v>0.43402214229230202</v>
      </c>
    </row>
    <row r="12" spans="1:3" x14ac:dyDescent="0.3">
      <c r="A12">
        <v>50</v>
      </c>
      <c r="B12">
        <v>34.433797168710399</v>
      </c>
      <c r="C12">
        <v>0.43048660838636998</v>
      </c>
    </row>
    <row r="13" spans="1:3" x14ac:dyDescent="0.3">
      <c r="A13">
        <v>51</v>
      </c>
      <c r="B13">
        <v>34.683296851936902</v>
      </c>
      <c r="C13">
        <v>0.42553686091806397</v>
      </c>
    </row>
    <row r="14" spans="1:3" x14ac:dyDescent="0.3">
      <c r="A14">
        <v>52</v>
      </c>
      <c r="B14">
        <v>34.458298808589802</v>
      </c>
      <c r="C14">
        <v>0.418748635818673</v>
      </c>
    </row>
    <row r="15" spans="1:3" x14ac:dyDescent="0.3">
      <c r="A15">
        <v>53</v>
      </c>
      <c r="B15">
        <v>34.297052433555798</v>
      </c>
      <c r="C15">
        <v>0.42440549006816503</v>
      </c>
    </row>
    <row r="16" spans="1:3" x14ac:dyDescent="0.3">
      <c r="A16">
        <v>54</v>
      </c>
      <c r="B16">
        <v>34.425470359945898</v>
      </c>
      <c r="C16">
        <v>0.42284985514955498</v>
      </c>
    </row>
    <row r="17" spans="1:3" x14ac:dyDescent="0.3">
      <c r="A17">
        <v>55</v>
      </c>
      <c r="B17">
        <v>33.959850848479697</v>
      </c>
      <c r="C17">
        <v>0.42596112498677602</v>
      </c>
    </row>
    <row r="18" spans="1:3" x14ac:dyDescent="0.3">
      <c r="A18">
        <v>56</v>
      </c>
      <c r="B18">
        <v>33.966042600280701</v>
      </c>
      <c r="C18">
        <v>0.41464741648779102</v>
      </c>
    </row>
    <row r="19" spans="1:3" x14ac:dyDescent="0.3">
      <c r="A19">
        <v>57</v>
      </c>
      <c r="B19">
        <v>34.035748381211299</v>
      </c>
      <c r="C19">
        <v>0.42030427073728299</v>
      </c>
    </row>
    <row r="20" spans="1:3" x14ac:dyDescent="0.3">
      <c r="A20">
        <v>58</v>
      </c>
      <c r="B20">
        <v>33.533389226717098</v>
      </c>
      <c r="C20">
        <v>0.41705157954382499</v>
      </c>
    </row>
    <row r="21" spans="1:3" x14ac:dyDescent="0.3">
      <c r="A21">
        <v>59</v>
      </c>
      <c r="B21">
        <v>33.691667822548197</v>
      </c>
      <c r="C21">
        <v>0.42256701243708</v>
      </c>
    </row>
    <row r="22" spans="1:3" x14ac:dyDescent="0.3">
      <c r="A22">
        <v>60</v>
      </c>
      <c r="B22">
        <v>33.413323189522501</v>
      </c>
      <c r="C22">
        <v>0.421435641587182</v>
      </c>
    </row>
    <row r="23" spans="1:3" x14ac:dyDescent="0.3">
      <c r="A23">
        <v>61</v>
      </c>
      <c r="B23">
        <v>33.6384621963171</v>
      </c>
      <c r="C23">
        <v>0.42242559108084299</v>
      </c>
    </row>
    <row r="24" spans="1:3" x14ac:dyDescent="0.3">
      <c r="A24">
        <v>62</v>
      </c>
      <c r="B24">
        <v>33.390365201559497</v>
      </c>
      <c r="C24">
        <v>0.41804152903748598</v>
      </c>
    </row>
    <row r="25" spans="1:3" x14ac:dyDescent="0.3">
      <c r="A25">
        <v>63</v>
      </c>
      <c r="B25">
        <v>33.321951707974797</v>
      </c>
      <c r="C25">
        <v>0.42709249583667402</v>
      </c>
    </row>
    <row r="26" spans="1:3" x14ac:dyDescent="0.3">
      <c r="A26">
        <v>64</v>
      </c>
      <c r="B26">
        <v>33.479576025808903</v>
      </c>
      <c r="C26">
        <v>0.41592020869392698</v>
      </c>
    </row>
    <row r="27" spans="1:3" x14ac:dyDescent="0.3">
      <c r="A27">
        <v>65</v>
      </c>
      <c r="B27">
        <v>33.074261887433799</v>
      </c>
      <c r="C27">
        <v>0.41832437174996101</v>
      </c>
    </row>
    <row r="28" spans="1:3" x14ac:dyDescent="0.3">
      <c r="A28">
        <v>66</v>
      </c>
      <c r="B28">
        <v>32.8253862970139</v>
      </c>
      <c r="C28">
        <v>0.41577878733769003</v>
      </c>
    </row>
    <row r="29" spans="1:3" x14ac:dyDescent="0.3">
      <c r="A29">
        <v>67</v>
      </c>
      <c r="B29">
        <v>32.5780462976143</v>
      </c>
      <c r="C29">
        <v>0.41648589411887599</v>
      </c>
    </row>
    <row r="30" spans="1:3" x14ac:dyDescent="0.3">
      <c r="A30">
        <v>68</v>
      </c>
      <c r="B30">
        <v>32.521545080659699</v>
      </c>
      <c r="C30">
        <v>0.412808938856706</v>
      </c>
    </row>
    <row r="31" spans="1:3" x14ac:dyDescent="0.3">
      <c r="A31">
        <v>69</v>
      </c>
      <c r="B31">
        <v>32.816762400042897</v>
      </c>
      <c r="C31">
        <v>0.41040477580067197</v>
      </c>
    </row>
    <row r="32" spans="1:3" x14ac:dyDescent="0.3">
      <c r="A32">
        <v>70</v>
      </c>
      <c r="B32">
        <v>32.118952728497</v>
      </c>
      <c r="C32">
        <v>0.404747921551179</v>
      </c>
    </row>
    <row r="33" spans="1:3" x14ac:dyDescent="0.3">
      <c r="A33">
        <v>71</v>
      </c>
      <c r="B33">
        <v>32.538892429065797</v>
      </c>
      <c r="C33">
        <v>0.41054619715690899</v>
      </c>
    </row>
    <row r="34" spans="1:3" x14ac:dyDescent="0.3">
      <c r="A34">
        <v>72</v>
      </c>
      <c r="B34">
        <v>32.189216299823897</v>
      </c>
      <c r="C34">
        <v>0.40941482630701098</v>
      </c>
    </row>
    <row r="35" spans="1:3" x14ac:dyDescent="0.3">
      <c r="A35">
        <v>73</v>
      </c>
      <c r="B35">
        <v>32.239860232248397</v>
      </c>
      <c r="C35">
        <v>0.41139472529433302</v>
      </c>
    </row>
    <row r="36" spans="1:3" x14ac:dyDescent="0.3">
      <c r="A36">
        <v>74</v>
      </c>
      <c r="B36">
        <v>31.802867679557401</v>
      </c>
      <c r="C36">
        <v>0.41295036021294301</v>
      </c>
    </row>
    <row r="37" spans="1:3" x14ac:dyDescent="0.3">
      <c r="A37">
        <v>75</v>
      </c>
      <c r="B37">
        <v>31.6621055147973</v>
      </c>
      <c r="C37">
        <v>0.41026335444443401</v>
      </c>
    </row>
    <row r="38" spans="1:3" x14ac:dyDescent="0.3">
      <c r="A38">
        <v>76</v>
      </c>
      <c r="B38">
        <v>31.6909616541407</v>
      </c>
      <c r="C38">
        <v>0.40899056223829899</v>
      </c>
    </row>
    <row r="39" spans="1:3" x14ac:dyDescent="0.3">
      <c r="A39">
        <v>77</v>
      </c>
      <c r="B39">
        <v>31.952691309583599</v>
      </c>
      <c r="C39">
        <v>0.415495944625215</v>
      </c>
    </row>
    <row r="40" spans="1:3" x14ac:dyDescent="0.3">
      <c r="A40">
        <v>78</v>
      </c>
      <c r="B40">
        <v>31.5267109242955</v>
      </c>
      <c r="C40">
        <v>0.42256701243708</v>
      </c>
    </row>
    <row r="41" spans="1:3" x14ac:dyDescent="0.3">
      <c r="A41">
        <v>79</v>
      </c>
      <c r="B41">
        <v>31.489440369982901</v>
      </c>
      <c r="C41">
        <v>0.41733442225630002</v>
      </c>
    </row>
    <row r="42" spans="1:3" x14ac:dyDescent="0.3">
      <c r="A42">
        <v>80</v>
      </c>
      <c r="B42">
        <v>31.686997642622799</v>
      </c>
      <c r="C42">
        <v>0.42101137751847001</v>
      </c>
    </row>
    <row r="43" spans="1:3" x14ac:dyDescent="0.3">
      <c r="A43">
        <v>81</v>
      </c>
      <c r="B43">
        <v>31.449046761981901</v>
      </c>
      <c r="C43">
        <v>0.41167756800680799</v>
      </c>
    </row>
    <row r="44" spans="1:3" x14ac:dyDescent="0.3">
      <c r="A44">
        <v>82</v>
      </c>
      <c r="B44">
        <v>31.551152303491602</v>
      </c>
      <c r="C44">
        <v>0.416627315475113</v>
      </c>
    </row>
    <row r="45" spans="1:3" x14ac:dyDescent="0.3">
      <c r="A45">
        <v>83</v>
      </c>
      <c r="B45">
        <v>31.406083057721901</v>
      </c>
      <c r="C45">
        <v>0.41478883784402798</v>
      </c>
    </row>
    <row r="46" spans="1:3" x14ac:dyDescent="0.3">
      <c r="A46">
        <v>84</v>
      </c>
      <c r="B46">
        <v>31.7338453502304</v>
      </c>
      <c r="C46">
        <v>0.42652681041172502</v>
      </c>
    </row>
    <row r="47" spans="1:3" x14ac:dyDescent="0.3">
      <c r="A47">
        <v>85</v>
      </c>
      <c r="B47">
        <v>31.573810742521498</v>
      </c>
      <c r="C47">
        <v>0.41266751750046898</v>
      </c>
    </row>
    <row r="48" spans="1:3" x14ac:dyDescent="0.3">
      <c r="A48">
        <v>86</v>
      </c>
      <c r="B48">
        <v>31.634215147833</v>
      </c>
      <c r="C48">
        <v>0.41676873683135102</v>
      </c>
    </row>
    <row r="49" spans="1:3" x14ac:dyDescent="0.3">
      <c r="A49">
        <v>87</v>
      </c>
      <c r="B49">
        <v>31.547385092225401</v>
      </c>
      <c r="C49">
        <v>0.41846579310619803</v>
      </c>
    </row>
    <row r="50" spans="1:3" x14ac:dyDescent="0.3">
      <c r="A50">
        <v>88</v>
      </c>
      <c r="B50">
        <v>31.232516201612999</v>
      </c>
      <c r="C50">
        <v>0.41705157954382499</v>
      </c>
    </row>
    <row r="51" spans="1:3" x14ac:dyDescent="0.3">
      <c r="A51">
        <v>89</v>
      </c>
      <c r="B51">
        <v>31.165218850750101</v>
      </c>
      <c r="C51">
        <v>0.41804152903748598</v>
      </c>
    </row>
    <row r="52" spans="1:3" x14ac:dyDescent="0.3">
      <c r="A52">
        <v>90</v>
      </c>
      <c r="B52">
        <v>31.399697020388601</v>
      </c>
      <c r="C52">
        <v>0.42454691142440298</v>
      </c>
    </row>
    <row r="53" spans="1:3" x14ac:dyDescent="0.3">
      <c r="A53">
        <v>91</v>
      </c>
      <c r="B53">
        <v>30.630296416629701</v>
      </c>
      <c r="C53">
        <v>0.41365746699412997</v>
      </c>
    </row>
    <row r="54" spans="1:3" x14ac:dyDescent="0.3">
      <c r="A54">
        <v>92</v>
      </c>
      <c r="B54">
        <v>30.4065639369351</v>
      </c>
      <c r="C54">
        <v>0.41577878733769003</v>
      </c>
    </row>
    <row r="55" spans="1:3" x14ac:dyDescent="0.3">
      <c r="A55">
        <v>93</v>
      </c>
      <c r="B55">
        <v>30.497621895384999</v>
      </c>
      <c r="C55">
        <v>0.41450599513155401</v>
      </c>
    </row>
    <row r="56" spans="1:3" x14ac:dyDescent="0.3">
      <c r="A56">
        <v>94</v>
      </c>
      <c r="B56">
        <v>30.555448418057999</v>
      </c>
      <c r="C56">
        <v>0.41365746699412997</v>
      </c>
    </row>
    <row r="57" spans="1:3" x14ac:dyDescent="0.3">
      <c r="A57">
        <v>95</v>
      </c>
      <c r="B57">
        <v>30.605123880832799</v>
      </c>
      <c r="C57">
        <v>0.42638538905548801</v>
      </c>
    </row>
    <row r="58" spans="1:3" x14ac:dyDescent="0.3">
      <c r="A58">
        <v>96</v>
      </c>
      <c r="B58">
        <v>30.264860627741001</v>
      </c>
      <c r="C58">
        <v>0.41478883784402798</v>
      </c>
    </row>
    <row r="59" spans="1:3" x14ac:dyDescent="0.3">
      <c r="A59">
        <v>97</v>
      </c>
      <c r="B59">
        <v>30.2575629405762</v>
      </c>
      <c r="C59">
        <v>0.42185990565589399</v>
      </c>
    </row>
    <row r="60" spans="1:3" x14ac:dyDescent="0.3">
      <c r="A60">
        <v>98</v>
      </c>
      <c r="B60">
        <v>30.4995595634289</v>
      </c>
      <c r="C60">
        <v>0.42171848429965603</v>
      </c>
    </row>
    <row r="61" spans="1:3" x14ac:dyDescent="0.3">
      <c r="A61">
        <v>99</v>
      </c>
      <c r="B61">
        <v>30.1806675804043</v>
      </c>
      <c r="C61">
        <v>0.425819703630538</v>
      </c>
    </row>
    <row r="62" spans="1:3" x14ac:dyDescent="0.3">
      <c r="A62">
        <v>100</v>
      </c>
      <c r="B62">
        <v>30.677407072966201</v>
      </c>
      <c r="C62">
        <v>0.42864813075528502</v>
      </c>
    </row>
    <row r="63" spans="1:3" x14ac:dyDescent="0.3">
      <c r="A63">
        <v>101</v>
      </c>
      <c r="B63">
        <v>29.9510017613534</v>
      </c>
      <c r="C63">
        <v>0.42341554057450398</v>
      </c>
    </row>
    <row r="64" spans="1:3" x14ac:dyDescent="0.3">
      <c r="A64">
        <v>102</v>
      </c>
      <c r="B64">
        <v>29.620273894884701</v>
      </c>
      <c r="C64">
        <v>0.42808244533033502</v>
      </c>
    </row>
    <row r="65" spans="1:3" x14ac:dyDescent="0.3">
      <c r="A65">
        <v>103</v>
      </c>
      <c r="B65">
        <v>29.847453657291101</v>
      </c>
      <c r="C65">
        <v>0.42369838328697901</v>
      </c>
    </row>
    <row r="66" spans="1:3" x14ac:dyDescent="0.3">
      <c r="A66">
        <v>104</v>
      </c>
      <c r="B66">
        <v>30.092471631982001</v>
      </c>
      <c r="C66">
        <v>0.42836528804280999</v>
      </c>
    </row>
    <row r="67" spans="1:3" x14ac:dyDescent="0.3">
      <c r="A67">
        <v>105</v>
      </c>
      <c r="B67">
        <v>30.366781415521199</v>
      </c>
      <c r="C67">
        <v>0.43204224330497998</v>
      </c>
    </row>
    <row r="68" spans="1:3" x14ac:dyDescent="0.3">
      <c r="A68">
        <v>106</v>
      </c>
      <c r="B68">
        <v>29.6588600408429</v>
      </c>
      <c r="C68">
        <v>0.42228416972460597</v>
      </c>
    </row>
    <row r="69" spans="1:3" x14ac:dyDescent="0.3">
      <c r="A69">
        <v>107</v>
      </c>
      <c r="B69">
        <v>28.9272627894461</v>
      </c>
      <c r="C69">
        <v>0.42553686091806397</v>
      </c>
    </row>
    <row r="70" spans="1:3" x14ac:dyDescent="0.3">
      <c r="A70">
        <v>108</v>
      </c>
      <c r="B70">
        <v>29.449565001631001</v>
      </c>
      <c r="C70">
        <v>0.42907239482399701</v>
      </c>
    </row>
    <row r="71" spans="1:3" x14ac:dyDescent="0.3">
      <c r="A71">
        <v>109</v>
      </c>
      <c r="B71">
        <v>29.021100066570401</v>
      </c>
      <c r="C71">
        <v>0.42468833278064</v>
      </c>
    </row>
    <row r="72" spans="1:3" x14ac:dyDescent="0.3">
      <c r="A72">
        <v>110</v>
      </c>
      <c r="B72">
        <v>29.4674112180371</v>
      </c>
      <c r="C72">
        <v>0.431759400592505</v>
      </c>
    </row>
    <row r="73" spans="1:3" x14ac:dyDescent="0.3">
      <c r="A73">
        <v>111</v>
      </c>
      <c r="B73">
        <v>29.131051222983899</v>
      </c>
      <c r="C73">
        <v>0.43076945109884401</v>
      </c>
    </row>
    <row r="74" spans="1:3" x14ac:dyDescent="0.3">
      <c r="A74">
        <v>112</v>
      </c>
      <c r="B74">
        <v>28.7152437893801</v>
      </c>
      <c r="C74">
        <v>0.43529493449843798</v>
      </c>
    </row>
    <row r="75" spans="1:3" x14ac:dyDescent="0.3">
      <c r="A75">
        <v>113</v>
      </c>
      <c r="B75">
        <v>28.669988728126398</v>
      </c>
      <c r="C75">
        <v>0.434446406361014</v>
      </c>
    </row>
    <row r="76" spans="1:3" x14ac:dyDescent="0.3">
      <c r="A76">
        <v>114</v>
      </c>
      <c r="B76">
        <v>28.668961439086399</v>
      </c>
      <c r="C76">
        <v>0.427941023974098</v>
      </c>
    </row>
    <row r="77" spans="1:3" x14ac:dyDescent="0.3">
      <c r="A77">
        <v>115</v>
      </c>
      <c r="B77">
        <v>28.2535489821258</v>
      </c>
      <c r="C77">
        <v>0.42709249583667402</v>
      </c>
    </row>
    <row r="78" spans="1:3" x14ac:dyDescent="0.3">
      <c r="A78">
        <v>116</v>
      </c>
      <c r="B78">
        <v>28.3625227981309</v>
      </c>
      <c r="C78">
        <v>0.42624396769924999</v>
      </c>
    </row>
    <row r="79" spans="1:3" x14ac:dyDescent="0.3">
      <c r="A79">
        <v>117</v>
      </c>
      <c r="B79">
        <v>27.814102109929902</v>
      </c>
      <c r="C79">
        <v>0.42511259684935199</v>
      </c>
    </row>
    <row r="80" spans="1:3" x14ac:dyDescent="0.3">
      <c r="A80">
        <v>118</v>
      </c>
      <c r="B80">
        <v>28.071435414111502</v>
      </c>
      <c r="C80">
        <v>0.42596112498677602</v>
      </c>
    </row>
    <row r="81" spans="1:3" x14ac:dyDescent="0.3">
      <c r="A81">
        <v>119</v>
      </c>
      <c r="B81">
        <v>27.643704642868101</v>
      </c>
      <c r="C81">
        <v>0.422001327012131</v>
      </c>
    </row>
    <row r="82" spans="1:3" x14ac:dyDescent="0.3">
      <c r="A82">
        <v>120</v>
      </c>
      <c r="B82">
        <v>27.465939165732799</v>
      </c>
      <c r="C82">
        <v>0.42610254634301298</v>
      </c>
    </row>
    <row r="83" spans="1:3" x14ac:dyDescent="0.3">
      <c r="A83">
        <v>121</v>
      </c>
      <c r="B83">
        <v>27.7936589848292</v>
      </c>
      <c r="C83">
        <v>0.43190082194874302</v>
      </c>
    </row>
    <row r="84" spans="1:3" x14ac:dyDescent="0.3">
      <c r="A84">
        <v>122</v>
      </c>
      <c r="B84">
        <v>27.9257157982499</v>
      </c>
      <c r="C84">
        <v>0.42921381618023402</v>
      </c>
    </row>
    <row r="85" spans="1:3" x14ac:dyDescent="0.3">
      <c r="A85">
        <v>123</v>
      </c>
      <c r="B85">
        <v>27.741131466932</v>
      </c>
      <c r="C85">
        <v>0.42610254634301298</v>
      </c>
    </row>
    <row r="86" spans="1:3" x14ac:dyDescent="0.3">
      <c r="A86">
        <v>124</v>
      </c>
      <c r="B86">
        <v>27.174070818874601</v>
      </c>
      <c r="C86">
        <v>0.41790010768124902</v>
      </c>
    </row>
    <row r="87" spans="1:3" x14ac:dyDescent="0.3">
      <c r="A87">
        <v>125</v>
      </c>
      <c r="B87">
        <v>27.2279230741016</v>
      </c>
      <c r="C87">
        <v>0.42086995616223299</v>
      </c>
    </row>
    <row r="88" spans="1:3" x14ac:dyDescent="0.3">
      <c r="A88">
        <v>126</v>
      </c>
      <c r="B88">
        <v>27.5889860648577</v>
      </c>
      <c r="C88">
        <v>0.42058711344975802</v>
      </c>
    </row>
    <row r="89" spans="1:3" x14ac:dyDescent="0.3">
      <c r="A89">
        <v>127</v>
      </c>
      <c r="B89">
        <v>27.901355189855899</v>
      </c>
      <c r="C89">
        <v>0.42115279887470702</v>
      </c>
    </row>
    <row r="90" spans="1:3" x14ac:dyDescent="0.3">
      <c r="A90">
        <v>128</v>
      </c>
      <c r="B90">
        <v>26.8803846630523</v>
      </c>
      <c r="C90">
        <v>0.41747584361253698</v>
      </c>
    </row>
    <row r="91" spans="1:3" x14ac:dyDescent="0.3">
      <c r="A91">
        <v>129</v>
      </c>
      <c r="B91">
        <v>27.292833452127802</v>
      </c>
      <c r="C91">
        <v>0.41733442225630002</v>
      </c>
    </row>
    <row r="92" spans="1:3" x14ac:dyDescent="0.3">
      <c r="A92">
        <v>130</v>
      </c>
      <c r="B92">
        <v>26.554388491812201</v>
      </c>
      <c r="C92">
        <v>0.416061630050164</v>
      </c>
    </row>
    <row r="93" spans="1:3" x14ac:dyDescent="0.3">
      <c r="A93">
        <v>131</v>
      </c>
      <c r="B93">
        <v>26.716849556363101</v>
      </c>
      <c r="C93">
        <v>0.41478883784402798</v>
      </c>
    </row>
    <row r="94" spans="1:3" x14ac:dyDescent="0.3">
      <c r="A94">
        <v>132</v>
      </c>
      <c r="B94">
        <v>26.4980158444064</v>
      </c>
      <c r="C94">
        <v>0.41436457377531599</v>
      </c>
    </row>
    <row r="95" spans="1:3" x14ac:dyDescent="0.3">
      <c r="A95">
        <v>133</v>
      </c>
      <c r="B95">
        <v>26.557365950918101</v>
      </c>
      <c r="C95">
        <v>0.41507168055650301</v>
      </c>
    </row>
    <row r="96" spans="1:3" x14ac:dyDescent="0.3">
      <c r="A96">
        <v>134</v>
      </c>
      <c r="B96">
        <v>26.403252945294501</v>
      </c>
      <c r="C96">
        <v>0.41422315241907898</v>
      </c>
    </row>
    <row r="97" spans="1:3" x14ac:dyDescent="0.3">
      <c r="A97">
        <v>135</v>
      </c>
      <c r="B97">
        <v>25.952627298571301</v>
      </c>
      <c r="C97">
        <v>0.41266751750046898</v>
      </c>
    </row>
    <row r="98" spans="1:3" x14ac:dyDescent="0.3">
      <c r="A98">
        <v>136</v>
      </c>
      <c r="B98">
        <v>25.940605789780999</v>
      </c>
      <c r="C98">
        <v>0.404747921551179</v>
      </c>
    </row>
    <row r="99" spans="1:3" x14ac:dyDescent="0.3">
      <c r="A99">
        <v>137</v>
      </c>
      <c r="B99">
        <v>25.827050780320899</v>
      </c>
      <c r="C99">
        <v>0.40517218561989099</v>
      </c>
    </row>
    <row r="100" spans="1:3" x14ac:dyDescent="0.3">
      <c r="A100">
        <v>138</v>
      </c>
      <c r="B100">
        <v>26.055016194614598</v>
      </c>
      <c r="C100">
        <v>0.40969766901948501</v>
      </c>
    </row>
    <row r="101" spans="1:3" x14ac:dyDescent="0.3">
      <c r="A101">
        <v>139</v>
      </c>
      <c r="B101">
        <v>25.7228889462775</v>
      </c>
      <c r="C101">
        <v>0.407434927319688</v>
      </c>
    </row>
    <row r="102" spans="1:3" x14ac:dyDescent="0.3">
      <c r="A102">
        <v>140</v>
      </c>
      <c r="B102">
        <v>25.766067922306199</v>
      </c>
      <c r="C102">
        <v>0.41026335444443401</v>
      </c>
    </row>
    <row r="103" spans="1:3" x14ac:dyDescent="0.3">
      <c r="A103">
        <v>141</v>
      </c>
      <c r="B103">
        <v>25.371768495265702</v>
      </c>
      <c r="C103">
        <v>0.40545502833236602</v>
      </c>
    </row>
    <row r="104" spans="1:3" x14ac:dyDescent="0.3">
      <c r="A104">
        <v>142</v>
      </c>
      <c r="B104">
        <v>25.975355237065202</v>
      </c>
      <c r="C104">
        <v>0.410687618513146</v>
      </c>
    </row>
    <row r="105" spans="1:3" x14ac:dyDescent="0.3">
      <c r="A105">
        <v>143</v>
      </c>
      <c r="B105">
        <v>25.558388266704998</v>
      </c>
      <c r="C105">
        <v>0.40602071375731502</v>
      </c>
    </row>
    <row r="106" spans="1:3" x14ac:dyDescent="0.3">
      <c r="A106">
        <v>144</v>
      </c>
      <c r="B106">
        <v>25.3876592631105</v>
      </c>
      <c r="C106">
        <v>0.412243253431757</v>
      </c>
    </row>
    <row r="107" spans="1:3" x14ac:dyDescent="0.3">
      <c r="A107">
        <v>145</v>
      </c>
      <c r="B107">
        <v>25.604379232970299</v>
      </c>
      <c r="C107">
        <v>0.40573787104484099</v>
      </c>
    </row>
    <row r="108" spans="1:3" x14ac:dyDescent="0.3">
      <c r="A108">
        <v>146</v>
      </c>
      <c r="B108">
        <v>25.1160705035165</v>
      </c>
      <c r="C108">
        <v>0.40234375849514498</v>
      </c>
    </row>
    <row r="109" spans="1:3" x14ac:dyDescent="0.3">
      <c r="A109">
        <v>147</v>
      </c>
      <c r="B109">
        <v>24.966871581202401</v>
      </c>
      <c r="C109">
        <v>0.40616213511355198</v>
      </c>
    </row>
    <row r="110" spans="1:3" x14ac:dyDescent="0.3">
      <c r="A110">
        <v>148</v>
      </c>
      <c r="B110">
        <v>25.2311903409501</v>
      </c>
      <c r="C110">
        <v>0.39852538187673803</v>
      </c>
    </row>
    <row r="111" spans="1:3" x14ac:dyDescent="0.3">
      <c r="A111">
        <v>149</v>
      </c>
      <c r="B111">
        <v>24.753117963907599</v>
      </c>
      <c r="C111">
        <v>0.396121218820703</v>
      </c>
    </row>
    <row r="112" spans="1:3" x14ac:dyDescent="0.3">
      <c r="A112" t="s">
        <v>3</v>
      </c>
      <c r="B112">
        <f>MIN(B2:B111)</f>
        <v>24.753117963907599</v>
      </c>
      <c r="C112">
        <f>MIN(C2:C111)</f>
        <v>0.396121218820703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1E47-7FD4-4EDD-AEC5-8AD001266CF1}">
  <dimension ref="A1:C51"/>
  <sheetViews>
    <sheetView topLeftCell="A13" workbookViewId="0">
      <selection activeCell="B48" sqref="B48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60</v>
      </c>
      <c r="B2">
        <v>15.769284951698101</v>
      </c>
      <c r="C2">
        <v>0.35624039636178201</v>
      </c>
    </row>
    <row r="3" spans="1:3" x14ac:dyDescent="0.3">
      <c r="A3">
        <v>61</v>
      </c>
      <c r="B3">
        <v>15.6249813712672</v>
      </c>
      <c r="C3">
        <v>0.350724963468527</v>
      </c>
    </row>
    <row r="4" spans="1:3" x14ac:dyDescent="0.3">
      <c r="A4">
        <v>62</v>
      </c>
      <c r="B4">
        <v>15.545057910969399</v>
      </c>
      <c r="C4">
        <v>0.36599846994215701</v>
      </c>
    </row>
    <row r="5" spans="1:3" x14ac:dyDescent="0.3">
      <c r="A5">
        <v>63</v>
      </c>
      <c r="B5">
        <v>15.8219132942016</v>
      </c>
      <c r="C5">
        <v>0.357230345855443</v>
      </c>
    </row>
    <row r="6" spans="1:3" x14ac:dyDescent="0.3">
      <c r="A6">
        <v>64</v>
      </c>
      <c r="B6">
        <v>15.6337494234863</v>
      </c>
      <c r="C6">
        <v>0.36005877298019001</v>
      </c>
    </row>
    <row r="7" spans="1:3" x14ac:dyDescent="0.3">
      <c r="A7">
        <v>65</v>
      </c>
      <c r="B7">
        <v>15.5235727087067</v>
      </c>
      <c r="C7">
        <v>0.35341196923703599</v>
      </c>
    </row>
    <row r="8" spans="1:3" x14ac:dyDescent="0.3">
      <c r="A8">
        <v>66</v>
      </c>
      <c r="B8">
        <v>15.5478076474294</v>
      </c>
      <c r="C8">
        <v>0.35708892449920598</v>
      </c>
    </row>
    <row r="9" spans="1:3" x14ac:dyDescent="0.3">
      <c r="A9">
        <v>67</v>
      </c>
      <c r="B9">
        <v>15.1041792792166</v>
      </c>
      <c r="C9">
        <v>0.35793745263663002</v>
      </c>
    </row>
    <row r="10" spans="1:3" x14ac:dyDescent="0.3">
      <c r="A10">
        <v>68</v>
      </c>
      <c r="B10">
        <v>15.5939604789129</v>
      </c>
      <c r="C10">
        <v>0.36331146417364801</v>
      </c>
    </row>
    <row r="11" spans="1:3" x14ac:dyDescent="0.3">
      <c r="A11">
        <v>69</v>
      </c>
      <c r="B11">
        <v>15.445531329384201</v>
      </c>
      <c r="C11">
        <v>0.36387714959859702</v>
      </c>
    </row>
    <row r="12" spans="1:3" x14ac:dyDescent="0.3">
      <c r="A12">
        <v>70</v>
      </c>
      <c r="B12">
        <v>15.4225858860218</v>
      </c>
      <c r="C12">
        <v>0.35355339059327301</v>
      </c>
    </row>
    <row r="13" spans="1:3" x14ac:dyDescent="0.3">
      <c r="A13">
        <v>71</v>
      </c>
      <c r="B13">
        <v>15.453290930482799</v>
      </c>
      <c r="C13">
        <v>0.35949308755524001</v>
      </c>
    </row>
    <row r="14" spans="1:3" x14ac:dyDescent="0.3">
      <c r="A14">
        <v>72</v>
      </c>
      <c r="B14">
        <v>15.235981363576601</v>
      </c>
      <c r="C14">
        <v>0.35525044686812102</v>
      </c>
    </row>
    <row r="15" spans="1:3" x14ac:dyDescent="0.3">
      <c r="A15">
        <v>73</v>
      </c>
      <c r="B15">
        <v>15.2811936084153</v>
      </c>
      <c r="C15">
        <v>0.357230345855443</v>
      </c>
    </row>
    <row r="16" spans="1:3" x14ac:dyDescent="0.3">
      <c r="A16">
        <v>74</v>
      </c>
      <c r="B16">
        <v>15.322266068888201</v>
      </c>
      <c r="C16">
        <v>0.35694750314296902</v>
      </c>
    </row>
    <row r="17" spans="1:3" x14ac:dyDescent="0.3">
      <c r="A17">
        <v>75</v>
      </c>
      <c r="B17">
        <v>15.5063426178507</v>
      </c>
      <c r="C17">
        <v>0.35737176721168101</v>
      </c>
    </row>
    <row r="18" spans="1:3" x14ac:dyDescent="0.3">
      <c r="A18">
        <v>76</v>
      </c>
      <c r="B18">
        <v>15.4135868672334</v>
      </c>
      <c r="C18">
        <v>0.358361716705342</v>
      </c>
    </row>
    <row r="19" spans="1:3" x14ac:dyDescent="0.3">
      <c r="A19">
        <v>77</v>
      </c>
      <c r="B19">
        <v>15.350938117599499</v>
      </c>
      <c r="C19">
        <v>0.35977593026771498</v>
      </c>
    </row>
    <row r="20" spans="1:3" x14ac:dyDescent="0.3">
      <c r="A20">
        <v>78</v>
      </c>
      <c r="B20">
        <v>15.3061056509991</v>
      </c>
      <c r="C20">
        <v>0.36034161569266399</v>
      </c>
    </row>
    <row r="21" spans="1:3" x14ac:dyDescent="0.3">
      <c r="A21">
        <v>79</v>
      </c>
      <c r="B21">
        <v>14.9844323667645</v>
      </c>
      <c r="C21">
        <v>0.36119014383008802</v>
      </c>
    </row>
    <row r="22" spans="1:3" x14ac:dyDescent="0.3">
      <c r="A22">
        <v>80</v>
      </c>
      <c r="B22">
        <v>15.487583370053301</v>
      </c>
      <c r="C22">
        <v>0.357230345855443</v>
      </c>
    </row>
    <row r="23" spans="1:3" x14ac:dyDescent="0.3">
      <c r="A23">
        <v>81</v>
      </c>
      <c r="B23">
        <v>15.093382423954001</v>
      </c>
      <c r="C23">
        <v>0.36076587976137597</v>
      </c>
    </row>
    <row r="24" spans="1:3" x14ac:dyDescent="0.3">
      <c r="A24">
        <v>82</v>
      </c>
      <c r="B24">
        <v>14.8663421170515</v>
      </c>
      <c r="C24">
        <v>0.35680608178673101</v>
      </c>
    </row>
    <row r="25" spans="1:3" x14ac:dyDescent="0.3">
      <c r="A25">
        <v>83</v>
      </c>
      <c r="B25">
        <v>15.179679050471499</v>
      </c>
      <c r="C25">
        <v>0.35284628381208699</v>
      </c>
    </row>
    <row r="26" spans="1:3" x14ac:dyDescent="0.3">
      <c r="A26">
        <v>84</v>
      </c>
      <c r="B26">
        <v>14.9921134416304</v>
      </c>
      <c r="C26">
        <v>0.35213917703089997</v>
      </c>
    </row>
    <row r="27" spans="1:3" x14ac:dyDescent="0.3">
      <c r="A27">
        <v>85</v>
      </c>
      <c r="B27">
        <v>14.739685615028501</v>
      </c>
      <c r="C27">
        <v>0.34619948006893297</v>
      </c>
    </row>
    <row r="28" spans="1:3" x14ac:dyDescent="0.3">
      <c r="A28">
        <v>86</v>
      </c>
      <c r="B28">
        <v>14.8065374098303</v>
      </c>
      <c r="C28">
        <v>0.354543340086935</v>
      </c>
    </row>
    <row r="29" spans="1:3" x14ac:dyDescent="0.3">
      <c r="A29">
        <v>87</v>
      </c>
      <c r="B29">
        <v>14.690580869052599</v>
      </c>
      <c r="C29">
        <v>0.35737176721168101</v>
      </c>
    </row>
    <row r="30" spans="1:3" x14ac:dyDescent="0.3">
      <c r="A30">
        <v>88</v>
      </c>
      <c r="B30">
        <v>14.905123067597399</v>
      </c>
      <c r="C30">
        <v>0.35157349160595103</v>
      </c>
    </row>
    <row r="31" spans="1:3" x14ac:dyDescent="0.3">
      <c r="A31">
        <v>89</v>
      </c>
      <c r="B31">
        <v>14.660169047734399</v>
      </c>
      <c r="C31">
        <v>0.35199775567466302</v>
      </c>
    </row>
    <row r="32" spans="1:3" x14ac:dyDescent="0.3">
      <c r="A32">
        <v>90</v>
      </c>
      <c r="B32">
        <v>14.965696442524701</v>
      </c>
      <c r="C32">
        <v>0.35171491296218799</v>
      </c>
    </row>
    <row r="33" spans="1:3" x14ac:dyDescent="0.3">
      <c r="A33">
        <v>91</v>
      </c>
      <c r="B33">
        <v>14.579637492758501</v>
      </c>
      <c r="C33">
        <v>0.35906882348652802</v>
      </c>
    </row>
    <row r="34" spans="1:3" x14ac:dyDescent="0.3">
      <c r="A34">
        <v>92</v>
      </c>
      <c r="B34">
        <v>14.8696565370011</v>
      </c>
      <c r="C34">
        <v>0.34662374413764502</v>
      </c>
    </row>
    <row r="35" spans="1:3" x14ac:dyDescent="0.3">
      <c r="A35">
        <v>93</v>
      </c>
      <c r="B35">
        <v>14.6524193796453</v>
      </c>
      <c r="C35">
        <v>0.35086638482476401</v>
      </c>
    </row>
    <row r="36" spans="1:3" x14ac:dyDescent="0.3">
      <c r="A36">
        <v>94</v>
      </c>
      <c r="B36">
        <v>14.2392777004422</v>
      </c>
      <c r="C36">
        <v>0.34888648583744197</v>
      </c>
    </row>
    <row r="37" spans="1:3" x14ac:dyDescent="0.3">
      <c r="A37">
        <v>95</v>
      </c>
      <c r="B37">
        <v>14.343308312021099</v>
      </c>
      <c r="C37">
        <v>0.353977654661985</v>
      </c>
    </row>
    <row r="38" spans="1:3" x14ac:dyDescent="0.3">
      <c r="A38">
        <v>96</v>
      </c>
      <c r="B38">
        <v>14.555513658124701</v>
      </c>
      <c r="C38">
        <v>0.34888648583744197</v>
      </c>
    </row>
    <row r="39" spans="1:3" x14ac:dyDescent="0.3">
      <c r="A39">
        <v>97</v>
      </c>
      <c r="B39">
        <v>14.4033863179845</v>
      </c>
      <c r="C39">
        <v>0.34789653634378098</v>
      </c>
    </row>
    <row r="40" spans="1:3" x14ac:dyDescent="0.3">
      <c r="A40">
        <v>98</v>
      </c>
      <c r="B40">
        <v>14.6577987735901</v>
      </c>
      <c r="C40">
        <v>0.35213917703089997</v>
      </c>
    </row>
    <row r="41" spans="1:3" x14ac:dyDescent="0.3">
      <c r="A41">
        <v>99</v>
      </c>
      <c r="B41">
        <v>14.300647161971501</v>
      </c>
      <c r="C41">
        <v>0.36020019433642703</v>
      </c>
    </row>
    <row r="42" spans="1:3" x14ac:dyDescent="0.3">
      <c r="A42">
        <v>100</v>
      </c>
      <c r="B42">
        <v>14.303528226631199</v>
      </c>
      <c r="C42">
        <v>0.346482322781408</v>
      </c>
    </row>
    <row r="43" spans="1:3" x14ac:dyDescent="0.3">
      <c r="A43">
        <v>101</v>
      </c>
      <c r="B43">
        <v>14.3362999905259</v>
      </c>
      <c r="C43">
        <v>0.35044212075605202</v>
      </c>
    </row>
    <row r="44" spans="1:3" x14ac:dyDescent="0.3">
      <c r="A44">
        <v>102</v>
      </c>
      <c r="B44">
        <v>14.143840505405301</v>
      </c>
      <c r="C44">
        <v>0.345916637356459</v>
      </c>
    </row>
    <row r="45" spans="1:3" x14ac:dyDescent="0.3">
      <c r="A45">
        <v>103</v>
      </c>
      <c r="B45">
        <v>14.420299457503701</v>
      </c>
      <c r="C45">
        <v>0.35298770516832401</v>
      </c>
    </row>
    <row r="46" spans="1:3" x14ac:dyDescent="0.3">
      <c r="A46">
        <v>104</v>
      </c>
      <c r="B46">
        <v>14.033243669383999</v>
      </c>
      <c r="C46">
        <v>0.33955267632578001</v>
      </c>
    </row>
    <row r="47" spans="1:3" x14ac:dyDescent="0.3">
      <c r="A47">
        <v>105</v>
      </c>
      <c r="B47">
        <v>14.0515345675707</v>
      </c>
      <c r="C47">
        <v>0.34223968209428901</v>
      </c>
    </row>
    <row r="48" spans="1:3" x14ac:dyDescent="0.3">
      <c r="A48">
        <v>106</v>
      </c>
      <c r="B48">
        <v>13.842731688619899</v>
      </c>
      <c r="C48">
        <v>0.34011836175072901</v>
      </c>
    </row>
    <row r="49" spans="1:3" x14ac:dyDescent="0.3">
      <c r="A49" t="s">
        <v>5</v>
      </c>
      <c r="B49">
        <f>MIN(B2:B48)</f>
        <v>13.842731688619899</v>
      </c>
      <c r="C49">
        <f>MIN(C2:C48)</f>
        <v>0.33955267632578001</v>
      </c>
    </row>
    <row r="50" spans="1:3" x14ac:dyDescent="0.3">
      <c r="A50" t="s">
        <v>7</v>
      </c>
      <c r="B50">
        <f>AVERAGE(B2:B48)</f>
        <v>14.95759102483431</v>
      </c>
      <c r="C50">
        <f>AVERAGE(C2:C48)</f>
        <v>0.35414615670345945</v>
      </c>
    </row>
    <row r="51" spans="1:3" x14ac:dyDescent="0.3">
      <c r="A51" t="s">
        <v>6</v>
      </c>
      <c r="B51">
        <f>_xlfn.STDEV.P(B2:B49)</f>
        <v>0.54329724676303648</v>
      </c>
      <c r="C51">
        <f>_xlfn.STDEV.P(C2:C49)</f>
        <v>6.264846255983534E-3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7001-5660-42B1-A9D4-2735E0F79883}">
  <dimension ref="A1:C65"/>
  <sheetViews>
    <sheetView tabSelected="1" topLeftCell="A26" workbookViewId="0">
      <selection activeCell="H64" sqref="H6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41</v>
      </c>
      <c r="B2">
        <v>21.230729781468401</v>
      </c>
      <c r="C2">
        <v>0.440386103322981</v>
      </c>
    </row>
    <row r="3" spans="1:3" x14ac:dyDescent="0.3">
      <c r="A3">
        <v>42</v>
      </c>
      <c r="B3">
        <v>21.346935202723898</v>
      </c>
      <c r="C3">
        <v>0.440386103322981</v>
      </c>
    </row>
    <row r="4" spans="1:3" x14ac:dyDescent="0.3">
      <c r="A4">
        <v>43</v>
      </c>
      <c r="B4">
        <v>20.8613607078765</v>
      </c>
      <c r="C4">
        <v>0.44236600231030399</v>
      </c>
    </row>
    <row r="5" spans="1:3" x14ac:dyDescent="0.3">
      <c r="A5">
        <v>44</v>
      </c>
      <c r="B5">
        <v>21.129532322836202</v>
      </c>
      <c r="C5">
        <v>0.43911331111684598</v>
      </c>
    </row>
    <row r="6" spans="1:3" x14ac:dyDescent="0.3">
      <c r="A6">
        <v>45</v>
      </c>
      <c r="B6">
        <v>20.870645624025901</v>
      </c>
      <c r="C6">
        <v>0.44095178874793101</v>
      </c>
    </row>
    <row r="7" spans="1:3" x14ac:dyDescent="0.3">
      <c r="A7">
        <v>46</v>
      </c>
      <c r="B7">
        <v>20.404076214096399</v>
      </c>
      <c r="C7">
        <v>0.43755767619823499</v>
      </c>
    </row>
    <row r="8" spans="1:3" x14ac:dyDescent="0.3">
      <c r="A8">
        <v>47</v>
      </c>
      <c r="B8">
        <v>20.0713960763396</v>
      </c>
      <c r="C8">
        <v>0.43501209178596401</v>
      </c>
    </row>
    <row r="9" spans="1:3" x14ac:dyDescent="0.3">
      <c r="A9">
        <v>48</v>
      </c>
      <c r="B9">
        <v>20.369622791042399</v>
      </c>
      <c r="C9">
        <v>0.43571919856715002</v>
      </c>
    </row>
    <row r="10" spans="1:3" x14ac:dyDescent="0.3">
      <c r="A10">
        <v>49</v>
      </c>
      <c r="B10">
        <v>20.1425426452581</v>
      </c>
      <c r="C10">
        <v>0.437133412129523</v>
      </c>
    </row>
    <row r="11" spans="1:3" x14ac:dyDescent="0.3">
      <c r="A11">
        <v>50</v>
      </c>
      <c r="B11">
        <v>20.227144176545799</v>
      </c>
      <c r="C11">
        <v>0.43402214229230202</v>
      </c>
    </row>
    <row r="12" spans="1:3" x14ac:dyDescent="0.3">
      <c r="A12">
        <v>51</v>
      </c>
      <c r="B12">
        <v>19.872656444162999</v>
      </c>
      <c r="C12">
        <v>0.43020376567389501</v>
      </c>
    </row>
    <row r="13" spans="1:3" x14ac:dyDescent="0.3">
      <c r="A13">
        <v>52</v>
      </c>
      <c r="B13">
        <v>20.152430147339398</v>
      </c>
      <c r="C13">
        <v>0.436567726704574</v>
      </c>
    </row>
    <row r="14" spans="1:3" x14ac:dyDescent="0.3">
      <c r="A14">
        <v>53</v>
      </c>
      <c r="B14">
        <v>19.749325196812698</v>
      </c>
      <c r="C14">
        <v>0.44052752467921902</v>
      </c>
    </row>
    <row r="15" spans="1:3" x14ac:dyDescent="0.3">
      <c r="A15">
        <v>54</v>
      </c>
      <c r="B15">
        <v>19.447438877481702</v>
      </c>
      <c r="C15">
        <v>0.43670914806081101</v>
      </c>
    </row>
    <row r="16" spans="1:3" x14ac:dyDescent="0.3">
      <c r="A16">
        <v>55</v>
      </c>
      <c r="B16">
        <v>19.379336213839299</v>
      </c>
      <c r="C16">
        <v>0.43048660838636998</v>
      </c>
    </row>
    <row r="17" spans="1:3" x14ac:dyDescent="0.3">
      <c r="A17">
        <v>56</v>
      </c>
      <c r="B17">
        <v>19.547448889761402</v>
      </c>
      <c r="C17">
        <v>0.43091087245508197</v>
      </c>
    </row>
    <row r="18" spans="1:3" x14ac:dyDescent="0.3">
      <c r="A18">
        <v>57</v>
      </c>
      <c r="B18">
        <v>19.501607843983599</v>
      </c>
      <c r="C18">
        <v>0.43953757518555697</v>
      </c>
    </row>
    <row r="19" spans="1:3" x14ac:dyDescent="0.3">
      <c r="A19">
        <v>58</v>
      </c>
      <c r="B19">
        <v>19.514146845102601</v>
      </c>
      <c r="C19">
        <v>0.42992092296141998</v>
      </c>
    </row>
    <row r="20" spans="1:3" x14ac:dyDescent="0.3">
      <c r="A20">
        <v>59</v>
      </c>
      <c r="B20">
        <v>19.451194754595999</v>
      </c>
      <c r="C20">
        <v>0.43402214229230202</v>
      </c>
    </row>
    <row r="21" spans="1:3" x14ac:dyDescent="0.3">
      <c r="A21">
        <v>60</v>
      </c>
      <c r="B21">
        <v>19.174342976832499</v>
      </c>
      <c r="C21">
        <v>0.439820417898032</v>
      </c>
    </row>
    <row r="22" spans="1:3" x14ac:dyDescent="0.3">
      <c r="A22">
        <v>61</v>
      </c>
      <c r="B22">
        <v>19.0848990144037</v>
      </c>
      <c r="C22">
        <v>0.43105229381131899</v>
      </c>
    </row>
    <row r="23" spans="1:3" x14ac:dyDescent="0.3">
      <c r="A23">
        <v>62</v>
      </c>
      <c r="B23">
        <v>19.442652356705299</v>
      </c>
      <c r="C23">
        <v>0.44335595180396498</v>
      </c>
    </row>
    <row r="24" spans="1:3" x14ac:dyDescent="0.3">
      <c r="A24">
        <v>63</v>
      </c>
      <c r="B24">
        <v>18.889788104743101</v>
      </c>
      <c r="C24">
        <v>0.43529493449843798</v>
      </c>
    </row>
    <row r="25" spans="1:3" x14ac:dyDescent="0.3">
      <c r="A25">
        <v>64</v>
      </c>
      <c r="B25">
        <v>18.476266279910998</v>
      </c>
      <c r="C25">
        <v>0.432749350086167</v>
      </c>
    </row>
    <row r="26" spans="1:3" x14ac:dyDescent="0.3">
      <c r="A26">
        <v>65</v>
      </c>
      <c r="B26">
        <v>18.824600540623301</v>
      </c>
      <c r="C26">
        <v>0.436567726704574</v>
      </c>
    </row>
    <row r="27" spans="1:3" x14ac:dyDescent="0.3">
      <c r="A27">
        <v>66</v>
      </c>
      <c r="B27">
        <v>18.779650676488</v>
      </c>
      <c r="C27">
        <v>0.43840620433565902</v>
      </c>
    </row>
    <row r="28" spans="1:3" x14ac:dyDescent="0.3">
      <c r="A28">
        <v>67</v>
      </c>
      <c r="B28">
        <v>18.240905520657002</v>
      </c>
      <c r="C28">
        <v>0.433315035511116</v>
      </c>
    </row>
    <row r="29" spans="1:3" x14ac:dyDescent="0.3">
      <c r="A29">
        <v>68</v>
      </c>
      <c r="B29">
        <v>18.698551910847101</v>
      </c>
      <c r="C29">
        <v>0.437133412129523</v>
      </c>
    </row>
    <row r="30" spans="1:3" x14ac:dyDescent="0.3">
      <c r="A30">
        <v>69</v>
      </c>
      <c r="B30">
        <v>18.493755987852602</v>
      </c>
      <c r="C30">
        <v>0.430628029742607</v>
      </c>
    </row>
    <row r="31" spans="1:3" x14ac:dyDescent="0.3">
      <c r="A31">
        <v>70</v>
      </c>
      <c r="B31">
        <v>18.730492019650502</v>
      </c>
      <c r="C31">
        <v>0.42864813075528502</v>
      </c>
    </row>
    <row r="32" spans="1:3" x14ac:dyDescent="0.3">
      <c r="A32">
        <v>71</v>
      </c>
      <c r="B32">
        <v>18.6420016853981</v>
      </c>
      <c r="C32">
        <v>0.43373929957982799</v>
      </c>
    </row>
    <row r="33" spans="1:3" x14ac:dyDescent="0.3">
      <c r="A33">
        <v>72</v>
      </c>
      <c r="B33">
        <v>18.735541544942699</v>
      </c>
      <c r="C33">
        <v>0.44066894603545598</v>
      </c>
    </row>
    <row r="34" spans="1:3" x14ac:dyDescent="0.3">
      <c r="A34">
        <v>73</v>
      </c>
      <c r="B34">
        <v>18.916558914338999</v>
      </c>
      <c r="C34">
        <v>0.44321453044772802</v>
      </c>
    </row>
    <row r="35" spans="1:3" x14ac:dyDescent="0.3">
      <c r="A35">
        <v>74</v>
      </c>
      <c r="B35">
        <v>18.309074861144801</v>
      </c>
      <c r="C35">
        <v>0.43529493449843798</v>
      </c>
    </row>
    <row r="36" spans="1:3" x14ac:dyDescent="0.3">
      <c r="A36">
        <v>75</v>
      </c>
      <c r="B36">
        <v>18.197006597897101</v>
      </c>
      <c r="C36">
        <v>0.43897188976060803</v>
      </c>
    </row>
    <row r="37" spans="1:3" x14ac:dyDescent="0.3">
      <c r="A37">
        <v>76</v>
      </c>
      <c r="B37">
        <v>18.262176732934801</v>
      </c>
      <c r="C37">
        <v>0.440386103322981</v>
      </c>
    </row>
    <row r="38" spans="1:3" x14ac:dyDescent="0.3">
      <c r="A38">
        <v>77</v>
      </c>
      <c r="B38">
        <v>18.10903169601</v>
      </c>
      <c r="C38">
        <v>0.43133513652379402</v>
      </c>
    </row>
    <row r="39" spans="1:3" x14ac:dyDescent="0.3">
      <c r="A39">
        <v>78</v>
      </c>
      <c r="B39">
        <v>18.4381005928858</v>
      </c>
      <c r="C39">
        <v>0.42822386668657297</v>
      </c>
    </row>
    <row r="40" spans="1:3" x14ac:dyDescent="0.3">
      <c r="A40">
        <v>79</v>
      </c>
      <c r="B40">
        <v>18.052756997897198</v>
      </c>
      <c r="C40">
        <v>0.441941738241592</v>
      </c>
    </row>
    <row r="41" spans="1:3" x14ac:dyDescent="0.3">
      <c r="A41">
        <v>80</v>
      </c>
      <c r="B41">
        <v>18.044768904700401</v>
      </c>
      <c r="C41">
        <v>0.42822386668657297</v>
      </c>
    </row>
    <row r="42" spans="1:3" x14ac:dyDescent="0.3">
      <c r="A42">
        <v>81</v>
      </c>
      <c r="B42">
        <v>17.753039026040302</v>
      </c>
      <c r="C42">
        <v>0.436002041279625</v>
      </c>
    </row>
    <row r="43" spans="1:3" x14ac:dyDescent="0.3">
      <c r="A43">
        <v>82</v>
      </c>
      <c r="B43">
        <v>17.665539574828301</v>
      </c>
      <c r="C43">
        <v>0.43218366466121699</v>
      </c>
    </row>
    <row r="44" spans="1:3" x14ac:dyDescent="0.3">
      <c r="A44">
        <v>83</v>
      </c>
      <c r="B44">
        <v>17.686766686624502</v>
      </c>
      <c r="C44">
        <v>0.43246650737369202</v>
      </c>
    </row>
    <row r="45" spans="1:3" x14ac:dyDescent="0.3">
      <c r="A45">
        <v>84</v>
      </c>
      <c r="B45">
        <v>17.796694180104002</v>
      </c>
      <c r="C45">
        <v>0.43586061992338698</v>
      </c>
    </row>
    <row r="46" spans="1:3" x14ac:dyDescent="0.3">
      <c r="A46">
        <v>85</v>
      </c>
      <c r="B46">
        <v>17.424115684021601</v>
      </c>
      <c r="C46">
        <v>0.43529493449843798</v>
      </c>
    </row>
    <row r="47" spans="1:3" x14ac:dyDescent="0.3">
      <c r="A47">
        <v>86</v>
      </c>
      <c r="B47">
        <v>17.859272720038799</v>
      </c>
      <c r="C47">
        <v>0.43218366466121699</v>
      </c>
    </row>
    <row r="48" spans="1:3" x14ac:dyDescent="0.3">
      <c r="A48">
        <v>87</v>
      </c>
      <c r="B48">
        <v>17.6790800484101</v>
      </c>
      <c r="C48">
        <v>0.431759400592505</v>
      </c>
    </row>
    <row r="49" spans="1:3" x14ac:dyDescent="0.3">
      <c r="A49">
        <v>88</v>
      </c>
      <c r="B49">
        <v>17.650685301316098</v>
      </c>
      <c r="C49">
        <v>0.43161797923626799</v>
      </c>
    </row>
    <row r="50" spans="1:3" x14ac:dyDescent="0.3">
      <c r="A50">
        <v>89</v>
      </c>
      <c r="B50">
        <v>17.589518781125498</v>
      </c>
      <c r="C50">
        <v>0.42426406871192801</v>
      </c>
    </row>
    <row r="51" spans="1:3" x14ac:dyDescent="0.3">
      <c r="A51">
        <v>90</v>
      </c>
      <c r="B51">
        <v>17.102416894908099</v>
      </c>
      <c r="C51">
        <v>0.42398122599945298</v>
      </c>
    </row>
    <row r="52" spans="1:3" x14ac:dyDescent="0.3">
      <c r="A52">
        <v>91</v>
      </c>
      <c r="B52">
        <v>17.250905671832999</v>
      </c>
      <c r="C52">
        <v>0.41747584361253698</v>
      </c>
    </row>
    <row r="53" spans="1:3" x14ac:dyDescent="0.3">
      <c r="A53">
        <v>92</v>
      </c>
      <c r="B53">
        <v>17.430842545203198</v>
      </c>
      <c r="C53">
        <v>0.42341554057450398</v>
      </c>
    </row>
    <row r="54" spans="1:3" x14ac:dyDescent="0.3">
      <c r="A54">
        <v>93</v>
      </c>
      <c r="B54">
        <v>17.497546842418298</v>
      </c>
      <c r="C54">
        <v>0.43345645686735301</v>
      </c>
    </row>
    <row r="55" spans="1:3" x14ac:dyDescent="0.3">
      <c r="A55">
        <v>94</v>
      </c>
      <c r="B55">
        <v>17.033289364130699</v>
      </c>
      <c r="C55">
        <v>0.42624396769924999</v>
      </c>
    </row>
    <row r="56" spans="1:3" x14ac:dyDescent="0.3">
      <c r="A56">
        <v>95</v>
      </c>
      <c r="B56">
        <v>17.045968542049401</v>
      </c>
      <c r="C56">
        <v>0.42992092296141998</v>
      </c>
    </row>
    <row r="57" spans="1:3" x14ac:dyDescent="0.3">
      <c r="A57">
        <v>96</v>
      </c>
      <c r="B57">
        <v>17.0114946395801</v>
      </c>
      <c r="C57">
        <v>0.42270843379331802</v>
      </c>
    </row>
    <row r="58" spans="1:3" x14ac:dyDescent="0.3">
      <c r="A58">
        <v>97</v>
      </c>
      <c r="B58">
        <v>17.109187390042599</v>
      </c>
      <c r="C58">
        <v>0.43402214229230202</v>
      </c>
    </row>
    <row r="59" spans="1:3" x14ac:dyDescent="0.3">
      <c r="A59">
        <v>98</v>
      </c>
      <c r="B59">
        <v>16.791743831298401</v>
      </c>
      <c r="C59">
        <v>0.431759400592505</v>
      </c>
    </row>
    <row r="60" spans="1:3" x14ac:dyDescent="0.3">
      <c r="A60">
        <v>99</v>
      </c>
      <c r="B60">
        <v>16.998129371258901</v>
      </c>
      <c r="C60">
        <v>0.432749350086167</v>
      </c>
    </row>
    <row r="61" spans="1:3" x14ac:dyDescent="0.3">
      <c r="A61">
        <v>100</v>
      </c>
      <c r="B61">
        <v>16.9360895153557</v>
      </c>
      <c r="C61">
        <v>0.43232508601745501</v>
      </c>
    </row>
    <row r="62" spans="1:3" x14ac:dyDescent="0.3">
      <c r="A62">
        <v>101</v>
      </c>
      <c r="B62">
        <v>17.091289063267801</v>
      </c>
      <c r="C62">
        <v>0.42963808024894601</v>
      </c>
    </row>
    <row r="63" spans="1:3" x14ac:dyDescent="0.3">
      <c r="A63" t="s">
        <v>3</v>
      </c>
      <c r="B63">
        <f>MIN(B2:B62)</f>
        <v>16.791743831298401</v>
      </c>
      <c r="C63">
        <f>MIN(C2:C62)</f>
        <v>0.41747584361253698</v>
      </c>
    </row>
    <row r="64" spans="1:3" x14ac:dyDescent="0.3">
      <c r="A64" t="s">
        <v>7</v>
      </c>
      <c r="B64">
        <f>AVERAGE(B2:B62)</f>
        <v>18.659280497475613</v>
      </c>
      <c r="C64">
        <f>AVERAGE(C2:C62)</f>
        <v>0.43393172535962593</v>
      </c>
    </row>
    <row r="65" spans="1:3" x14ac:dyDescent="0.3">
      <c r="A65" t="s">
        <v>15</v>
      </c>
      <c r="B65">
        <f>_xlfn.STDEV.S(B2:B62)</f>
        <v>1.2405558251251545</v>
      </c>
      <c r="C65">
        <f>_xlfn.STDEV.S(C2:C62)</f>
        <v>5.4429791344376682E-3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1DE9-8041-4039-BF81-A44A3AC48A7D}">
  <dimension ref="A1:B10"/>
  <sheetViews>
    <sheetView workbookViewId="0">
      <selection activeCell="I31" sqref="I31"/>
    </sheetView>
  </sheetViews>
  <sheetFormatPr defaultRowHeight="14.4" x14ac:dyDescent="0.3"/>
  <cols>
    <col min="1" max="1" width="19.33203125" customWidth="1"/>
    <col min="2" max="2" width="26" bestFit="1" customWidth="1"/>
  </cols>
  <sheetData>
    <row r="1" spans="1:2" x14ac:dyDescent="0.3">
      <c r="A1" t="s">
        <v>10</v>
      </c>
      <c r="B1" s="1" t="s">
        <v>11</v>
      </c>
    </row>
    <row r="2" spans="1:2" x14ac:dyDescent="0.3">
      <c r="A2">
        <v>0.1</v>
      </c>
      <c r="B2">
        <v>1.1958659218079499</v>
      </c>
    </row>
    <row r="3" spans="1:2" x14ac:dyDescent="0.3">
      <c r="A3">
        <f>A2+0.1</f>
        <v>0.2</v>
      </c>
      <c r="B3">
        <v>0.63032272759282104</v>
      </c>
    </row>
    <row r="4" spans="1:2" x14ac:dyDescent="0.3">
      <c r="A4">
        <f t="shared" ref="A4:A10" si="0">A3+0.1</f>
        <v>0.30000000000000004</v>
      </c>
      <c r="B4">
        <v>0.27349929217725</v>
      </c>
    </row>
    <row r="5" spans="1:2" x14ac:dyDescent="0.3">
      <c r="A5">
        <f t="shared" si="0"/>
        <v>0.4</v>
      </c>
      <c r="B5">
        <v>7.5472137358481406E-2</v>
      </c>
    </row>
    <row r="6" spans="1:2" x14ac:dyDescent="0.3">
      <c r="A6">
        <f t="shared" si="0"/>
        <v>0.5</v>
      </c>
      <c r="B6" s="1">
        <v>-2.0899548758279699E-10</v>
      </c>
    </row>
    <row r="7" spans="1:2" x14ac:dyDescent="0.3">
      <c r="A7">
        <f t="shared" si="0"/>
        <v>0.6</v>
      </c>
      <c r="B7">
        <v>6.4973700349776495E-2</v>
      </c>
    </row>
    <row r="8" spans="1:2" x14ac:dyDescent="0.3">
      <c r="A8">
        <f t="shared" si="0"/>
        <v>0.7</v>
      </c>
      <c r="B8">
        <v>0.25517647754725298</v>
      </c>
    </row>
    <row r="9" spans="1:2" x14ac:dyDescent="0.3">
      <c r="A9">
        <f t="shared" si="0"/>
        <v>0.79999999999999993</v>
      </c>
      <c r="B9">
        <v>0.59834729550865196</v>
      </c>
    </row>
    <row r="10" spans="1:2" x14ac:dyDescent="0.3">
      <c r="A10">
        <f t="shared" si="0"/>
        <v>0.89999999999999991</v>
      </c>
      <c r="B10">
        <v>1.1609316109449199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1_64</vt:lpstr>
      <vt:lpstr>1_32</vt:lpstr>
      <vt:lpstr>1_16</vt:lpstr>
      <vt:lpstr>point5_32</vt:lpstr>
      <vt:lpstr>point5_16</vt:lpstr>
      <vt:lpstr>1_unweighted_64</vt:lpstr>
      <vt:lpstr>1_unweighted_16</vt:lpstr>
      <vt:lpstr>point5_unweighted_16</vt:lpstr>
      <vt:lpstr>Toy_data_class2</vt:lpstr>
      <vt:lpstr>Toy_data_class4</vt:lpstr>
      <vt:lpstr>Real_Data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Teo</dc:creator>
  <cp:lastModifiedBy>Christopher Teo</cp:lastModifiedBy>
  <dcterms:created xsi:type="dcterms:W3CDTF">2021-01-28T09:32:49Z</dcterms:created>
  <dcterms:modified xsi:type="dcterms:W3CDTF">2021-02-08T03:53:24Z</dcterms:modified>
</cp:coreProperties>
</file>