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"/>
    </mc:Choice>
  </mc:AlternateContent>
  <xr:revisionPtr revIDLastSave="75" documentId="11_F25DC773A252ABDACC104827B19C42B45ADE58F1" xr6:coauthVersionLast="47" xr6:coauthVersionMax="47" xr10:uidLastSave="{0DE9C497-99D5-4097-B438-CE4266FE88D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30" i="1"/>
  <c r="A31" i="1"/>
  <c r="A32" i="1"/>
  <c r="A33" i="1"/>
  <c r="A34" i="1"/>
  <c r="A35" i="1"/>
  <c r="A36" i="1"/>
  <c r="A37" i="1"/>
  <c r="A29" i="1"/>
  <c r="A11" i="1"/>
  <c r="A12" i="1"/>
  <c r="A10" i="1"/>
  <c r="A17" i="1" l="1"/>
</calcChain>
</file>

<file path=xl/sharedStrings.xml><?xml version="1.0" encoding="utf-8"?>
<sst xmlns="http://schemas.openxmlformats.org/spreadsheetml/2006/main" count="105" uniqueCount="65">
  <si>
    <t>p-name</t>
  </si>
  <si>
    <t>p-price</t>
  </si>
  <si>
    <t>p-sustainability</t>
  </si>
  <si>
    <t>p-quality</t>
  </si>
  <si>
    <t>p-shelf-life</t>
  </si>
  <si>
    <t>p-prod-cost-min</t>
  </si>
  <si>
    <t>p-price-max</t>
  </si>
  <si>
    <t>p-sustainability-min</t>
  </si>
  <si>
    <t>p-sustainability-max</t>
  </si>
  <si>
    <t>color</t>
  </si>
  <si>
    <t>p-stock-threshold</t>
  </si>
  <si>
    <t>Fresh fruits and vegetables</t>
  </si>
  <si>
    <t>2.5</t>
  </si>
  <si>
    <t>0.8</t>
  </si>
  <si>
    <t>0.3</t>
  </si>
  <si>
    <t>1.75</t>
  </si>
  <si>
    <t>3.25</t>
  </si>
  <si>
    <t>0.56</t>
  </si>
  <si>
    <t>Frozen food</t>
  </si>
  <si>
    <t>0.2</t>
  </si>
  <si>
    <t>4.9</t>
  </si>
  <si>
    <t>9.1</t>
  </si>
  <si>
    <t>0.14</t>
  </si>
  <si>
    <t>0.26</t>
  </si>
  <si>
    <t>Sweets</t>
  </si>
  <si>
    <t>0.5</t>
  </si>
  <si>
    <t>3.5</t>
  </si>
  <si>
    <t>6.5</t>
  </si>
  <si>
    <t>0.35</t>
  </si>
  <si>
    <t>0.65</t>
  </si>
  <si>
    <t>Canned food</t>
  </si>
  <si>
    <t>2.1</t>
  </si>
  <si>
    <t>3.9</t>
  </si>
  <si>
    <t>0.21</t>
  </si>
  <si>
    <t>0.4</t>
  </si>
  <si>
    <t>0.05</t>
  </si>
  <si>
    <t>Meat</t>
  </si>
  <si>
    <t>Fish</t>
  </si>
  <si>
    <t>0.28</t>
  </si>
  <si>
    <t>0.52</t>
  </si>
  <si>
    <t>Pasta</t>
  </si>
  <si>
    <t>0.6</t>
  </si>
  <si>
    <t>1.4</t>
  </si>
  <si>
    <t>2.6</t>
  </si>
  <si>
    <t>0.42</t>
  </si>
  <si>
    <t>0.78</t>
  </si>
  <si>
    <t>name</t>
  </si>
  <si>
    <t>Waste</t>
  </si>
  <si>
    <t>Canned  Food</t>
  </si>
  <si>
    <t>0.95</t>
  </si>
  <si>
    <t>0.7</t>
  </si>
  <si>
    <t>Canned Food</t>
  </si>
  <si>
    <t>p-price-min</t>
  </si>
  <si>
    <t>17.5</t>
  </si>
  <si>
    <t>3.92</t>
  </si>
  <si>
    <t>2.8</t>
  </si>
  <si>
    <t>1.68</t>
  </si>
  <si>
    <t>11.2</t>
  </si>
  <si>
    <t>1.12</t>
  </si>
  <si>
    <t>p-quality-min</t>
  </si>
  <si>
    <t>p-quality-max</t>
  </si>
  <si>
    <t>0.9</t>
  </si>
  <si>
    <t>0.63</t>
  </si>
  <si>
    <t>0.49</t>
  </si>
  <si>
    <t>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</si>
</sst>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D6" sqref="D6"/>
    </sheetView>
  </sheetViews>
  <sheetFormatPr defaultRowHeight="14.4" x14ac:dyDescent="0.3"/>
  <cols>
    <col min="1" max="1" width="23.6640625" bestFit="1" customWidth="1"/>
    <col min="2" max="2" width="6.88671875" bestFit="1" customWidth="1"/>
    <col min="3" max="3" width="13.88671875" bestFit="1" customWidth="1"/>
    <col min="4" max="4" width="8.5546875" bestFit="1" customWidth="1"/>
    <col min="5" max="5" width="16.5546875" customWidth="1"/>
    <col min="6" max="6" width="12.5546875" bestFit="1" customWidth="1"/>
    <col min="7" max="7" width="14.88671875" bestFit="1" customWidth="1"/>
    <col min="8" max="8" width="11.109375" bestFit="1" customWidth="1"/>
    <col min="9" max="9" width="14.88671875" bestFit="1" customWidth="1"/>
    <col min="10" max="10" width="11.109375" bestFit="1" customWidth="1"/>
    <col min="11" max="11" width="12.44140625" bestFit="1" customWidth="1"/>
    <col min="12" max="13" width="12.77734375" bestFit="1" customWidth="1"/>
    <col min="14" max="14" width="16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59</v>
      </c>
      <c r="L1" s="1" t="s">
        <v>60</v>
      </c>
      <c r="M1" s="1" t="s">
        <v>9</v>
      </c>
      <c r="N1" s="1" t="s">
        <v>10</v>
      </c>
    </row>
    <row r="2" spans="1:14" x14ac:dyDescent="0.3">
      <c r="A2" s="1" t="s">
        <v>11</v>
      </c>
      <c r="B2" s="2" t="s">
        <v>12</v>
      </c>
      <c r="C2" s="2" t="s">
        <v>13</v>
      </c>
      <c r="D2" s="2" t="s">
        <v>61</v>
      </c>
      <c r="E2" s="2">
        <v>6</v>
      </c>
      <c r="F2" s="2" t="s">
        <v>15</v>
      </c>
      <c r="G2" s="2" t="s">
        <v>42</v>
      </c>
      <c r="H2" s="2" t="s">
        <v>16</v>
      </c>
      <c r="I2" s="2" t="s">
        <v>17</v>
      </c>
      <c r="J2" s="2">
        <v>1</v>
      </c>
      <c r="K2" s="2" t="s">
        <v>62</v>
      </c>
      <c r="L2" s="2">
        <v>1</v>
      </c>
      <c r="M2" s="2">
        <v>15</v>
      </c>
      <c r="N2" s="2">
        <v>12</v>
      </c>
    </row>
    <row r="3" spans="1:14" x14ac:dyDescent="0.3">
      <c r="A3" s="1" t="s">
        <v>18</v>
      </c>
      <c r="B3" s="2">
        <v>7</v>
      </c>
      <c r="C3" s="2" t="s">
        <v>19</v>
      </c>
      <c r="D3" s="2" t="s">
        <v>25</v>
      </c>
      <c r="E3" s="2">
        <v>300</v>
      </c>
      <c r="F3" s="2" t="s">
        <v>20</v>
      </c>
      <c r="G3" s="2" t="s">
        <v>54</v>
      </c>
      <c r="H3" s="2" t="s">
        <v>21</v>
      </c>
      <c r="I3" s="2" t="s">
        <v>22</v>
      </c>
      <c r="J3" s="2" t="s">
        <v>23</v>
      </c>
      <c r="K3" s="2" t="s">
        <v>28</v>
      </c>
      <c r="L3" s="2" t="s">
        <v>29</v>
      </c>
      <c r="M3" s="2">
        <v>25</v>
      </c>
      <c r="N3" s="2">
        <v>6</v>
      </c>
    </row>
    <row r="4" spans="1:14" x14ac:dyDescent="0.3">
      <c r="A4" s="1" t="s">
        <v>24</v>
      </c>
      <c r="B4" s="2">
        <v>5</v>
      </c>
      <c r="C4" s="2" t="s">
        <v>25</v>
      </c>
      <c r="D4" s="2" t="s">
        <v>19</v>
      </c>
      <c r="E4" s="2">
        <v>20</v>
      </c>
      <c r="F4" s="2" t="s">
        <v>26</v>
      </c>
      <c r="G4" s="2" t="s">
        <v>55</v>
      </c>
      <c r="H4" s="2" t="s">
        <v>27</v>
      </c>
      <c r="I4" s="2" t="s">
        <v>28</v>
      </c>
      <c r="J4" s="2" t="s">
        <v>29</v>
      </c>
      <c r="K4" s="2" t="s">
        <v>22</v>
      </c>
      <c r="L4" s="2" t="s">
        <v>23</v>
      </c>
      <c r="M4" s="2">
        <v>35</v>
      </c>
      <c r="N4" s="2">
        <v>6</v>
      </c>
    </row>
    <row r="5" spans="1:14" x14ac:dyDescent="0.3">
      <c r="A5" s="1" t="s">
        <v>30</v>
      </c>
      <c r="B5" s="2">
        <v>3</v>
      </c>
      <c r="C5" s="2" t="s">
        <v>14</v>
      </c>
      <c r="D5" s="2" t="s">
        <v>34</v>
      </c>
      <c r="E5" s="2">
        <v>720</v>
      </c>
      <c r="F5" s="2" t="s">
        <v>31</v>
      </c>
      <c r="G5" s="2" t="s">
        <v>56</v>
      </c>
      <c r="H5" s="2" t="s">
        <v>32</v>
      </c>
      <c r="I5" s="2" t="s">
        <v>33</v>
      </c>
      <c r="J5" s="2" t="s">
        <v>34</v>
      </c>
      <c r="K5" s="2" t="s">
        <v>38</v>
      </c>
      <c r="L5" s="2" t="s">
        <v>39</v>
      </c>
      <c r="M5" s="2">
        <v>45</v>
      </c>
      <c r="N5" s="2">
        <v>8</v>
      </c>
    </row>
    <row r="6" spans="1:14" x14ac:dyDescent="0.3">
      <c r="A6" s="1" t="s">
        <v>36</v>
      </c>
      <c r="B6" s="2">
        <v>20</v>
      </c>
      <c r="C6" s="2" t="s">
        <v>14</v>
      </c>
      <c r="D6" s="2" t="s">
        <v>50</v>
      </c>
      <c r="E6" s="2">
        <v>5</v>
      </c>
      <c r="F6" s="2">
        <v>14</v>
      </c>
      <c r="G6" s="2" t="s">
        <v>57</v>
      </c>
      <c r="H6" s="2">
        <v>26</v>
      </c>
      <c r="I6" s="2" t="s">
        <v>33</v>
      </c>
      <c r="J6" s="2" t="s">
        <v>34</v>
      </c>
      <c r="K6" s="2" t="s">
        <v>63</v>
      </c>
      <c r="L6" s="2" t="s">
        <v>64</v>
      </c>
      <c r="M6" s="2">
        <v>55</v>
      </c>
      <c r="N6" s="2">
        <v>7</v>
      </c>
    </row>
    <row r="7" spans="1:14" x14ac:dyDescent="0.3">
      <c r="A7" s="1" t="s">
        <v>37</v>
      </c>
      <c r="B7" s="2">
        <v>25</v>
      </c>
      <c r="C7" s="2" t="s">
        <v>34</v>
      </c>
      <c r="D7" s="2" t="s">
        <v>13</v>
      </c>
      <c r="E7" s="2">
        <v>3</v>
      </c>
      <c r="F7" s="2" t="s">
        <v>53</v>
      </c>
      <c r="G7" s="2">
        <v>14</v>
      </c>
      <c r="H7" s="2">
        <v>33</v>
      </c>
      <c r="I7" s="2" t="s">
        <v>38</v>
      </c>
      <c r="J7" s="2" t="s">
        <v>39</v>
      </c>
      <c r="K7" s="2" t="s">
        <v>17</v>
      </c>
      <c r="L7" s="2">
        <v>1</v>
      </c>
      <c r="M7" s="2">
        <v>65</v>
      </c>
      <c r="N7" s="2">
        <v>7</v>
      </c>
    </row>
    <row r="8" spans="1:14" x14ac:dyDescent="0.3">
      <c r="A8" s="1" t="s">
        <v>40</v>
      </c>
      <c r="B8" s="2">
        <v>2</v>
      </c>
      <c r="C8" s="2" t="s">
        <v>41</v>
      </c>
      <c r="D8" s="2" t="s">
        <v>41</v>
      </c>
      <c r="E8" s="2">
        <v>365</v>
      </c>
      <c r="F8" s="2" t="s">
        <v>42</v>
      </c>
      <c r="G8" s="2" t="s">
        <v>58</v>
      </c>
      <c r="H8" s="2" t="s">
        <v>43</v>
      </c>
      <c r="I8" s="2" t="s">
        <v>44</v>
      </c>
      <c r="J8" s="2" t="s">
        <v>45</v>
      </c>
      <c r="K8" s="2" t="s">
        <v>44</v>
      </c>
      <c r="L8" s="2" t="s">
        <v>45</v>
      </c>
      <c r="M8" s="2">
        <v>75</v>
      </c>
      <c r="N8" s="2">
        <v>12</v>
      </c>
    </row>
    <row r="10" spans="1:14" x14ac:dyDescent="0.3">
      <c r="A10" t="str">
        <f t="shared" ref="A10:A17" si="0">_xlfn.TEXTJOIN(",",TRUE,A1:N1)</f>
        <v>p-name,p-price,p-sustainability,p-quality,p-shelf-life,p-price-min,p-prod-cost-min,p-price-max,p-sustainability-min,p-sustainability-max,p-quality-min,p-quality-max,color,p-stock-threshold</v>
      </c>
    </row>
    <row r="11" spans="1:14" x14ac:dyDescent="0.3">
      <c r="A11" t="str">
        <f t="shared" si="0"/>
        <v>Fresh fruits and vegetables,2.5,0.8,0.9,6,1.75,1.4,3.25,0.56,1,0.63,1,15,12</v>
      </c>
    </row>
    <row r="12" spans="1:14" x14ac:dyDescent="0.3">
      <c r="A12" t="str">
        <f t="shared" si="0"/>
        <v>Frozen food,7,0.2,0.5,300,4.9,3.92,9.1,0.14,0.26,0.35,0.65,25,6</v>
      </c>
    </row>
    <row r="13" spans="1:14" x14ac:dyDescent="0.3">
      <c r="A13" t="str">
        <f t="shared" si="0"/>
        <v>Sweets,5,0.5,0.2,20,3.5,2.8,6.5,0.35,0.65,0.14,0.26,35,6</v>
      </c>
    </row>
    <row r="14" spans="1:14" x14ac:dyDescent="0.3">
      <c r="A14" t="str">
        <f t="shared" si="0"/>
        <v>Canned food,3,0.3,0.4,720,2.1,1.68,3.9,0.21,0.4,0.28,0.52,45,8</v>
      </c>
    </row>
    <row r="15" spans="1:14" x14ac:dyDescent="0.3">
      <c r="A15" t="str">
        <f t="shared" si="0"/>
        <v>Meat,20,0.3,0.7,5,14,11.2,26,0.21,0.4,0.49,0.91,55,7</v>
      </c>
    </row>
    <row r="16" spans="1:14" x14ac:dyDescent="0.3">
      <c r="A16" t="str">
        <f t="shared" si="0"/>
        <v>Fish,25,0.4,0.8,3,17.5,14,33,0.28,0.52,0.56,1,65,7</v>
      </c>
    </row>
    <row r="17" spans="1:9" x14ac:dyDescent="0.3">
      <c r="A17" t="str">
        <f t="shared" si="0"/>
        <v>Pasta,2,0.6,0.6,365,1.4,1.12,2.6,0.42,0.78,0.42,0.78,75,12</v>
      </c>
    </row>
    <row r="19" spans="1:9" x14ac:dyDescent="0.3">
      <c r="A19" s="3" t="s">
        <v>46</v>
      </c>
      <c r="B19" s="3" t="s">
        <v>47</v>
      </c>
      <c r="C19" s="3" t="s">
        <v>11</v>
      </c>
      <c r="D19" s="3" t="s">
        <v>18</v>
      </c>
      <c r="E19" s="3" t="s">
        <v>24</v>
      </c>
      <c r="F19" s="3" t="s">
        <v>48</v>
      </c>
      <c r="G19" s="3" t="s">
        <v>36</v>
      </c>
      <c r="H19" s="3" t="s">
        <v>37</v>
      </c>
      <c r="I19" s="3" t="s">
        <v>40</v>
      </c>
    </row>
    <row r="20" spans="1:9" x14ac:dyDescent="0.3">
      <c r="A20" s="3" t="s">
        <v>47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3">
      <c r="A21" s="3" t="s">
        <v>11</v>
      </c>
      <c r="B21" s="2" t="s">
        <v>49</v>
      </c>
      <c r="C21" s="2" t="s">
        <v>35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3">
      <c r="A22" s="3" t="s">
        <v>18</v>
      </c>
      <c r="B22" s="2" t="s">
        <v>50</v>
      </c>
      <c r="C22" s="2">
        <v>0</v>
      </c>
      <c r="D22" s="2" t="s">
        <v>14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3">
      <c r="A23" s="3" t="s">
        <v>24</v>
      </c>
      <c r="B23" s="2">
        <v>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3">
      <c r="A24" s="3" t="s">
        <v>51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3">
      <c r="A25" s="3" t="s">
        <v>36</v>
      </c>
      <c r="B25" s="2" t="s">
        <v>50</v>
      </c>
      <c r="C25" s="2">
        <v>0</v>
      </c>
      <c r="D25" s="2">
        <v>0</v>
      </c>
      <c r="E25" s="2">
        <v>0</v>
      </c>
      <c r="F25" s="2">
        <v>0</v>
      </c>
      <c r="G25" s="2" t="s">
        <v>14</v>
      </c>
      <c r="H25" s="2">
        <v>0</v>
      </c>
      <c r="I25" s="2">
        <v>0</v>
      </c>
    </row>
    <row r="26" spans="1:9" x14ac:dyDescent="0.3">
      <c r="A26" s="3" t="s">
        <v>37</v>
      </c>
      <c r="B26" s="2" t="s">
        <v>50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14</v>
      </c>
      <c r="I26" s="2">
        <v>0</v>
      </c>
    </row>
    <row r="27" spans="1:9" x14ac:dyDescent="0.3">
      <c r="A27" s="3" t="s">
        <v>40</v>
      </c>
      <c r="B27" s="2" t="s">
        <v>19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 t="s">
        <v>13</v>
      </c>
    </row>
    <row r="29" spans="1:9" x14ac:dyDescent="0.3">
      <c r="A29" t="str">
        <f>_xlfn.TEXTJOIN(",",TRUE,A19:I19)</f>
        <v>name,Waste,Fresh fruits and vegetables,Frozen food,Sweets,Canned  Food,Meat,Fish,Pasta</v>
      </c>
    </row>
    <row r="30" spans="1:9" x14ac:dyDescent="0.3">
      <c r="A30" t="str">
        <f t="shared" ref="A30:A37" si="1">_xlfn.TEXTJOIN(",",TRUE,A20:I20)</f>
        <v>Waste,0,0,0,0,0,0,0,0</v>
      </c>
    </row>
    <row r="31" spans="1:9" x14ac:dyDescent="0.3">
      <c r="A31" t="str">
        <f t="shared" si="1"/>
        <v>Fresh fruits and vegetables,0.95,0.05,0,0,0,0,0,0</v>
      </c>
    </row>
    <row r="32" spans="1:9" x14ac:dyDescent="0.3">
      <c r="A32" t="str">
        <f t="shared" si="1"/>
        <v>Frozen food,0.7,0,0.3,0,0,0,0,0</v>
      </c>
    </row>
    <row r="33" spans="1:1" x14ac:dyDescent="0.3">
      <c r="A33" t="str">
        <f t="shared" si="1"/>
        <v>Sweets,1,0,0,0,0,0,0,0</v>
      </c>
    </row>
    <row r="34" spans="1:1" x14ac:dyDescent="0.3">
      <c r="A34" t="str">
        <f t="shared" si="1"/>
        <v>Canned Food,1,0,0,0,0,0,0,0</v>
      </c>
    </row>
    <row r="35" spans="1:1" x14ac:dyDescent="0.3">
      <c r="A35" t="str">
        <f t="shared" si="1"/>
        <v>Meat,0.7,0,0,0,0,0.3,0,0</v>
      </c>
    </row>
    <row r="36" spans="1:1" x14ac:dyDescent="0.3">
      <c r="A36" t="str">
        <f t="shared" si="1"/>
        <v>Fish,0.7,0,0,0,0,0,0.3,0</v>
      </c>
    </row>
    <row r="37" spans="1:1" x14ac:dyDescent="0.3">
      <c r="A37" t="str">
        <f t="shared" si="1"/>
        <v>Pasta,0.2,0,0,0,0,0,0,0.8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2015-06-05T18:17:20Z</dcterms:created>
  <dcterms:modified xsi:type="dcterms:W3CDTF">2024-09-11T19:58:51Z</dcterms:modified>
</cp:coreProperties>
</file>