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oulart/Documents/"/>
    </mc:Choice>
  </mc:AlternateContent>
  <xr:revisionPtr revIDLastSave="0" documentId="13_ncr:1_{787C9A57-408D-FC41-B184-8D013FB85BB9}" xr6:coauthVersionLast="45" xr6:coauthVersionMax="45" xr10:uidLastSave="{00000000-0000-0000-0000-000000000000}"/>
  <bookViews>
    <workbookView xWindow="8900" yWindow="460" windowWidth="28040" windowHeight="17440" xr2:uid="{22816955-1D2E-3D4C-B651-E207DC258F3B}"/>
  </bookViews>
  <sheets>
    <sheet name="Sheet1" sheetId="1" r:id="rId1"/>
  </sheets>
  <definedNames>
    <definedName name="_xlchart.v1.0" hidden="1">Sheet1!$G$37:$G$42</definedName>
    <definedName name="_xlchart.v2.1" hidden="1">Sheet1!$G$37:$G$42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0" i="1" l="1"/>
  <c r="D51" i="1"/>
  <c r="D52" i="1"/>
  <c r="D53" i="1"/>
  <c r="D54" i="1"/>
  <c r="D49" i="1"/>
  <c r="G55" i="1"/>
  <c r="F55" i="1"/>
  <c r="E55" i="1"/>
  <c r="E43" i="1" l="1"/>
  <c r="H38" i="1"/>
  <c r="H39" i="1"/>
  <c r="H40" i="1"/>
  <c r="G43" i="1" s="1"/>
  <c r="H41" i="1"/>
  <c r="H42" i="1"/>
  <c r="H37" i="1"/>
  <c r="F43" i="1" l="1"/>
</calcChain>
</file>

<file path=xl/sharedStrings.xml><?xml version="1.0" encoding="utf-8"?>
<sst xmlns="http://schemas.openxmlformats.org/spreadsheetml/2006/main" count="99" uniqueCount="70">
  <si>
    <t>'rulecurve,2000,2019,9, 17': 6, 2.21</t>
  </si>
  <si>
    <t>'rulecurve,2080,2099,9, 17': 9, 637657056780.21</t>
  </si>
  <si>
    <t>'rulecurve,2000,2019,9, 52': 8, 2.28</t>
  </si>
  <si>
    <t>'rulecurve,2080,2099,9, 52': 0, 2.44</t>
  </si>
  <si>
    <t>'rulecurve,2000,2019,9, 82': 4, 2.01</t>
  </si>
  <si>
    <t>'rulecurve,2080,2099,9, 82': 8, 4.27</t>
  </si>
  <si>
    <t>'actual,2000,2019,9, 17': 8, 0.10</t>
  </si>
  <si>
    <t>'actual,2080,2099,9, 17': 1, 0.42</t>
  </si>
  <si>
    <t>'actual,2000,2019,9, 52': 4, 0.21</t>
  </si>
  <si>
    <t>'actual,2080,2099,9, 52': 0, 0.00</t>
  </si>
  <si>
    <t>'actual,2000,2019,9, 82': 0, 0.07</t>
  </si>
  <si>
    <t>'actual,2080,2099,9, 82': 0, 0.74</t>
  </si>
  <si>
    <t>'rulecurve,2000,2019,9, 17': 0, 2.27</t>
  </si>
  <si>
    <t>'rulecurve,2080,2099,9, 17': 9, 637657056780.19</t>
  </si>
  <si>
    <t>'rulecurve,2000,2019,9, 52': 0, 2.38</t>
  </si>
  <si>
    <t>'rulecurve,2080,2099,9, 52': 0, 2.45</t>
  </si>
  <si>
    <t>'rulecurve,2080,2099,9, 82': 0, 4.27</t>
  </si>
  <si>
    <t>'actual,2000,2019,9, 17': 3, 0.10</t>
  </si>
  <si>
    <t>'actual,2080,2099,9, 17': 0, 0.60</t>
  </si>
  <si>
    <t>'actual,2000,2019,9, 52': 0, 0.23</t>
  </si>
  <si>
    <t>'actual,2000,2019,9, 82': 9, 0.07</t>
  </si>
  <si>
    <t>'actual,2080,2099,9, 82': 4, 0.72</t>
  </si>
  <si>
    <t>'rulecurve,2000,2019,9, 17': 4, 2.21</t>
  </si>
  <si>
    <t>'rulecurve,2080,2099,9, 17': 9, 637657056780.29</t>
  </si>
  <si>
    <t>'rulecurve,2000,2019,9, 52': 1, 2.38</t>
  </si>
  <si>
    <t>'rulecurve,2080,2099,9, 52': 0, 2.46</t>
  </si>
  <si>
    <t>'rulecurve,2000,2019,9, 82': 0, 2.06</t>
  </si>
  <si>
    <t>'rulecurve,2080,2099,9, 82': 1, 4.28</t>
  </si>
  <si>
    <t>'actual,2000,2019,9, 17': 7, 0.10</t>
  </si>
  <si>
    <t>'actual,2080,2099,9, 17': 6, 1.38</t>
  </si>
  <si>
    <t>'actual,2000,2019,9, 52': 9, 0.20</t>
  </si>
  <si>
    <t>'actual,2000,2019,9, 82': 0, 0.06</t>
  </si>
  <si>
    <t>rulecurve,2000,2019,9, 17</t>
  </si>
  <si>
    <t>rulecurve,2080,2099,9, 17</t>
  </si>
  <si>
    <t>rulecurve,2000,2019,9, 52</t>
  </si>
  <si>
    <t>rulecurve,2080,2099,9, 52</t>
  </si>
  <si>
    <t>rulecurve,2000,2019,9, 82</t>
  </si>
  <si>
    <t>rulecurve,2080,2099,9, 82</t>
  </si>
  <si>
    <t>actual,2000,2019,9, 17</t>
  </si>
  <si>
    <t>actual,2080,2099,9, 17</t>
  </si>
  <si>
    <t>actual,2000,2019,9, 52</t>
  </si>
  <si>
    <t>actual,2080,2099,9, 52</t>
  </si>
  <si>
    <t>actual,2000,2019,9, 82</t>
  </si>
  <si>
    <t>actual,2080,2099,9, 82</t>
  </si>
  <si>
    <t>Max</t>
  </si>
  <si>
    <t>Perfect</t>
  </si>
  <si>
    <t>90th</t>
  </si>
  <si>
    <t>Scenarios</t>
  </si>
  <si>
    <t>Scenario 17 hist</t>
  </si>
  <si>
    <t>Scenario 17 fut</t>
  </si>
  <si>
    <t>Scenario 52 hist</t>
  </si>
  <si>
    <t>Scenario 52 fut</t>
  </si>
  <si>
    <t>Scenario 82 hist</t>
  </si>
  <si>
    <t>Scenario 82 fut</t>
  </si>
  <si>
    <t>Rule curve</t>
  </si>
  <si>
    <t>DDP</t>
  </si>
  <si>
    <t>One trace</t>
  </si>
  <si>
    <t>Correlation perfect / x</t>
  </si>
  <si>
    <t xml:space="preserve">DDP </t>
  </si>
  <si>
    <t>original values - broken</t>
  </si>
  <si>
    <t>values oct-sep</t>
  </si>
  <si>
    <t>jan-dez</t>
  </si>
  <si>
    <t>new demand</t>
  </si>
  <si>
    <t>Apparently, it doesn`t allow to change back to jan/dez</t>
  </si>
  <si>
    <t>file</t>
  </si>
  <si>
    <t>wrong one</t>
  </si>
  <si>
    <t>best one</t>
  </si>
  <si>
    <t>worst one</t>
  </si>
  <si>
    <t>Variations</t>
  </si>
  <si>
    <t>First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</si>
</sst>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0"/>
      <color rgb="FF000000"/>
      <name val="Courier New"/>
      <family val="1"/>
    </font>
    <font>
      <sz val="14"/>
      <color rgb="FF303F9F"/>
      <name val="Courier New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5" fillId="0" borderId="1" xfId="0" applyFont="1" applyBorder="1" applyAlignment="1">
      <alignment horizontal="center" vertical="center"/>
    </xf>
    <xf numFmtId="0" fontId="1" fillId="0" borderId="2" xfId="0" applyFont="1" applyFill="1" applyBorder="1"/>
    <xf numFmtId="164" fontId="5" fillId="0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/>
    <xf numFmtId="0" fontId="5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238BC-1FFE-704D-85FB-65EA2E48EA93}">
  <dimension ref="B2:P55"/>
  <sheetViews>
    <sheetView tabSelected="1" topLeftCell="A20" workbookViewId="0">
      <selection activeCell="H37" sqref="H37"/>
    </sheetView>
  </sheetViews>
  <sheetFormatPr baseColWidth="10" defaultRowHeight="16" x14ac:dyDescent="0.2"/>
  <cols>
    <col min="2" max="2" width="22.1640625" customWidth="1"/>
    <col min="3" max="4" width="14.1640625" bestFit="1" customWidth="1"/>
    <col min="5" max="5" width="11.83203125" customWidth="1"/>
    <col min="6" max="6" width="7.1640625" customWidth="1"/>
    <col min="7" max="7" width="11.83203125" customWidth="1"/>
    <col min="12" max="12" width="10.83203125" customWidth="1"/>
  </cols>
  <sheetData>
    <row r="2" spans="2:13" ht="19" x14ac:dyDescent="0.25">
      <c r="B2" s="2" t="s">
        <v>0</v>
      </c>
      <c r="G2" s="1" t="s">
        <v>12</v>
      </c>
      <c r="M2" s="1" t="s">
        <v>22</v>
      </c>
    </row>
    <row r="3" spans="2:13" ht="19" x14ac:dyDescent="0.25">
      <c r="B3" s="2" t="s">
        <v>1</v>
      </c>
      <c r="G3" s="1" t="s">
        <v>13</v>
      </c>
      <c r="M3" s="1" t="s">
        <v>23</v>
      </c>
    </row>
    <row r="4" spans="2:13" ht="19" x14ac:dyDescent="0.25">
      <c r="B4" s="2" t="s">
        <v>2</v>
      </c>
      <c r="G4" s="1" t="s">
        <v>14</v>
      </c>
      <c r="M4" s="1" t="s">
        <v>24</v>
      </c>
    </row>
    <row r="5" spans="2:13" ht="19" x14ac:dyDescent="0.25">
      <c r="B5" s="2" t="s">
        <v>3</v>
      </c>
      <c r="G5" s="1" t="s">
        <v>15</v>
      </c>
      <c r="M5" s="1" t="s">
        <v>25</v>
      </c>
    </row>
    <row r="6" spans="2:13" ht="19" x14ac:dyDescent="0.25">
      <c r="B6" s="2" t="s">
        <v>4</v>
      </c>
      <c r="G6" s="1" t="s">
        <v>4</v>
      </c>
      <c r="M6" s="1" t="s">
        <v>26</v>
      </c>
    </row>
    <row r="7" spans="2:13" ht="19" x14ac:dyDescent="0.25">
      <c r="B7" s="2" t="s">
        <v>5</v>
      </c>
      <c r="G7" s="1" t="s">
        <v>16</v>
      </c>
      <c r="M7" s="1" t="s">
        <v>27</v>
      </c>
    </row>
    <row r="8" spans="2:13" ht="19" x14ac:dyDescent="0.25">
      <c r="B8" s="2" t="s">
        <v>6</v>
      </c>
      <c r="G8" s="1" t="s">
        <v>17</v>
      </c>
      <c r="M8" s="1" t="s">
        <v>28</v>
      </c>
    </row>
    <row r="9" spans="2:13" ht="19" x14ac:dyDescent="0.25">
      <c r="B9" s="2" t="s">
        <v>7</v>
      </c>
      <c r="G9" s="1" t="s">
        <v>18</v>
      </c>
      <c r="M9" s="1" t="s">
        <v>29</v>
      </c>
    </row>
    <row r="10" spans="2:13" ht="19" x14ac:dyDescent="0.25">
      <c r="B10" s="2" t="s">
        <v>8</v>
      </c>
      <c r="G10" s="1" t="s">
        <v>19</v>
      </c>
      <c r="M10" s="1" t="s">
        <v>30</v>
      </c>
    </row>
    <row r="11" spans="2:13" ht="19" x14ac:dyDescent="0.25">
      <c r="B11" s="2" t="s">
        <v>9</v>
      </c>
      <c r="G11" s="1" t="s">
        <v>9</v>
      </c>
      <c r="M11" s="1" t="s">
        <v>9</v>
      </c>
    </row>
    <row r="12" spans="2:13" ht="19" x14ac:dyDescent="0.25">
      <c r="B12" s="2" t="s">
        <v>10</v>
      </c>
      <c r="G12" s="1" t="s">
        <v>20</v>
      </c>
      <c r="M12" s="1" t="s">
        <v>31</v>
      </c>
    </row>
    <row r="13" spans="2:13" ht="19" x14ac:dyDescent="0.25">
      <c r="B13" s="2" t="s">
        <v>11</v>
      </c>
      <c r="G13" s="1" t="s">
        <v>21</v>
      </c>
      <c r="M13" s="1" t="s">
        <v>11</v>
      </c>
    </row>
    <row r="14" spans="2:13" ht="19" x14ac:dyDescent="0.25">
      <c r="B14" s="3"/>
    </row>
    <row r="17" spans="2:12" x14ac:dyDescent="0.2">
      <c r="B17" s="5"/>
      <c r="C17" s="6" t="s">
        <v>44</v>
      </c>
      <c r="D17" s="6" t="s">
        <v>46</v>
      </c>
      <c r="E17" s="6" t="s">
        <v>45</v>
      </c>
    </row>
    <row r="18" spans="2:12" x14ac:dyDescent="0.2">
      <c r="B18" s="6" t="s">
        <v>32</v>
      </c>
      <c r="C18" s="7">
        <v>2.21</v>
      </c>
      <c r="D18" s="7">
        <v>2.27</v>
      </c>
      <c r="E18" s="7">
        <v>2.21</v>
      </c>
      <c r="J18">
        <v>6</v>
      </c>
      <c r="K18">
        <v>0</v>
      </c>
      <c r="L18">
        <v>4</v>
      </c>
    </row>
    <row r="19" spans="2:12" x14ac:dyDescent="0.2">
      <c r="B19" s="6" t="s">
        <v>33</v>
      </c>
      <c r="C19" s="7">
        <v>637657056780.20996</v>
      </c>
      <c r="D19" s="7">
        <v>637657056780.18994</v>
      </c>
      <c r="E19" s="7">
        <v>637657056780.29004</v>
      </c>
      <c r="J19">
        <v>9</v>
      </c>
      <c r="K19">
        <v>9</v>
      </c>
      <c r="L19">
        <v>9</v>
      </c>
    </row>
    <row r="20" spans="2:12" x14ac:dyDescent="0.2">
      <c r="B20" s="6" t="s">
        <v>34</v>
      </c>
      <c r="C20" s="7">
        <v>2.2799999999999998</v>
      </c>
      <c r="D20" s="7">
        <v>2.38</v>
      </c>
      <c r="E20" s="7">
        <v>2.38</v>
      </c>
      <c r="J20">
        <v>8</v>
      </c>
      <c r="K20">
        <v>0</v>
      </c>
      <c r="L20">
        <v>1</v>
      </c>
    </row>
    <row r="21" spans="2:12" x14ac:dyDescent="0.2">
      <c r="B21" s="6" t="s">
        <v>35</v>
      </c>
      <c r="C21" s="7">
        <v>2.44</v>
      </c>
      <c r="D21" s="7">
        <v>2.4500000000000002</v>
      </c>
      <c r="E21" s="7">
        <v>2.46</v>
      </c>
      <c r="J21">
        <v>0</v>
      </c>
      <c r="K21">
        <v>0</v>
      </c>
      <c r="L21">
        <v>0</v>
      </c>
    </row>
    <row r="22" spans="2:12" x14ac:dyDescent="0.2">
      <c r="B22" s="6" t="s">
        <v>36</v>
      </c>
      <c r="C22" s="7">
        <v>2.0099999999999998</v>
      </c>
      <c r="D22" s="7">
        <v>2.0099999999999998</v>
      </c>
      <c r="E22" s="7">
        <v>2.06</v>
      </c>
      <c r="J22">
        <v>4</v>
      </c>
      <c r="K22">
        <v>4</v>
      </c>
      <c r="L22">
        <v>0</v>
      </c>
    </row>
    <row r="23" spans="2:12" x14ac:dyDescent="0.2">
      <c r="B23" s="6" t="s">
        <v>37</v>
      </c>
      <c r="C23" s="7">
        <v>4.2699999999999996</v>
      </c>
      <c r="D23" s="7">
        <v>4.2699999999999996</v>
      </c>
      <c r="E23" s="7">
        <v>4.28</v>
      </c>
      <c r="J23">
        <v>8</v>
      </c>
      <c r="K23">
        <v>0</v>
      </c>
      <c r="L23">
        <v>1</v>
      </c>
    </row>
    <row r="24" spans="2:12" x14ac:dyDescent="0.2">
      <c r="B24" s="6" t="s">
        <v>38</v>
      </c>
      <c r="C24" s="7">
        <v>0.1</v>
      </c>
      <c r="D24" s="7">
        <v>0.1</v>
      </c>
      <c r="E24" s="7">
        <v>0.1</v>
      </c>
      <c r="J24">
        <v>8</v>
      </c>
      <c r="K24">
        <v>3</v>
      </c>
      <c r="L24">
        <v>7</v>
      </c>
    </row>
    <row r="25" spans="2:12" x14ac:dyDescent="0.2">
      <c r="B25" s="6" t="s">
        <v>39</v>
      </c>
      <c r="C25" s="7">
        <v>0.42</v>
      </c>
      <c r="D25" s="7">
        <v>0.6</v>
      </c>
      <c r="E25" s="7">
        <v>0.08</v>
      </c>
      <c r="J25">
        <v>1</v>
      </c>
      <c r="K25">
        <v>0</v>
      </c>
      <c r="L25">
        <v>6</v>
      </c>
    </row>
    <row r="26" spans="2:12" x14ac:dyDescent="0.2">
      <c r="B26" s="6" t="s">
        <v>40</v>
      </c>
      <c r="C26" s="7">
        <v>0.21</v>
      </c>
      <c r="D26" s="7">
        <v>0.23</v>
      </c>
      <c r="E26" s="7">
        <v>0.21</v>
      </c>
      <c r="J26">
        <v>4</v>
      </c>
      <c r="K26">
        <v>0</v>
      </c>
      <c r="L26">
        <v>9</v>
      </c>
    </row>
    <row r="27" spans="2:12" x14ac:dyDescent="0.2">
      <c r="B27" s="6" t="s">
        <v>41</v>
      </c>
      <c r="C27" s="7">
        <v>0</v>
      </c>
      <c r="D27" s="7">
        <v>0</v>
      </c>
      <c r="E27" s="7">
        <v>0</v>
      </c>
      <c r="J27">
        <v>0</v>
      </c>
      <c r="K27">
        <v>0</v>
      </c>
      <c r="L27">
        <v>0</v>
      </c>
    </row>
    <row r="28" spans="2:12" x14ac:dyDescent="0.2">
      <c r="B28" s="6" t="s">
        <v>42</v>
      </c>
      <c r="C28" s="7">
        <v>7.0000000000000007E-2</v>
      </c>
      <c r="D28" s="7">
        <v>7.0000000000000007E-2</v>
      </c>
      <c r="E28" s="7">
        <v>0.06</v>
      </c>
      <c r="J28">
        <v>0</v>
      </c>
      <c r="K28">
        <v>9</v>
      </c>
      <c r="L28">
        <v>0</v>
      </c>
    </row>
    <row r="29" spans="2:12" x14ac:dyDescent="0.2">
      <c r="B29" s="6" t="s">
        <v>43</v>
      </c>
      <c r="C29" s="7">
        <v>0.74</v>
      </c>
      <c r="D29" s="7">
        <v>0.72</v>
      </c>
      <c r="E29" s="7">
        <v>0.74</v>
      </c>
      <c r="J29">
        <v>0</v>
      </c>
      <c r="K29">
        <v>4</v>
      </c>
      <c r="L29">
        <v>0</v>
      </c>
    </row>
    <row r="35" spans="2:16" x14ac:dyDescent="0.2">
      <c r="B35" t="s">
        <v>69</v>
      </c>
      <c r="J35" t="s">
        <v>68</v>
      </c>
      <c r="K35" t="s">
        <v>58</v>
      </c>
      <c r="M35" t="s">
        <v>62</v>
      </c>
      <c r="N35" t="s">
        <v>64</v>
      </c>
      <c r="P35" t="s">
        <v>63</v>
      </c>
    </row>
    <row r="36" spans="2:16" x14ac:dyDescent="0.2">
      <c r="B36" s="4" t="s">
        <v>47</v>
      </c>
      <c r="C36" s="4" t="s">
        <v>54</v>
      </c>
      <c r="D36" s="4" t="s">
        <v>55</v>
      </c>
      <c r="E36" s="4" t="s">
        <v>44</v>
      </c>
      <c r="F36" s="4" t="s">
        <v>46</v>
      </c>
      <c r="G36" s="10" t="s">
        <v>56</v>
      </c>
      <c r="H36" s="4" t="s">
        <v>45</v>
      </c>
      <c r="K36" t="s">
        <v>59</v>
      </c>
      <c r="L36" t="s">
        <v>60</v>
      </c>
      <c r="M36" t="s">
        <v>61</v>
      </c>
      <c r="N36" t="s">
        <v>60</v>
      </c>
    </row>
    <row r="37" spans="2:16" x14ac:dyDescent="0.2">
      <c r="B37" s="4" t="s">
        <v>48</v>
      </c>
      <c r="C37" s="7">
        <v>2.21</v>
      </c>
      <c r="D37" s="7">
        <v>0.86270000000000002</v>
      </c>
      <c r="E37" s="7">
        <v>0.1</v>
      </c>
      <c r="F37" s="7">
        <v>0.1</v>
      </c>
      <c r="G37" s="11">
        <v>0.1</v>
      </c>
      <c r="H37" s="7">
        <f t="shared" ref="H37:H42" si="0">E24</f>
        <v>0.1</v>
      </c>
      <c r="J37" s="4" t="s">
        <v>48</v>
      </c>
      <c r="K37">
        <v>0.86270000000000002</v>
      </c>
      <c r="L37">
        <v>6.6100000000000006E-2</v>
      </c>
      <c r="M37">
        <v>1.22</v>
      </c>
      <c r="N37">
        <v>4.7E-2</v>
      </c>
    </row>
    <row r="38" spans="2:16" x14ac:dyDescent="0.2">
      <c r="B38" s="4" t="s">
        <v>49</v>
      </c>
      <c r="C38" s="7">
        <v>637657056780.29004</v>
      </c>
      <c r="D38" s="7">
        <v>1.8</v>
      </c>
      <c r="E38" s="7">
        <v>0.42</v>
      </c>
      <c r="F38" s="7">
        <v>0.6</v>
      </c>
      <c r="G38" s="11">
        <v>1.21</v>
      </c>
      <c r="H38" s="7">
        <f t="shared" si="0"/>
        <v>0.08</v>
      </c>
      <c r="J38" s="4" t="s">
        <v>49</v>
      </c>
      <c r="K38">
        <v>1.8</v>
      </c>
      <c r="L38">
        <v>0.1147</v>
      </c>
      <c r="M38">
        <v>2.8374000000000001</v>
      </c>
      <c r="N38">
        <v>1.1299999999999999E-2</v>
      </c>
    </row>
    <row r="39" spans="2:16" x14ac:dyDescent="0.2">
      <c r="B39" s="4" t="s">
        <v>50</v>
      </c>
      <c r="C39" s="7">
        <v>2.38</v>
      </c>
      <c r="D39" s="7">
        <v>0.96799999999999997</v>
      </c>
      <c r="E39" s="7">
        <v>0.21</v>
      </c>
      <c r="F39" s="7">
        <v>0.23</v>
      </c>
      <c r="G39" s="11">
        <v>0.21</v>
      </c>
      <c r="H39" s="7">
        <f t="shared" si="0"/>
        <v>0.21</v>
      </c>
      <c r="J39" s="4" t="s">
        <v>50</v>
      </c>
      <c r="K39">
        <v>0.96799999999999997</v>
      </c>
      <c r="L39">
        <v>0.1148</v>
      </c>
      <c r="M39">
        <v>1.25</v>
      </c>
      <c r="N39">
        <v>7.6600000000000001E-2</v>
      </c>
    </row>
    <row r="40" spans="2:16" x14ac:dyDescent="0.2">
      <c r="B40" s="4" t="s">
        <v>51</v>
      </c>
      <c r="C40" s="7">
        <v>2.46</v>
      </c>
      <c r="D40" s="7">
        <v>1.1389</v>
      </c>
      <c r="E40" s="7">
        <v>0</v>
      </c>
      <c r="F40" s="7">
        <v>0</v>
      </c>
      <c r="G40" s="11">
        <v>0</v>
      </c>
      <c r="H40" s="7">
        <f t="shared" si="0"/>
        <v>0</v>
      </c>
      <c r="J40" s="4" t="s">
        <v>51</v>
      </c>
      <c r="K40">
        <v>1.1389</v>
      </c>
      <c r="L40">
        <v>3.8999999999999998E-3</v>
      </c>
      <c r="M40">
        <v>1.63</v>
      </c>
      <c r="N40">
        <v>0</v>
      </c>
    </row>
    <row r="41" spans="2:16" x14ac:dyDescent="0.2">
      <c r="B41" s="4" t="s">
        <v>52</v>
      </c>
      <c r="C41" s="7">
        <v>2.06</v>
      </c>
      <c r="D41" s="7">
        <v>0.77980000000000005</v>
      </c>
      <c r="E41" s="7">
        <v>7.0000000000000007E-2</v>
      </c>
      <c r="F41" s="7">
        <v>7.0000000000000007E-2</v>
      </c>
      <c r="G41" s="11">
        <v>7.0000000000000007E-2</v>
      </c>
      <c r="H41" s="7">
        <f t="shared" si="0"/>
        <v>0.06</v>
      </c>
      <c r="J41" s="4" t="s">
        <v>52</v>
      </c>
      <c r="K41">
        <v>0.77980000000000005</v>
      </c>
      <c r="L41">
        <v>0.03</v>
      </c>
      <c r="M41">
        <v>1.1200000000000001</v>
      </c>
      <c r="N41">
        <v>1.6E-2</v>
      </c>
    </row>
    <row r="42" spans="2:16" x14ac:dyDescent="0.2">
      <c r="B42" s="4" t="s">
        <v>53</v>
      </c>
      <c r="C42" s="7">
        <v>4.28</v>
      </c>
      <c r="D42" s="7">
        <v>2.8273999999999999</v>
      </c>
      <c r="E42" s="7">
        <v>0.74</v>
      </c>
      <c r="F42" s="7">
        <v>0.72</v>
      </c>
      <c r="G42" s="11">
        <v>0.74</v>
      </c>
      <c r="H42" s="7">
        <f t="shared" si="0"/>
        <v>0.74</v>
      </c>
      <c r="J42" s="4" t="s">
        <v>53</v>
      </c>
      <c r="K42">
        <v>2.8273999999999999</v>
      </c>
      <c r="L42">
        <v>0.79449999999999998</v>
      </c>
      <c r="M42">
        <v>3.7145000000000001</v>
      </c>
      <c r="N42">
        <v>0.59</v>
      </c>
    </row>
    <row r="43" spans="2:16" x14ac:dyDescent="0.2">
      <c r="B43" s="8" t="s">
        <v>57</v>
      </c>
      <c r="E43" s="9">
        <f>CORREL(H37:H42,E37:E42)</f>
        <v>0.87529734265079095</v>
      </c>
      <c r="F43" s="9">
        <f>CORREL(H37:H42,F37:F42)</f>
        <v>0.73235657334126525</v>
      </c>
      <c r="G43" s="9">
        <f>CORREL(H37:H42,G37:G42)</f>
        <v>0.36351892595265872</v>
      </c>
      <c r="K43" t="s">
        <v>65</v>
      </c>
      <c r="M43" t="s">
        <v>67</v>
      </c>
      <c r="N43" t="s">
        <v>66</v>
      </c>
    </row>
    <row r="47" spans="2:16" x14ac:dyDescent="0.2">
      <c r="B47" t="s">
        <v>69</v>
      </c>
    </row>
    <row r="48" spans="2:16" x14ac:dyDescent="0.2">
      <c r="B48" s="4" t="s">
        <v>47</v>
      </c>
      <c r="C48" s="4" t="s">
        <v>54</v>
      </c>
      <c r="D48" s="4" t="s">
        <v>55</v>
      </c>
      <c r="E48" s="4" t="s">
        <v>44</v>
      </c>
      <c r="F48" s="4" t="s">
        <v>46</v>
      </c>
      <c r="G48" s="10" t="s">
        <v>56</v>
      </c>
      <c r="H48" s="4" t="s">
        <v>45</v>
      </c>
    </row>
    <row r="49" spans="2:8" x14ac:dyDescent="0.2">
      <c r="B49" s="4" t="s">
        <v>48</v>
      </c>
      <c r="C49" s="7"/>
      <c r="D49" s="7">
        <f>M37</f>
        <v>1.22</v>
      </c>
      <c r="E49" s="7"/>
      <c r="F49" s="7"/>
      <c r="G49" s="11"/>
      <c r="H49" s="7"/>
    </row>
    <row r="50" spans="2:8" x14ac:dyDescent="0.2">
      <c r="B50" s="4" t="s">
        <v>49</v>
      </c>
      <c r="C50" s="7"/>
      <c r="D50" s="7">
        <f t="shared" ref="D50:D54" si="1">M38</f>
        <v>2.8374000000000001</v>
      </c>
      <c r="E50" s="7"/>
      <c r="F50" s="7"/>
      <c r="G50" s="11"/>
      <c r="H50" s="7"/>
    </row>
    <row r="51" spans="2:8" x14ac:dyDescent="0.2">
      <c r="B51" s="4" t="s">
        <v>50</v>
      </c>
      <c r="C51" s="7"/>
      <c r="D51" s="7">
        <f t="shared" si="1"/>
        <v>1.25</v>
      </c>
      <c r="E51" s="7"/>
      <c r="F51" s="7"/>
      <c r="G51" s="11"/>
      <c r="H51" s="7"/>
    </row>
    <row r="52" spans="2:8" x14ac:dyDescent="0.2">
      <c r="B52" s="4" t="s">
        <v>51</v>
      </c>
      <c r="C52" s="7"/>
      <c r="D52" s="7">
        <f t="shared" si="1"/>
        <v>1.63</v>
      </c>
      <c r="E52" s="7"/>
      <c r="F52" s="7"/>
      <c r="G52" s="11"/>
      <c r="H52" s="7"/>
    </row>
    <row r="53" spans="2:8" x14ac:dyDescent="0.2">
      <c r="B53" s="4" t="s">
        <v>52</v>
      </c>
      <c r="C53" s="7"/>
      <c r="D53" s="7">
        <f t="shared" si="1"/>
        <v>1.1200000000000001</v>
      </c>
      <c r="E53" s="7"/>
      <c r="F53" s="7"/>
      <c r="G53" s="11"/>
      <c r="H53" s="7"/>
    </row>
    <row r="54" spans="2:8" x14ac:dyDescent="0.2">
      <c r="B54" s="4" t="s">
        <v>53</v>
      </c>
      <c r="C54" s="7"/>
      <c r="D54" s="7">
        <f t="shared" si="1"/>
        <v>3.7145000000000001</v>
      </c>
      <c r="E54" s="7"/>
      <c r="F54" s="7"/>
      <c r="G54" s="11"/>
      <c r="H54" s="7"/>
    </row>
    <row r="55" spans="2:8" x14ac:dyDescent="0.2">
      <c r="B55" s="8" t="s">
        <v>57</v>
      </c>
      <c r="E55" s="9" t="e">
        <f>CORREL(H49:H54,E49:E54)</f>
        <v>#DIV/0!</v>
      </c>
      <c r="F55" s="9" t="e">
        <f>CORREL(H49:H54,F49:F54)</f>
        <v>#DIV/0!</v>
      </c>
      <c r="G55" s="9" t="e">
        <f>CORREL(H49:H54,G49:G54)</f>
        <v>#DIV/0!</v>
      </c>
    </row>
  </sheetData>
  <conditionalFormatting sqref="C18:E1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E1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E2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E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E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E2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E2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E2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E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E2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E2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E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F43 D37:H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:N4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5:F55 D49:H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Goulart</dc:creator>
  <cp:lastModifiedBy>Henrique Goulart</cp:lastModifiedBy>
  <dcterms:created xsi:type="dcterms:W3CDTF">2019-09-13T23:42:29Z</dcterms:created>
  <dcterms:modified xsi:type="dcterms:W3CDTF">2019-09-24T21:01:29Z</dcterms:modified>
</cp:coreProperties>
</file>