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ModeloBase_PartialCoverage\Obj_Zs\"/>
    </mc:Choice>
  </mc:AlternateContent>
  <xr:revisionPtr revIDLastSave="0" documentId="13_ncr:1_{B204A90C-08C0-49C8-925C-68D2B99524E2}" xr6:coauthVersionLast="47" xr6:coauthVersionMax="47" xr10:uidLastSave="{00000000-0000-0000-0000-000000000000}"/>
  <bookViews>
    <workbookView xWindow="-120" yWindow="-120" windowWidth="20730" windowHeight="11160" xr2:uid="{755E9567-CA97-4561-B67E-8423CD171EDE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1" l="1"/>
  <c r="J122" i="1" s="1"/>
  <c r="H87" i="1"/>
  <c r="J87" i="1" s="1"/>
  <c r="H67" i="1"/>
  <c r="J67" i="1" s="1"/>
  <c r="H52" i="1"/>
  <c r="J52" i="1" s="1"/>
  <c r="H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2" i="1"/>
  <c r="E129" i="1"/>
</calcChain>
</file>

<file path=xl/sharedStrings.xml><?xml version="1.0" encoding="utf-8"?>
<sst xmlns="http://schemas.openxmlformats.org/spreadsheetml/2006/main" count="135" uniqueCount="35">
  <si>
    <t>Instance_270_100_</t>
  </si>
  <si>
    <t>Instance_270_70_</t>
  </si>
  <si>
    <t>Instance_270_50_</t>
  </si>
  <si>
    <t>Instance_270_30_</t>
  </si>
  <si>
    <t>Instance_270_16_</t>
  </si>
  <si>
    <t>Instance_168_100_</t>
  </si>
  <si>
    <t>Instance_168_70_</t>
  </si>
  <si>
    <t>Instance_168_50_</t>
  </si>
  <si>
    <t>Instance_168_30_</t>
  </si>
  <si>
    <t>Instance_168_16_</t>
  </si>
  <si>
    <t>gap %</t>
  </si>
  <si>
    <t>best bound</t>
  </si>
  <si>
    <t>best obj</t>
  </si>
  <si>
    <t>time</t>
  </si>
  <si>
    <t>S size</t>
  </si>
  <si>
    <t>L size</t>
  </si>
  <si>
    <t>I size</t>
  </si>
  <si>
    <t>name</t>
  </si>
  <si>
    <t>Instance_500_16_</t>
  </si>
  <si>
    <t>Instance_900_16_</t>
  </si>
  <si>
    <t>Instance_900_30_</t>
  </si>
  <si>
    <t>Instance_900_50_</t>
  </si>
  <si>
    <t>Instance_900_70_</t>
  </si>
  <si>
    <t>Instance_900_100_</t>
  </si>
  <si>
    <t>Instance_500_30_</t>
  </si>
  <si>
    <t>Instance_500_50_</t>
  </si>
  <si>
    <t>Instance_500_70_</t>
  </si>
  <si>
    <t>Instance_500_100_</t>
  </si>
  <si>
    <t>Instance_1500_16_</t>
  </si>
  <si>
    <t>Instance_1500_30_</t>
  </si>
  <si>
    <t>Instance_1500_50_</t>
  </si>
  <si>
    <t>Instance_1500_70_</t>
  </si>
  <si>
    <t>Instance_1500_100_</t>
  </si>
  <si>
    <t>int gap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</si>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</sst>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720E-982E-4001-8EE5-512883F3ED4A}">
  <dimension ref="A1:J129"/>
  <sheetViews>
    <sheetView tabSelected="1" zoomScale="88" workbookViewId="0">
      <selection activeCell="I2" sqref="I2"/>
    </sheetView>
  </sheetViews>
  <sheetFormatPr defaultRowHeight="15" x14ac:dyDescent="0.25"/>
  <cols>
    <col min="1" max="1" width="17.28515625" bestFit="1" customWidth="1"/>
    <col min="2" max="2" width="9.42578125" customWidth="1"/>
    <col min="6" max="6" width="12" bestFit="1" customWidth="1"/>
    <col min="7" max="9" width="12.42578125" bestFit="1" customWidth="1"/>
  </cols>
  <sheetData>
    <row r="1" spans="1:10" x14ac:dyDescent="0.25">
      <c r="A1" s="1" t="s">
        <v>17</v>
      </c>
      <c r="B1" s="1" t="s">
        <v>16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34</v>
      </c>
      <c r="J1" s="1" t="s">
        <v>33</v>
      </c>
    </row>
    <row r="2" spans="1:10" x14ac:dyDescent="0.25">
      <c r="A2" s="1" t="s">
        <v>9</v>
      </c>
      <c r="B2" s="1">
        <v>168</v>
      </c>
      <c r="C2" s="1">
        <v>16</v>
      </c>
      <c r="D2" s="1">
        <v>10</v>
      </c>
      <c r="E2" s="1">
        <v>3.6141788959503174</v>
      </c>
      <c r="F2" s="1">
        <v>16.598999999999929</v>
      </c>
      <c r="G2" s="1">
        <v>16.598999999999986</v>
      </c>
      <c r="H2" s="1">
        <v>0</v>
      </c>
      <c r="I2" s="1">
        <v>2</v>
      </c>
      <c r="J2">
        <f>INT(H2)</f>
        <v>0</v>
      </c>
    </row>
    <row r="3" spans="1:10" x14ac:dyDescent="0.25">
      <c r="A3" s="1" t="s">
        <v>9</v>
      </c>
      <c r="B3" s="1">
        <v>168</v>
      </c>
      <c r="C3" s="1">
        <v>16</v>
      </c>
      <c r="D3" s="1">
        <v>50</v>
      </c>
      <c r="E3" s="1">
        <v>16.971329927444458</v>
      </c>
      <c r="F3" s="1">
        <v>15.213999999999936</v>
      </c>
      <c r="G3" s="1">
        <v>15.213999999999936</v>
      </c>
      <c r="H3" s="1">
        <v>0</v>
      </c>
      <c r="I3" s="1">
        <v>2</v>
      </c>
      <c r="J3">
        <f t="shared" ref="J3:J66" si="0">INT(H3)</f>
        <v>0</v>
      </c>
    </row>
    <row r="4" spans="1:10" x14ac:dyDescent="0.25">
      <c r="A4" s="1" t="s">
        <v>9</v>
      </c>
      <c r="B4" s="1">
        <v>168</v>
      </c>
      <c r="C4" s="1">
        <v>16</v>
      </c>
      <c r="D4" s="1">
        <v>100</v>
      </c>
      <c r="E4" s="1">
        <v>46.142814874649048</v>
      </c>
      <c r="F4" s="1">
        <v>15.25915000000027</v>
      </c>
      <c r="G4" s="1">
        <v>15.25915000000027</v>
      </c>
      <c r="H4" s="1">
        <v>0</v>
      </c>
      <c r="I4" s="1">
        <v>2</v>
      </c>
      <c r="J4">
        <f t="shared" si="0"/>
        <v>0</v>
      </c>
    </row>
    <row r="5" spans="1:10" x14ac:dyDescent="0.25">
      <c r="A5" s="1" t="s">
        <v>9</v>
      </c>
      <c r="B5" s="1">
        <v>168</v>
      </c>
      <c r="C5" s="1">
        <v>16</v>
      </c>
      <c r="D5" s="1">
        <v>150</v>
      </c>
      <c r="E5" s="1">
        <v>83.212774991989136</v>
      </c>
      <c r="F5" s="1">
        <v>14.888477787360866</v>
      </c>
      <c r="G5" s="1">
        <v>14.891144444443718</v>
      </c>
      <c r="H5" s="1">
        <v>1.7910877934851889E-2</v>
      </c>
      <c r="I5" s="1">
        <v>2</v>
      </c>
      <c r="J5">
        <f t="shared" si="0"/>
        <v>0</v>
      </c>
    </row>
    <row r="6" spans="1:10" x14ac:dyDescent="0.25">
      <c r="A6" s="1" t="s">
        <v>9</v>
      </c>
      <c r="B6" s="1">
        <v>168</v>
      </c>
      <c r="C6" s="1">
        <v>16</v>
      </c>
      <c r="D6" s="1">
        <v>200</v>
      </c>
      <c r="E6" s="1">
        <v>147.23670697212219</v>
      </c>
      <c r="F6" s="1">
        <v>15.599550000000436</v>
      </c>
      <c r="G6" s="1">
        <v>15.600550000000418</v>
      </c>
      <c r="H6" s="1">
        <v>6.4104413267155411E-3</v>
      </c>
      <c r="I6" s="1">
        <v>2</v>
      </c>
      <c r="J6">
        <f t="shared" si="0"/>
        <v>0</v>
      </c>
    </row>
    <row r="7" spans="1:10" x14ac:dyDescent="0.25">
      <c r="A7" s="1" t="s">
        <v>8</v>
      </c>
      <c r="B7" s="1">
        <v>168</v>
      </c>
      <c r="C7" s="1">
        <v>30</v>
      </c>
      <c r="D7" s="1">
        <v>10</v>
      </c>
      <c r="E7" s="1">
        <v>4.3229413032531738</v>
      </c>
      <c r="F7" s="1">
        <v>15.049499999999988</v>
      </c>
      <c r="G7" s="1">
        <v>15.049499999999988</v>
      </c>
      <c r="H7" s="1">
        <v>0</v>
      </c>
      <c r="I7" s="1">
        <v>2</v>
      </c>
      <c r="J7">
        <f t="shared" si="0"/>
        <v>0</v>
      </c>
    </row>
    <row r="8" spans="1:10" x14ac:dyDescent="0.25">
      <c r="A8" s="1" t="s">
        <v>8</v>
      </c>
      <c r="B8" s="1">
        <v>168</v>
      </c>
      <c r="C8" s="1">
        <v>30</v>
      </c>
      <c r="D8" s="1">
        <v>50</v>
      </c>
      <c r="E8" s="1">
        <v>81.397961139678955</v>
      </c>
      <c r="F8" s="1">
        <v>16.162500000000094</v>
      </c>
      <c r="G8" s="1">
        <v>16.162500000000094</v>
      </c>
      <c r="H8" s="1">
        <v>0</v>
      </c>
      <c r="I8" s="1">
        <v>2</v>
      </c>
      <c r="J8">
        <f t="shared" si="0"/>
        <v>0</v>
      </c>
    </row>
    <row r="9" spans="1:10" x14ac:dyDescent="0.25">
      <c r="A9" s="1" t="s">
        <v>8</v>
      </c>
      <c r="B9" s="1">
        <v>168</v>
      </c>
      <c r="C9" s="1">
        <v>30</v>
      </c>
      <c r="D9" s="1">
        <v>100</v>
      </c>
      <c r="E9" s="1">
        <v>238.77627897262573</v>
      </c>
      <c r="F9" s="1">
        <v>15.886550000000447</v>
      </c>
      <c r="G9" s="1">
        <v>15.88741447202187</v>
      </c>
      <c r="H9" s="1">
        <v>5.441534010989099E-3</v>
      </c>
      <c r="I9" s="1">
        <v>2</v>
      </c>
      <c r="J9">
        <f t="shared" si="0"/>
        <v>0</v>
      </c>
    </row>
    <row r="10" spans="1:10" x14ac:dyDescent="0.25">
      <c r="A10" s="1" t="s">
        <v>8</v>
      </c>
      <c r="B10" s="1">
        <v>168</v>
      </c>
      <c r="C10" s="1">
        <v>30</v>
      </c>
      <c r="D10" s="1">
        <v>150</v>
      </c>
      <c r="E10" s="1">
        <v>357.19280004501343</v>
      </c>
      <c r="F10" s="1">
        <v>16.152488888888453</v>
      </c>
      <c r="G10" s="1">
        <v>16.152488888888453</v>
      </c>
      <c r="H10" s="1">
        <v>0</v>
      </c>
      <c r="I10" s="1">
        <v>2</v>
      </c>
      <c r="J10">
        <f t="shared" si="0"/>
        <v>0</v>
      </c>
    </row>
    <row r="11" spans="1:10" x14ac:dyDescent="0.25">
      <c r="A11" s="1" t="s">
        <v>8</v>
      </c>
      <c r="B11" s="1">
        <v>168</v>
      </c>
      <c r="C11" s="1">
        <v>30</v>
      </c>
      <c r="D11" s="1">
        <v>200</v>
      </c>
      <c r="E11" s="1">
        <v>595.57323908805847</v>
      </c>
      <c r="F11" s="1">
        <v>15.907450000000431</v>
      </c>
      <c r="G11" s="1">
        <v>15.908200000000573</v>
      </c>
      <c r="H11" s="1">
        <v>4.7147720102349317E-3</v>
      </c>
      <c r="I11" s="1">
        <v>2</v>
      </c>
      <c r="J11">
        <f t="shared" si="0"/>
        <v>0</v>
      </c>
    </row>
    <row r="12" spans="1:10" x14ac:dyDescent="0.25">
      <c r="A12" s="1" t="s">
        <v>7</v>
      </c>
      <c r="B12" s="1">
        <v>168</v>
      </c>
      <c r="C12" s="1">
        <v>50</v>
      </c>
      <c r="D12" s="1">
        <v>10</v>
      </c>
      <c r="E12" s="1">
        <v>11.270848035812378</v>
      </c>
      <c r="F12" s="1">
        <v>16.068499999999958</v>
      </c>
      <c r="G12" s="1">
        <v>16.088499999999961</v>
      </c>
      <c r="H12" s="1">
        <v>0.12446712512059731</v>
      </c>
      <c r="I12" s="1">
        <v>2</v>
      </c>
      <c r="J12">
        <f t="shared" si="0"/>
        <v>0</v>
      </c>
    </row>
    <row r="13" spans="1:10" x14ac:dyDescent="0.25">
      <c r="A13" s="1" t="s">
        <v>7</v>
      </c>
      <c r="B13" s="1">
        <v>168</v>
      </c>
      <c r="C13" s="1">
        <v>50</v>
      </c>
      <c r="D13" s="1">
        <v>50</v>
      </c>
      <c r="E13" s="1">
        <v>160.39279294013977</v>
      </c>
      <c r="F13" s="1">
        <v>15.712000000000096</v>
      </c>
      <c r="G13" s="1">
        <v>15.712000000000117</v>
      </c>
      <c r="H13" s="1">
        <v>0</v>
      </c>
      <c r="I13" s="1">
        <v>2</v>
      </c>
      <c r="J13">
        <f t="shared" si="0"/>
        <v>0</v>
      </c>
    </row>
    <row r="14" spans="1:10" x14ac:dyDescent="0.25">
      <c r="A14" s="1" t="s">
        <v>7</v>
      </c>
      <c r="B14" s="1">
        <v>168</v>
      </c>
      <c r="C14" s="1">
        <v>50</v>
      </c>
      <c r="D14" s="1">
        <v>100</v>
      </c>
      <c r="E14" s="1">
        <v>948.97289490699768</v>
      </c>
      <c r="F14" s="1">
        <v>15.684850009829002</v>
      </c>
      <c r="G14" s="1">
        <v>15.686600000000368</v>
      </c>
      <c r="H14" s="1">
        <v>1.1157200548739235E-2</v>
      </c>
      <c r="I14" s="1">
        <v>2</v>
      </c>
      <c r="J14">
        <f t="shared" si="0"/>
        <v>0</v>
      </c>
    </row>
    <row r="15" spans="1:10" x14ac:dyDescent="0.25">
      <c r="A15" s="1" t="s">
        <v>7</v>
      </c>
      <c r="B15" s="1">
        <v>168</v>
      </c>
      <c r="C15" s="1">
        <v>50</v>
      </c>
      <c r="D15" s="1">
        <v>150</v>
      </c>
      <c r="E15" s="1">
        <v>2403.3173208236694</v>
      </c>
      <c r="F15" s="1">
        <v>15.923000000000084</v>
      </c>
      <c r="G15" s="1">
        <v>15.925000000000324</v>
      </c>
      <c r="H15" s="1">
        <v>1.2560447153428786E-2</v>
      </c>
      <c r="I15" s="1">
        <v>2</v>
      </c>
      <c r="J15">
        <f t="shared" si="0"/>
        <v>0</v>
      </c>
    </row>
    <row r="16" spans="1:10" x14ac:dyDescent="0.25">
      <c r="A16" s="1" t="s">
        <v>7</v>
      </c>
      <c r="B16" s="1">
        <v>168</v>
      </c>
      <c r="C16" s="1">
        <v>50</v>
      </c>
      <c r="D16" s="1">
        <v>200</v>
      </c>
      <c r="E16" s="1">
        <v>4816.2444701194763</v>
      </c>
      <c r="F16" s="1">
        <v>15.504000000000454</v>
      </c>
      <c r="G16" s="1">
        <v>15.504500000000535</v>
      </c>
      <c r="H16" s="1">
        <v>3.2249742007258286E-3</v>
      </c>
      <c r="I16" s="1">
        <v>2</v>
      </c>
      <c r="J16">
        <f t="shared" si="0"/>
        <v>0</v>
      </c>
    </row>
    <row r="17" spans="1:10" x14ac:dyDescent="0.25">
      <c r="A17" s="1" t="s">
        <v>6</v>
      </c>
      <c r="B17" s="1">
        <v>168</v>
      </c>
      <c r="C17" s="1">
        <v>70</v>
      </c>
      <c r="D17" s="1">
        <v>10</v>
      </c>
      <c r="E17" s="1">
        <v>16.629250764846802</v>
      </c>
      <c r="F17" s="1">
        <v>16.057999999999971</v>
      </c>
      <c r="G17" s="1">
        <v>16.057999999999971</v>
      </c>
      <c r="H17" s="1">
        <v>0</v>
      </c>
      <c r="I17" s="1">
        <v>2</v>
      </c>
      <c r="J17">
        <f t="shared" si="0"/>
        <v>0</v>
      </c>
    </row>
    <row r="18" spans="1:10" x14ac:dyDescent="0.25">
      <c r="A18" s="1" t="s">
        <v>6</v>
      </c>
      <c r="B18" s="1">
        <v>168</v>
      </c>
      <c r="C18" s="1">
        <v>70</v>
      </c>
      <c r="D18" s="1">
        <v>50</v>
      </c>
      <c r="E18" s="1">
        <v>323.55292892456055</v>
      </c>
      <c r="F18" s="1">
        <v>15.764000000000133</v>
      </c>
      <c r="G18" s="1">
        <v>15.764000000000133</v>
      </c>
      <c r="H18" s="1">
        <v>0</v>
      </c>
      <c r="I18" s="1">
        <v>2</v>
      </c>
      <c r="J18">
        <f t="shared" si="0"/>
        <v>0</v>
      </c>
    </row>
    <row r="19" spans="1:10" x14ac:dyDescent="0.25">
      <c r="A19" s="1" t="s">
        <v>6</v>
      </c>
      <c r="B19" s="1">
        <v>168</v>
      </c>
      <c r="C19" s="1">
        <v>70</v>
      </c>
      <c r="D19" s="1">
        <v>100</v>
      </c>
      <c r="E19" s="1">
        <v>1045.07439494133</v>
      </c>
      <c r="F19" s="1">
        <v>15.008000000000363</v>
      </c>
      <c r="G19" s="1">
        <v>15.015000274582809</v>
      </c>
      <c r="H19" s="1">
        <v>4.6643620618637881E-2</v>
      </c>
      <c r="I19" s="1">
        <v>2</v>
      </c>
      <c r="J19">
        <f t="shared" si="0"/>
        <v>0</v>
      </c>
    </row>
    <row r="20" spans="1:10" x14ac:dyDescent="0.25">
      <c r="A20" s="1" t="s">
        <v>6</v>
      </c>
      <c r="B20" s="1">
        <v>168</v>
      </c>
      <c r="C20" s="1">
        <v>70</v>
      </c>
      <c r="D20" s="1">
        <v>150</v>
      </c>
      <c r="E20" s="1">
        <v>3173.8757138252258</v>
      </c>
      <c r="F20" s="1">
        <v>16.184744444444533</v>
      </c>
      <c r="G20" s="1">
        <v>16.185633333334053</v>
      </c>
      <c r="H20" s="1">
        <v>5.4921404077226807E-3</v>
      </c>
      <c r="I20" s="1">
        <v>2</v>
      </c>
      <c r="J20">
        <f t="shared" si="0"/>
        <v>0</v>
      </c>
    </row>
    <row r="21" spans="1:10" x14ac:dyDescent="0.25">
      <c r="A21" s="1" t="s">
        <v>6</v>
      </c>
      <c r="B21" s="1">
        <v>168</v>
      </c>
      <c r="C21" s="1">
        <v>70</v>
      </c>
      <c r="D21" s="1">
        <v>200</v>
      </c>
      <c r="E21" s="1">
        <v>10279.543765068054</v>
      </c>
      <c r="F21" s="1">
        <v>15.404800000000495</v>
      </c>
      <c r="G21" s="1">
        <v>15.406050000000338</v>
      </c>
      <c r="H21" s="1">
        <v>8.1143539665721309E-3</v>
      </c>
      <c r="I21" s="1">
        <v>2</v>
      </c>
      <c r="J21">
        <f t="shared" si="0"/>
        <v>0</v>
      </c>
    </row>
    <row r="22" spans="1:10" x14ac:dyDescent="0.25">
      <c r="A22" s="1" t="s">
        <v>5</v>
      </c>
      <c r="B22" s="1">
        <v>168</v>
      </c>
      <c r="C22" s="1">
        <v>100</v>
      </c>
      <c r="D22" s="1">
        <v>10</v>
      </c>
      <c r="E22" s="1">
        <v>30.167309999465942</v>
      </c>
      <c r="F22" s="1">
        <v>15.418000000000003</v>
      </c>
      <c r="G22" s="1">
        <v>15.418000000000003</v>
      </c>
      <c r="H22" s="1">
        <v>0</v>
      </c>
      <c r="I22" s="1">
        <v>2</v>
      </c>
      <c r="J22">
        <f t="shared" si="0"/>
        <v>0</v>
      </c>
    </row>
    <row r="23" spans="1:10" x14ac:dyDescent="0.25">
      <c r="A23" s="1" t="s">
        <v>5</v>
      </c>
      <c r="B23" s="1">
        <v>168</v>
      </c>
      <c r="C23" s="1">
        <v>100</v>
      </c>
      <c r="D23" s="1">
        <v>50</v>
      </c>
      <c r="E23" s="1">
        <v>924.60070991516113</v>
      </c>
      <c r="F23" s="1">
        <v>15.031000000000027</v>
      </c>
      <c r="G23" s="1">
        <v>15.037499999999964</v>
      </c>
      <c r="H23" s="1">
        <v>4.324396247712646E-2</v>
      </c>
      <c r="I23" s="1">
        <v>2</v>
      </c>
      <c r="J23">
        <f t="shared" si="0"/>
        <v>0</v>
      </c>
    </row>
    <row r="24" spans="1:10" x14ac:dyDescent="0.25">
      <c r="A24" s="1" t="s">
        <v>5</v>
      </c>
      <c r="B24" s="1">
        <v>168</v>
      </c>
      <c r="C24" s="1">
        <v>100</v>
      </c>
      <c r="D24" s="1">
        <v>100</v>
      </c>
      <c r="E24" s="1">
        <v>3702.8017151355743</v>
      </c>
      <c r="F24" s="1">
        <v>15.278400000000371</v>
      </c>
      <c r="G24" s="1">
        <v>15.278400000000371</v>
      </c>
      <c r="H24" s="1">
        <v>0</v>
      </c>
      <c r="I24" s="1">
        <v>2</v>
      </c>
      <c r="J24">
        <f t="shared" si="0"/>
        <v>0</v>
      </c>
    </row>
    <row r="25" spans="1:10" x14ac:dyDescent="0.25">
      <c r="A25" s="1" t="s">
        <v>5</v>
      </c>
      <c r="B25" s="1">
        <v>168</v>
      </c>
      <c r="C25" s="1">
        <v>100</v>
      </c>
      <c r="D25" s="1">
        <v>150</v>
      </c>
      <c r="E25" s="1">
        <v>11241.307518959045</v>
      </c>
      <c r="F25" s="1">
        <v>15.567244444444398</v>
      </c>
      <c r="G25" s="1">
        <v>15.567318518518917</v>
      </c>
      <c r="H25" s="1">
        <v>4.7583292459369033E-4</v>
      </c>
      <c r="I25" s="1">
        <v>2</v>
      </c>
      <c r="J25">
        <f t="shared" si="0"/>
        <v>0</v>
      </c>
    </row>
    <row r="26" spans="1:10" x14ac:dyDescent="0.25">
      <c r="A26" s="1" t="s">
        <v>5</v>
      </c>
      <c r="B26" s="1">
        <v>168</v>
      </c>
      <c r="C26" s="1">
        <v>100</v>
      </c>
      <c r="D26" s="1">
        <v>200</v>
      </c>
      <c r="E26" s="1">
        <v>26129.752322912216</v>
      </c>
      <c r="F26" s="1">
        <v>15.764600000000485</v>
      </c>
      <c r="G26" s="1">
        <v>15.765400000000746</v>
      </c>
      <c r="H26" s="1">
        <v>5.0746609508710129E-3</v>
      </c>
      <c r="I26" s="1">
        <v>2</v>
      </c>
      <c r="J26">
        <f t="shared" si="0"/>
        <v>0</v>
      </c>
    </row>
    <row r="27" spans="1:10" x14ac:dyDescent="0.25">
      <c r="A27" s="1" t="s">
        <v>4</v>
      </c>
      <c r="B27" s="1">
        <v>270</v>
      </c>
      <c r="C27" s="1">
        <v>16</v>
      </c>
      <c r="D27" s="1">
        <v>10</v>
      </c>
      <c r="E27" s="1">
        <v>2.76224684715271</v>
      </c>
      <c r="F27" s="1">
        <v>17.462499999999999</v>
      </c>
      <c r="G27" s="1">
        <v>17.482499999999984</v>
      </c>
      <c r="H27" s="1">
        <f>ABS((F27-G27)/F27*100)</f>
        <v>0.11453113815310159</v>
      </c>
      <c r="I27" s="1">
        <v>2</v>
      </c>
      <c r="J27">
        <f t="shared" si="0"/>
        <v>0</v>
      </c>
    </row>
    <row r="28" spans="1:10" x14ac:dyDescent="0.25">
      <c r="A28" s="1" t="s">
        <v>4</v>
      </c>
      <c r="B28" s="1">
        <v>270</v>
      </c>
      <c r="C28" s="1">
        <v>16</v>
      </c>
      <c r="D28" s="1">
        <v>50</v>
      </c>
      <c r="E28" s="1">
        <v>19.377854824066162</v>
      </c>
      <c r="F28" s="1">
        <v>18.494500000000176</v>
      </c>
      <c r="G28" s="1">
        <v>18.494500000000176</v>
      </c>
      <c r="H28" s="1">
        <v>0</v>
      </c>
      <c r="I28" s="1">
        <v>2</v>
      </c>
      <c r="J28">
        <f t="shared" si="0"/>
        <v>0</v>
      </c>
    </row>
    <row r="29" spans="1:10" x14ac:dyDescent="0.25">
      <c r="A29" s="1" t="s">
        <v>4</v>
      </c>
      <c r="B29" s="1">
        <v>270</v>
      </c>
      <c r="C29" s="1">
        <v>16</v>
      </c>
      <c r="D29" s="1">
        <v>100</v>
      </c>
      <c r="E29" s="1">
        <v>61.037358999252319</v>
      </c>
      <c r="F29" s="1">
        <v>18.211800009167177</v>
      </c>
      <c r="G29" s="1">
        <v>18.211800009167177</v>
      </c>
      <c r="H29" s="1">
        <v>0</v>
      </c>
      <c r="I29" s="1">
        <v>2</v>
      </c>
      <c r="J29">
        <f t="shared" si="0"/>
        <v>0</v>
      </c>
    </row>
    <row r="30" spans="1:10" x14ac:dyDescent="0.25">
      <c r="A30" s="1" t="s">
        <v>4</v>
      </c>
      <c r="B30" s="1">
        <v>270</v>
      </c>
      <c r="C30" s="1">
        <v>16</v>
      </c>
      <c r="D30" s="1">
        <v>150</v>
      </c>
      <c r="E30" s="1">
        <v>82.498847007751465</v>
      </c>
      <c r="F30" s="1">
        <v>18.216599999999847</v>
      </c>
      <c r="G30" s="1">
        <v>18.216599999999847</v>
      </c>
      <c r="H30" s="1">
        <v>0</v>
      </c>
      <c r="I30" s="1">
        <v>2</v>
      </c>
      <c r="J30">
        <f t="shared" si="0"/>
        <v>0</v>
      </c>
    </row>
    <row r="31" spans="1:10" x14ac:dyDescent="0.25">
      <c r="A31" s="1" t="s">
        <v>4</v>
      </c>
      <c r="B31" s="1">
        <v>270</v>
      </c>
      <c r="C31" s="1">
        <v>16</v>
      </c>
      <c r="D31" s="1">
        <v>200</v>
      </c>
      <c r="E31" s="1">
        <v>208.01958179473877</v>
      </c>
      <c r="F31" s="1">
        <v>18.508500000000609</v>
      </c>
      <c r="G31" s="1">
        <v>18.508500000000609</v>
      </c>
      <c r="H31" s="1">
        <v>0</v>
      </c>
      <c r="I31" s="1">
        <v>2</v>
      </c>
      <c r="J31">
        <f t="shared" si="0"/>
        <v>0</v>
      </c>
    </row>
    <row r="32" spans="1:10" x14ac:dyDescent="0.25">
      <c r="A32" s="1" t="s">
        <v>3</v>
      </c>
      <c r="B32" s="1">
        <v>270</v>
      </c>
      <c r="C32" s="1">
        <v>30</v>
      </c>
      <c r="D32" s="1">
        <v>10</v>
      </c>
      <c r="E32" s="1">
        <v>11.442769289016724</v>
      </c>
      <c r="F32" s="1">
        <v>18.848499999999952</v>
      </c>
      <c r="G32" s="1">
        <v>18.868499999999955</v>
      </c>
      <c r="H32" s="1">
        <v>0.10610923946204301</v>
      </c>
      <c r="I32" s="1">
        <v>2</v>
      </c>
      <c r="J32">
        <f t="shared" si="0"/>
        <v>0</v>
      </c>
    </row>
    <row r="33" spans="1:10" x14ac:dyDescent="0.25">
      <c r="A33" s="1" t="s">
        <v>3</v>
      </c>
      <c r="B33" s="1">
        <v>270</v>
      </c>
      <c r="C33" s="1">
        <v>30</v>
      </c>
      <c r="D33" s="1">
        <v>50</v>
      </c>
      <c r="E33" s="1">
        <v>57.179817914962769</v>
      </c>
      <c r="F33" s="1">
        <v>19.318000000000296</v>
      </c>
      <c r="G33" s="1">
        <v>19.322500000000229</v>
      </c>
      <c r="H33" s="1">
        <v>2.3294336887527696E-2</v>
      </c>
      <c r="I33" s="1">
        <v>2</v>
      </c>
      <c r="J33">
        <f t="shared" si="0"/>
        <v>0</v>
      </c>
    </row>
    <row r="34" spans="1:10" x14ac:dyDescent="0.25">
      <c r="A34" s="1" t="s">
        <v>3</v>
      </c>
      <c r="B34" s="1">
        <v>270</v>
      </c>
      <c r="C34" s="1">
        <v>30</v>
      </c>
      <c r="D34" s="1">
        <v>100</v>
      </c>
      <c r="E34" s="1">
        <v>237.89854907989502</v>
      </c>
      <c r="F34" s="1">
        <v>18.52315000000057</v>
      </c>
      <c r="G34" s="1">
        <v>18.52315000000057</v>
      </c>
      <c r="H34" s="1">
        <v>0</v>
      </c>
      <c r="I34" s="1">
        <v>2</v>
      </c>
      <c r="J34">
        <f t="shared" si="0"/>
        <v>0</v>
      </c>
    </row>
    <row r="35" spans="1:10" x14ac:dyDescent="0.25">
      <c r="A35" s="1" t="s">
        <v>3</v>
      </c>
      <c r="B35" s="1">
        <v>270</v>
      </c>
      <c r="C35" s="1">
        <v>30</v>
      </c>
      <c r="D35" s="1">
        <v>150</v>
      </c>
      <c r="E35" s="1">
        <v>366.93798136711121</v>
      </c>
      <c r="F35" s="1">
        <v>18.778611111111886</v>
      </c>
      <c r="G35" s="1">
        <v>18.784756883627349</v>
      </c>
      <c r="H35" s="1">
        <v>3.2727513654226416E-2</v>
      </c>
      <c r="I35" s="1">
        <v>2</v>
      </c>
      <c r="J35">
        <f t="shared" si="0"/>
        <v>0</v>
      </c>
    </row>
    <row r="36" spans="1:10" x14ac:dyDescent="0.25">
      <c r="A36" s="1" t="s">
        <v>3</v>
      </c>
      <c r="B36" s="1">
        <v>270</v>
      </c>
      <c r="C36" s="1">
        <v>30</v>
      </c>
      <c r="D36" s="1">
        <v>200</v>
      </c>
      <c r="E36" s="1">
        <v>631.77163887023926</v>
      </c>
      <c r="F36" s="1">
        <v>19.001450000000531</v>
      </c>
      <c r="G36" s="1">
        <v>19.001450000000531</v>
      </c>
      <c r="H36" s="1">
        <v>0</v>
      </c>
      <c r="I36" s="1">
        <v>2</v>
      </c>
      <c r="J36">
        <f t="shared" si="0"/>
        <v>0</v>
      </c>
    </row>
    <row r="37" spans="1:10" x14ac:dyDescent="0.25">
      <c r="A37" s="1" t="s">
        <v>2</v>
      </c>
      <c r="B37" s="1">
        <v>270</v>
      </c>
      <c r="C37" s="1">
        <v>50</v>
      </c>
      <c r="D37" s="1">
        <v>10</v>
      </c>
      <c r="E37" s="1">
        <v>11.133354902267456</v>
      </c>
      <c r="F37" s="1">
        <v>19.946500000000015</v>
      </c>
      <c r="G37" s="1">
        <v>19.966500000000018</v>
      </c>
      <c r="H37" s="1">
        <v>0.10026821748177932</v>
      </c>
      <c r="I37" s="1">
        <v>2</v>
      </c>
      <c r="J37">
        <f t="shared" si="0"/>
        <v>0</v>
      </c>
    </row>
    <row r="38" spans="1:10" x14ac:dyDescent="0.25">
      <c r="A38" s="1" t="s">
        <v>2</v>
      </c>
      <c r="B38" s="1">
        <v>270</v>
      </c>
      <c r="C38" s="1">
        <v>50</v>
      </c>
      <c r="D38" s="1">
        <v>50</v>
      </c>
      <c r="E38" s="1">
        <v>245.70780897140503</v>
      </c>
      <c r="F38" s="1">
        <v>18.550500000000106</v>
      </c>
      <c r="G38" s="1">
        <v>18.556999999999892</v>
      </c>
      <c r="H38" s="1">
        <v>3.5039486805131193E-2</v>
      </c>
      <c r="I38" s="1">
        <v>2</v>
      </c>
      <c r="J38">
        <f t="shared" si="0"/>
        <v>0</v>
      </c>
    </row>
    <row r="39" spans="1:10" x14ac:dyDescent="0.25">
      <c r="A39" s="1" t="s">
        <v>2</v>
      </c>
      <c r="B39" s="1">
        <v>270</v>
      </c>
      <c r="C39" s="1">
        <v>50</v>
      </c>
      <c r="D39" s="1">
        <v>100</v>
      </c>
      <c r="E39" s="1">
        <v>554.32931184768677</v>
      </c>
      <c r="F39" s="1">
        <v>19.180750000000607</v>
      </c>
      <c r="G39" s="1">
        <v>19.181480978458907</v>
      </c>
      <c r="H39" s="1">
        <v>3.8110003951880643E-3</v>
      </c>
      <c r="I39" s="1">
        <v>2</v>
      </c>
      <c r="J39">
        <f t="shared" si="0"/>
        <v>0</v>
      </c>
    </row>
    <row r="40" spans="1:10" x14ac:dyDescent="0.25">
      <c r="A40" s="1" t="s">
        <v>2</v>
      </c>
      <c r="B40" s="1">
        <v>270</v>
      </c>
      <c r="C40" s="1">
        <v>50</v>
      </c>
      <c r="D40" s="1">
        <v>150</v>
      </c>
      <c r="E40" s="1">
        <v>1741.6208419799805</v>
      </c>
      <c r="F40" s="1">
        <v>19.301444444444869</v>
      </c>
      <c r="G40" s="1">
        <v>19.303257698552535</v>
      </c>
      <c r="H40" s="1">
        <v>9.3943959110719399E-3</v>
      </c>
      <c r="I40" s="1">
        <v>2</v>
      </c>
      <c r="J40">
        <f t="shared" si="0"/>
        <v>0</v>
      </c>
    </row>
    <row r="41" spans="1:10" x14ac:dyDescent="0.25">
      <c r="A41" s="1" t="s">
        <v>2</v>
      </c>
      <c r="B41" s="1">
        <v>270</v>
      </c>
      <c r="C41" s="1">
        <v>50</v>
      </c>
      <c r="D41" s="1">
        <v>200</v>
      </c>
      <c r="E41" s="1">
        <v>6210.3313138484955</v>
      </c>
      <c r="F41" s="1">
        <v>18.445750000000469</v>
      </c>
      <c r="G41" s="1">
        <v>18.446950000000022</v>
      </c>
      <c r="H41" s="1">
        <v>6.5055636097913266E-3</v>
      </c>
      <c r="I41" s="1">
        <v>2</v>
      </c>
      <c r="J41">
        <f t="shared" si="0"/>
        <v>0</v>
      </c>
    </row>
    <row r="42" spans="1:10" x14ac:dyDescent="0.25">
      <c r="A42" s="1" t="s">
        <v>1</v>
      </c>
      <c r="B42" s="1">
        <v>270</v>
      </c>
      <c r="C42" s="1">
        <v>70</v>
      </c>
      <c r="D42" s="1">
        <v>10</v>
      </c>
      <c r="E42" s="1">
        <v>16.912910938262939</v>
      </c>
      <c r="F42" s="1">
        <v>18.07899999999999</v>
      </c>
      <c r="G42" s="1">
        <v>18.120073585779593</v>
      </c>
      <c r="H42" s="1">
        <v>0.22718947828753489</v>
      </c>
      <c r="I42" s="1">
        <v>2</v>
      </c>
      <c r="J42">
        <f t="shared" si="0"/>
        <v>0</v>
      </c>
    </row>
    <row r="43" spans="1:10" x14ac:dyDescent="0.25">
      <c r="A43" s="1" t="s">
        <v>1</v>
      </c>
      <c r="B43" s="1">
        <v>270</v>
      </c>
      <c r="C43" s="1">
        <v>70</v>
      </c>
      <c r="D43" s="1">
        <v>50</v>
      </c>
      <c r="E43" s="1">
        <v>251.59521698951721</v>
      </c>
      <c r="F43" s="1">
        <v>17.998499999999975</v>
      </c>
      <c r="G43" s="1">
        <v>18.000499999999914</v>
      </c>
      <c r="H43" s="1">
        <v>1.1112037113862256E-2</v>
      </c>
      <c r="I43" s="1">
        <v>2</v>
      </c>
      <c r="J43">
        <f t="shared" si="0"/>
        <v>0</v>
      </c>
    </row>
    <row r="44" spans="1:10" x14ac:dyDescent="0.25">
      <c r="A44" s="1" t="s">
        <v>1</v>
      </c>
      <c r="B44" s="1">
        <v>270</v>
      </c>
      <c r="C44" s="1">
        <v>70</v>
      </c>
      <c r="D44" s="1">
        <v>100</v>
      </c>
      <c r="E44" s="1">
        <v>921.62377715110779</v>
      </c>
      <c r="F44" s="1">
        <v>19.358350000000556</v>
      </c>
      <c r="G44" s="1">
        <v>19.358350000000556</v>
      </c>
      <c r="H44" s="1">
        <v>0</v>
      </c>
      <c r="I44" s="1">
        <v>2</v>
      </c>
      <c r="J44">
        <f t="shared" si="0"/>
        <v>0</v>
      </c>
    </row>
    <row r="45" spans="1:10" x14ac:dyDescent="0.25">
      <c r="A45" s="1" t="s">
        <v>1</v>
      </c>
      <c r="B45" s="1">
        <v>270</v>
      </c>
      <c r="C45" s="1">
        <v>70</v>
      </c>
      <c r="D45" s="1">
        <v>150</v>
      </c>
      <c r="E45" s="1">
        <v>2122.634664773941</v>
      </c>
      <c r="F45" s="1">
        <v>19.343700000000126</v>
      </c>
      <c r="G45" s="1">
        <v>19.343846973387748</v>
      </c>
      <c r="H45" s="1">
        <v>7.5979976748005446E-4</v>
      </c>
      <c r="I45" s="1">
        <v>2</v>
      </c>
      <c r="J45">
        <f t="shared" si="0"/>
        <v>0</v>
      </c>
    </row>
    <row r="46" spans="1:10" x14ac:dyDescent="0.25">
      <c r="A46" s="1" t="s">
        <v>1</v>
      </c>
      <c r="B46" s="1">
        <v>270</v>
      </c>
      <c r="C46" s="1">
        <v>70</v>
      </c>
      <c r="D46" s="1">
        <v>200</v>
      </c>
      <c r="E46" s="1">
        <v>4515.4105982780457</v>
      </c>
      <c r="F46" s="1">
        <v>18.926300000000566</v>
      </c>
      <c r="G46" s="1">
        <v>18.928050000000447</v>
      </c>
      <c r="H46" s="1">
        <v>9.2463925853463486E-3</v>
      </c>
      <c r="I46" s="1">
        <v>2</v>
      </c>
      <c r="J46">
        <f t="shared" si="0"/>
        <v>0</v>
      </c>
    </row>
    <row r="47" spans="1:10" x14ac:dyDescent="0.25">
      <c r="A47" s="1" t="s">
        <v>0</v>
      </c>
      <c r="B47" s="1">
        <v>270</v>
      </c>
      <c r="C47" s="1">
        <v>100</v>
      </c>
      <c r="D47" s="1">
        <v>10</v>
      </c>
      <c r="E47" s="1">
        <v>33.373066902160645</v>
      </c>
      <c r="F47" s="1">
        <v>20.209500000000048</v>
      </c>
      <c r="G47" s="1">
        <v>20.2355397031689</v>
      </c>
      <c r="H47" s="1">
        <v>0.12884882440857962</v>
      </c>
      <c r="I47" s="1">
        <v>2</v>
      </c>
      <c r="J47">
        <f t="shared" si="0"/>
        <v>0</v>
      </c>
    </row>
    <row r="48" spans="1:10" x14ac:dyDescent="0.25">
      <c r="A48" s="1" t="s">
        <v>0</v>
      </c>
      <c r="B48" s="1">
        <v>270</v>
      </c>
      <c r="C48" s="1">
        <v>100</v>
      </c>
      <c r="D48" s="1">
        <v>50</v>
      </c>
      <c r="E48" s="1">
        <v>1164.9636118412018</v>
      </c>
      <c r="F48" s="1">
        <v>19.669000000000018</v>
      </c>
      <c r="G48" s="1">
        <v>19.669000000000057</v>
      </c>
      <c r="H48" s="1">
        <v>0</v>
      </c>
      <c r="I48" s="1">
        <v>2</v>
      </c>
      <c r="J48">
        <f t="shared" si="0"/>
        <v>0</v>
      </c>
    </row>
    <row r="49" spans="1:10" x14ac:dyDescent="0.25">
      <c r="A49" s="1" t="s">
        <v>0</v>
      </c>
      <c r="B49" s="1">
        <v>270</v>
      </c>
      <c r="C49" s="1">
        <v>100</v>
      </c>
      <c r="D49" s="1">
        <v>100</v>
      </c>
      <c r="E49" s="1">
        <v>2289.8388197422028</v>
      </c>
      <c r="F49" s="1">
        <v>18.954250000000577</v>
      </c>
      <c r="G49" s="1">
        <v>18.954462068965665</v>
      </c>
      <c r="H49" s="1">
        <v>1.1188465124565259E-3</v>
      </c>
      <c r="I49" s="1">
        <v>2</v>
      </c>
      <c r="J49">
        <f t="shared" si="0"/>
        <v>0</v>
      </c>
    </row>
    <row r="50" spans="1:10" x14ac:dyDescent="0.25">
      <c r="A50" s="1" t="s">
        <v>0</v>
      </c>
      <c r="B50" s="1">
        <v>270</v>
      </c>
      <c r="C50" s="1">
        <v>100</v>
      </c>
      <c r="D50" s="1">
        <v>150</v>
      </c>
      <c r="E50" s="1">
        <v>3629.4132022857666</v>
      </c>
      <c r="F50" s="1">
        <v>19.320255555555757</v>
      </c>
      <c r="G50" s="1">
        <v>19.321657464128677</v>
      </c>
      <c r="H50" s="1">
        <v>7.2561595724670302E-3</v>
      </c>
      <c r="I50" s="1">
        <v>2</v>
      </c>
      <c r="J50">
        <f t="shared" si="0"/>
        <v>0</v>
      </c>
    </row>
    <row r="51" spans="1:10" x14ac:dyDescent="0.25">
      <c r="A51" s="1" t="s">
        <v>0</v>
      </c>
      <c r="B51" s="1">
        <v>270</v>
      </c>
      <c r="C51" s="1">
        <v>100</v>
      </c>
      <c r="D51" s="1">
        <v>200</v>
      </c>
      <c r="E51" s="1">
        <v>15613.84107708931</v>
      </c>
      <c r="F51" s="1">
        <v>19.059100000000548</v>
      </c>
      <c r="G51" s="1">
        <v>19.06070000000074</v>
      </c>
      <c r="H51" s="1">
        <v>8.3949399509505931E-3</v>
      </c>
      <c r="I51" s="1">
        <v>2</v>
      </c>
      <c r="J51">
        <f t="shared" si="0"/>
        <v>0</v>
      </c>
    </row>
    <row r="52" spans="1:10" x14ac:dyDescent="0.25">
      <c r="A52" s="1" t="s">
        <v>18</v>
      </c>
      <c r="B52" s="1">
        <v>500</v>
      </c>
      <c r="C52" s="1">
        <v>16</v>
      </c>
      <c r="D52" s="1">
        <v>10</v>
      </c>
      <c r="E52" s="1">
        <v>3.2575469017028809</v>
      </c>
      <c r="F52" s="2">
        <v>20.685500000000001</v>
      </c>
      <c r="G52" s="1">
        <v>20.723277777777824</v>
      </c>
      <c r="H52" s="1">
        <f>ABS((F52-G52)/F52*100)</f>
        <v>0.18262927063799647</v>
      </c>
      <c r="I52" s="1">
        <v>2</v>
      </c>
      <c r="J52">
        <f t="shared" si="0"/>
        <v>0</v>
      </c>
    </row>
    <row r="53" spans="1:10" x14ac:dyDescent="0.25">
      <c r="A53" s="1" t="s">
        <v>18</v>
      </c>
      <c r="B53" s="1">
        <v>500</v>
      </c>
      <c r="C53" s="1">
        <v>16</v>
      </c>
      <c r="D53" s="1">
        <v>50</v>
      </c>
      <c r="E53" s="1">
        <v>23.401701927185059</v>
      </c>
      <c r="F53" s="2">
        <v>23.441000000000276</v>
      </c>
      <c r="G53" s="1">
        <v>23.441000000000276</v>
      </c>
      <c r="H53" s="1">
        <v>0</v>
      </c>
      <c r="I53" s="1">
        <v>2</v>
      </c>
      <c r="J53">
        <f t="shared" si="0"/>
        <v>0</v>
      </c>
    </row>
    <row r="54" spans="1:10" x14ac:dyDescent="0.25">
      <c r="A54" s="1" t="s">
        <v>18</v>
      </c>
      <c r="B54" s="1">
        <v>500</v>
      </c>
      <c r="C54" s="1">
        <v>16</v>
      </c>
      <c r="D54" s="1">
        <v>100</v>
      </c>
      <c r="E54" s="1">
        <v>52.519003868103027</v>
      </c>
      <c r="F54" s="2">
        <v>23.232550000000831</v>
      </c>
      <c r="G54" s="1">
        <v>23.233883334762737</v>
      </c>
      <c r="H54" s="1">
        <v>5.7390805654392411E-3</v>
      </c>
      <c r="I54" s="1">
        <v>2</v>
      </c>
      <c r="J54">
        <f t="shared" si="0"/>
        <v>0</v>
      </c>
    </row>
    <row r="55" spans="1:10" x14ac:dyDescent="0.25">
      <c r="A55" s="1" t="s">
        <v>18</v>
      </c>
      <c r="B55" s="1">
        <v>500</v>
      </c>
      <c r="C55" s="1">
        <v>16</v>
      </c>
      <c r="D55" s="1">
        <v>150</v>
      </c>
      <c r="E55" s="1">
        <v>133.78634428977966</v>
      </c>
      <c r="F55" s="2">
        <v>23.287933333333335</v>
      </c>
      <c r="G55" s="1">
        <v>23.28817843137255</v>
      </c>
      <c r="H55" s="1">
        <v>1.052467970030817E-3</v>
      </c>
      <c r="I55" s="1">
        <v>2</v>
      </c>
      <c r="J55">
        <f t="shared" si="0"/>
        <v>0</v>
      </c>
    </row>
    <row r="56" spans="1:10" x14ac:dyDescent="0.25">
      <c r="A56" s="1" t="s">
        <v>18</v>
      </c>
      <c r="B56" s="1">
        <v>500</v>
      </c>
      <c r="C56" s="1">
        <v>16</v>
      </c>
      <c r="D56" s="1">
        <v>200</v>
      </c>
      <c r="E56" s="1">
        <v>125.43598318099976</v>
      </c>
      <c r="F56" s="2">
        <v>24.469250000000908</v>
      </c>
      <c r="G56" s="1">
        <v>24.473750000000653</v>
      </c>
      <c r="H56" s="1">
        <v>1.8390428802452907E-2</v>
      </c>
      <c r="I56" s="1">
        <v>2</v>
      </c>
      <c r="J56">
        <f t="shared" si="0"/>
        <v>0</v>
      </c>
    </row>
    <row r="57" spans="1:10" x14ac:dyDescent="0.25">
      <c r="A57" s="1" t="s">
        <v>24</v>
      </c>
      <c r="B57" s="1">
        <v>500</v>
      </c>
      <c r="C57" s="1">
        <v>30</v>
      </c>
      <c r="D57" s="1">
        <v>10</v>
      </c>
      <c r="E57" s="1">
        <v>8.039031982421875</v>
      </c>
      <c r="F57" s="3">
        <v>22.899000000000065</v>
      </c>
      <c r="G57" s="1">
        <v>22.919000000000068</v>
      </c>
      <c r="H57" s="1">
        <v>8.734005851785262E-2</v>
      </c>
      <c r="I57" s="1">
        <v>2</v>
      </c>
      <c r="J57">
        <f t="shared" si="0"/>
        <v>0</v>
      </c>
    </row>
    <row r="58" spans="1:10" x14ac:dyDescent="0.25">
      <c r="A58" s="1" t="s">
        <v>24</v>
      </c>
      <c r="B58" s="1">
        <v>500</v>
      </c>
      <c r="C58" s="1">
        <v>30</v>
      </c>
      <c r="D58" s="1">
        <v>50</v>
      </c>
      <c r="E58" s="1">
        <v>80.508131980895996</v>
      </c>
      <c r="F58" s="3">
        <v>23.703500000000119</v>
      </c>
      <c r="G58" s="1">
        <v>23.703500000000119</v>
      </c>
      <c r="H58" s="1">
        <v>0</v>
      </c>
      <c r="I58" s="1">
        <v>2</v>
      </c>
      <c r="J58">
        <f t="shared" si="0"/>
        <v>0</v>
      </c>
    </row>
    <row r="59" spans="1:10" x14ac:dyDescent="0.25">
      <c r="A59" s="1" t="s">
        <v>24</v>
      </c>
      <c r="B59" s="1">
        <v>500</v>
      </c>
      <c r="C59" s="1">
        <v>30</v>
      </c>
      <c r="D59" s="1">
        <v>100</v>
      </c>
      <c r="E59" s="1">
        <v>232.14197492599487</v>
      </c>
      <c r="F59" s="3">
        <v>25.250400000000766</v>
      </c>
      <c r="G59" s="1">
        <v>25.250400000000766</v>
      </c>
      <c r="H59" s="1">
        <v>0</v>
      </c>
      <c r="I59" s="1">
        <v>2</v>
      </c>
      <c r="J59">
        <f t="shared" si="0"/>
        <v>0</v>
      </c>
    </row>
    <row r="60" spans="1:10" x14ac:dyDescent="0.25">
      <c r="A60" s="1" t="s">
        <v>24</v>
      </c>
      <c r="B60" s="1">
        <v>500</v>
      </c>
      <c r="C60" s="1">
        <v>30</v>
      </c>
      <c r="D60" s="1">
        <v>150</v>
      </c>
      <c r="E60" s="1">
        <v>487.05014801025391</v>
      </c>
      <c r="F60" s="3">
        <v>24.308666666667321</v>
      </c>
      <c r="G60" s="1">
        <v>24.308666666667321</v>
      </c>
      <c r="H60" s="1">
        <v>0</v>
      </c>
      <c r="I60" s="1">
        <v>2</v>
      </c>
      <c r="J60">
        <f t="shared" si="0"/>
        <v>0</v>
      </c>
    </row>
    <row r="61" spans="1:10" x14ac:dyDescent="0.25">
      <c r="A61" s="1" t="s">
        <v>24</v>
      </c>
      <c r="B61" s="1">
        <v>500</v>
      </c>
      <c r="C61" s="1">
        <v>30</v>
      </c>
      <c r="D61" s="1">
        <v>200</v>
      </c>
      <c r="E61" s="1">
        <v>772.71059393882751</v>
      </c>
      <c r="F61" s="3">
        <v>24.835000000000917</v>
      </c>
      <c r="G61" s="1">
        <v>24.835200000000075</v>
      </c>
      <c r="H61" s="1">
        <v>8.053150761326086E-4</v>
      </c>
      <c r="I61" s="1">
        <v>2</v>
      </c>
      <c r="J61">
        <f t="shared" si="0"/>
        <v>0</v>
      </c>
    </row>
    <row r="62" spans="1:10" x14ac:dyDescent="0.25">
      <c r="A62" s="1" t="s">
        <v>25</v>
      </c>
      <c r="B62" s="1">
        <v>500</v>
      </c>
      <c r="C62" s="1">
        <v>50</v>
      </c>
      <c r="D62" s="1">
        <v>10</v>
      </c>
      <c r="E62" s="1">
        <v>26.966705799102783</v>
      </c>
      <c r="F62" s="4">
        <v>24.428499999999929</v>
      </c>
      <c r="G62" s="1">
        <v>24.429325892857072</v>
      </c>
      <c r="H62" s="1">
        <v>3.3808578387687781E-3</v>
      </c>
      <c r="I62" s="1">
        <v>2</v>
      </c>
      <c r="J62">
        <f t="shared" si="0"/>
        <v>0</v>
      </c>
    </row>
    <row r="63" spans="1:10" x14ac:dyDescent="0.25">
      <c r="A63" s="1" t="s">
        <v>25</v>
      </c>
      <c r="B63" s="1">
        <v>500</v>
      </c>
      <c r="C63" s="1">
        <v>50</v>
      </c>
      <c r="D63" s="1">
        <v>50</v>
      </c>
      <c r="E63" s="1">
        <v>109.96387982368469</v>
      </c>
      <c r="F63" s="4">
        <v>23.345000000000176</v>
      </c>
      <c r="G63" s="1">
        <v>23.363000000000095</v>
      </c>
      <c r="H63" s="1">
        <v>7.7104304990014277E-2</v>
      </c>
      <c r="I63" s="1">
        <v>2</v>
      </c>
      <c r="J63">
        <f t="shared" si="0"/>
        <v>0</v>
      </c>
    </row>
    <row r="64" spans="1:10" x14ac:dyDescent="0.25">
      <c r="A64" s="1" t="s">
        <v>25</v>
      </c>
      <c r="B64" s="1">
        <v>500</v>
      </c>
      <c r="C64" s="1">
        <v>50</v>
      </c>
      <c r="D64" s="1">
        <v>100</v>
      </c>
      <c r="E64" s="1">
        <v>818.50825190544128</v>
      </c>
      <c r="F64" s="4">
        <v>25.018700000000756</v>
      </c>
      <c r="G64" s="1">
        <v>25.018700000000756</v>
      </c>
      <c r="H64" s="1">
        <v>0</v>
      </c>
      <c r="I64" s="1">
        <v>2</v>
      </c>
      <c r="J64">
        <f t="shared" si="0"/>
        <v>0</v>
      </c>
    </row>
    <row r="65" spans="1:10" x14ac:dyDescent="0.25">
      <c r="A65" s="1" t="s">
        <v>25</v>
      </c>
      <c r="B65" s="1">
        <v>500</v>
      </c>
      <c r="C65" s="1">
        <v>50</v>
      </c>
      <c r="D65" s="1">
        <v>150</v>
      </c>
      <c r="E65" s="1">
        <v>1017.4358661174774</v>
      </c>
      <c r="F65" s="4">
        <v>24.403544444444744</v>
      </c>
      <c r="G65" s="1">
        <v>24.403544444444744</v>
      </c>
      <c r="H65" s="1">
        <v>0</v>
      </c>
      <c r="I65" s="1">
        <v>2</v>
      </c>
      <c r="J65">
        <f t="shared" si="0"/>
        <v>0</v>
      </c>
    </row>
    <row r="66" spans="1:10" x14ac:dyDescent="0.25">
      <c r="A66" s="1" t="s">
        <v>25</v>
      </c>
      <c r="B66" s="1">
        <v>500</v>
      </c>
      <c r="C66" s="1">
        <v>50</v>
      </c>
      <c r="D66" s="1">
        <v>200</v>
      </c>
      <c r="E66" s="1">
        <v>1905.7084491252899</v>
      </c>
      <c r="F66" s="4">
        <v>24.517550000000828</v>
      </c>
      <c r="G66" s="1">
        <v>24.519400000000296</v>
      </c>
      <c r="H66" s="1">
        <v>7.5456152815760466E-3</v>
      </c>
      <c r="I66" s="1">
        <v>2</v>
      </c>
      <c r="J66">
        <f t="shared" si="0"/>
        <v>0</v>
      </c>
    </row>
    <row r="67" spans="1:10" x14ac:dyDescent="0.25">
      <c r="A67" s="1" t="s">
        <v>26</v>
      </c>
      <c r="B67" s="1">
        <v>500</v>
      </c>
      <c r="C67" s="1">
        <v>70</v>
      </c>
      <c r="D67" s="1">
        <v>10</v>
      </c>
      <c r="E67" s="1">
        <v>28.337680101394653</v>
      </c>
      <c r="F67" s="5">
        <v>22.898</v>
      </c>
      <c r="G67" s="1">
        <v>23.184292879188675</v>
      </c>
      <c r="H67" s="1">
        <f>ABS((F67-G67)/F67*100)</f>
        <v>1.2502964415611633</v>
      </c>
      <c r="I67" s="1">
        <v>2</v>
      </c>
      <c r="J67">
        <f t="shared" ref="J67:J126" si="1">INT(H67)</f>
        <v>1</v>
      </c>
    </row>
    <row r="68" spans="1:10" x14ac:dyDescent="0.25">
      <c r="A68" s="1" t="s">
        <v>26</v>
      </c>
      <c r="B68" s="1">
        <v>500</v>
      </c>
      <c r="C68" s="1">
        <v>70</v>
      </c>
      <c r="D68" s="1">
        <v>50</v>
      </c>
      <c r="E68" s="1">
        <v>281.44498085975647</v>
      </c>
      <c r="F68" s="5">
        <v>24.694500000000161</v>
      </c>
      <c r="G68" s="1">
        <v>24.713000000000036</v>
      </c>
      <c r="H68" s="1">
        <v>7.4915467006317404E-2</v>
      </c>
      <c r="I68" s="1">
        <v>2</v>
      </c>
      <c r="J68">
        <f t="shared" si="1"/>
        <v>0</v>
      </c>
    </row>
    <row r="69" spans="1:10" x14ac:dyDescent="0.25">
      <c r="A69" s="1" t="s">
        <v>26</v>
      </c>
      <c r="B69" s="1">
        <v>500</v>
      </c>
      <c r="C69" s="1">
        <v>70</v>
      </c>
      <c r="D69" s="1">
        <v>100</v>
      </c>
      <c r="E69" s="1">
        <v>962.71999001502991</v>
      </c>
      <c r="F69" s="5">
        <v>23.798800000000739</v>
      </c>
      <c r="G69" s="1">
        <v>23.798800000000739</v>
      </c>
      <c r="H69" s="1">
        <v>0</v>
      </c>
      <c r="I69" s="1">
        <v>2</v>
      </c>
      <c r="J69">
        <f t="shared" si="1"/>
        <v>0</v>
      </c>
    </row>
    <row r="70" spans="1:10" x14ac:dyDescent="0.25">
      <c r="A70" s="1" t="s">
        <v>26</v>
      </c>
      <c r="B70" s="1">
        <v>500</v>
      </c>
      <c r="C70" s="1">
        <v>70</v>
      </c>
      <c r="D70" s="1">
        <v>150</v>
      </c>
      <c r="E70" s="1">
        <v>1731.523993730545</v>
      </c>
      <c r="F70" s="5">
        <v>25.204477777778159</v>
      </c>
      <c r="G70" s="1">
        <v>25.206750647555296</v>
      </c>
      <c r="H70" s="1">
        <v>9.0177221570562991E-3</v>
      </c>
      <c r="I70" s="1">
        <v>2</v>
      </c>
      <c r="J70">
        <f t="shared" si="1"/>
        <v>0</v>
      </c>
    </row>
    <row r="71" spans="1:10" x14ac:dyDescent="0.25">
      <c r="A71" s="1" t="s">
        <v>26</v>
      </c>
      <c r="B71" s="1">
        <v>500</v>
      </c>
      <c r="C71" s="1">
        <v>70</v>
      </c>
      <c r="D71" s="1">
        <v>200</v>
      </c>
      <c r="E71" s="1">
        <v>3764.4194328784943</v>
      </c>
      <c r="F71" s="5">
        <v>23.884700000000734</v>
      </c>
      <c r="G71" s="1">
        <v>23.8862000000004</v>
      </c>
      <c r="H71" s="1">
        <v>6.2801709867239515E-3</v>
      </c>
      <c r="I71" s="1">
        <v>2</v>
      </c>
      <c r="J71">
        <f t="shared" si="1"/>
        <v>0</v>
      </c>
    </row>
    <row r="72" spans="1:10" x14ac:dyDescent="0.25">
      <c r="A72" s="1" t="s">
        <v>27</v>
      </c>
      <c r="B72" s="1">
        <v>500</v>
      </c>
      <c r="C72" s="1">
        <v>100</v>
      </c>
      <c r="D72" s="1">
        <v>10</v>
      </c>
      <c r="E72" s="1">
        <v>58.272664785385132</v>
      </c>
      <c r="F72" s="6">
        <v>24.498999999999931</v>
      </c>
      <c r="G72" s="1">
        <v>24.498999999999931</v>
      </c>
      <c r="H72" s="1">
        <v>0</v>
      </c>
      <c r="I72" s="1">
        <v>2</v>
      </c>
      <c r="J72">
        <f t="shared" si="1"/>
        <v>0</v>
      </c>
    </row>
    <row r="73" spans="1:10" x14ac:dyDescent="0.25">
      <c r="A73" s="1" t="s">
        <v>27</v>
      </c>
      <c r="B73" s="1">
        <v>500</v>
      </c>
      <c r="C73" s="1">
        <v>100</v>
      </c>
      <c r="D73" s="1">
        <v>50</v>
      </c>
      <c r="E73" s="1">
        <v>679.7298309803009</v>
      </c>
      <c r="F73" s="6">
        <v>23.678000000000104</v>
      </c>
      <c r="G73" s="1">
        <v>23.690499999999947</v>
      </c>
      <c r="H73" s="1">
        <v>5.2791620913265121E-2</v>
      </c>
      <c r="I73" s="1">
        <v>2</v>
      </c>
      <c r="J73">
        <f t="shared" si="1"/>
        <v>0</v>
      </c>
    </row>
    <row r="74" spans="1:10" x14ac:dyDescent="0.25">
      <c r="A74" s="1" t="s">
        <v>27</v>
      </c>
      <c r="B74" s="1">
        <v>500</v>
      </c>
      <c r="C74" s="1">
        <v>100</v>
      </c>
      <c r="D74" s="1">
        <v>100</v>
      </c>
      <c r="E74" s="1">
        <v>1969.9512679576874</v>
      </c>
      <c r="F74" s="6">
        <v>24.601350000000799</v>
      </c>
      <c r="G74" s="1">
        <v>24.60778763754892</v>
      </c>
      <c r="H74" s="1">
        <v>2.6167822286666299E-2</v>
      </c>
      <c r="I74" s="1">
        <v>2</v>
      </c>
      <c r="J74">
        <f t="shared" si="1"/>
        <v>0</v>
      </c>
    </row>
    <row r="75" spans="1:10" x14ac:dyDescent="0.25">
      <c r="A75" s="1" t="s">
        <v>27</v>
      </c>
      <c r="B75" s="1">
        <v>500</v>
      </c>
      <c r="C75" s="1">
        <v>100</v>
      </c>
      <c r="D75" s="1">
        <v>150</v>
      </c>
      <c r="E75" s="1">
        <v>4981.1006689071655</v>
      </c>
      <c r="F75" s="6">
        <v>23.766377777777983</v>
      </c>
      <c r="G75" s="1">
        <v>23.76727552990414</v>
      </c>
      <c r="H75" s="1">
        <v>3.7774040897240726E-3</v>
      </c>
      <c r="I75" s="1">
        <v>2</v>
      </c>
      <c r="J75">
        <f t="shared" si="1"/>
        <v>0</v>
      </c>
    </row>
    <row r="76" spans="1:10" x14ac:dyDescent="0.25">
      <c r="A76" s="1" t="s">
        <v>27</v>
      </c>
      <c r="B76" s="1">
        <v>500</v>
      </c>
      <c r="C76" s="1">
        <v>100</v>
      </c>
      <c r="D76" s="1">
        <v>200</v>
      </c>
      <c r="E76" s="1">
        <v>14518.686542987823</v>
      </c>
      <c r="F76" s="6">
        <v>24.251200000000711</v>
      </c>
      <c r="G76" s="1">
        <v>24.25345000000064</v>
      </c>
      <c r="H76" s="1">
        <v>9.2778914030190868E-3</v>
      </c>
      <c r="I76" s="1">
        <v>2</v>
      </c>
      <c r="J76">
        <f t="shared" si="1"/>
        <v>0</v>
      </c>
    </row>
    <row r="77" spans="1:10" x14ac:dyDescent="0.25">
      <c r="A77" s="1" t="s">
        <v>19</v>
      </c>
      <c r="B77" s="1">
        <v>900</v>
      </c>
      <c r="C77" s="1">
        <v>16</v>
      </c>
      <c r="D77" s="1">
        <v>10</v>
      </c>
      <c r="E77" s="1">
        <v>10.369501113891602</v>
      </c>
      <c r="F77" s="1">
        <v>29.62450000000003</v>
      </c>
      <c r="G77" s="1">
        <v>29.62450000000003</v>
      </c>
      <c r="H77" s="1">
        <v>0</v>
      </c>
      <c r="I77" s="1">
        <v>2</v>
      </c>
      <c r="J77">
        <f t="shared" si="1"/>
        <v>0</v>
      </c>
    </row>
    <row r="78" spans="1:10" x14ac:dyDescent="0.25">
      <c r="A78" s="1" t="s">
        <v>19</v>
      </c>
      <c r="B78" s="1">
        <v>900</v>
      </c>
      <c r="C78" s="1">
        <v>16</v>
      </c>
      <c r="D78" s="1">
        <v>50</v>
      </c>
      <c r="E78" s="1">
        <v>35.522495269775391</v>
      </c>
      <c r="F78" s="1">
        <v>30.070000000000558</v>
      </c>
      <c r="G78" s="1">
        <v>30.070500000000507</v>
      </c>
      <c r="H78" s="1">
        <v>1.6627868305589873E-3</v>
      </c>
      <c r="I78" s="1">
        <v>2</v>
      </c>
      <c r="J78">
        <f t="shared" si="1"/>
        <v>0</v>
      </c>
    </row>
    <row r="79" spans="1:10" x14ac:dyDescent="0.25">
      <c r="A79" s="1" t="s">
        <v>19</v>
      </c>
      <c r="B79" s="1">
        <v>900</v>
      </c>
      <c r="C79" s="1">
        <v>16</v>
      </c>
      <c r="D79" s="1">
        <v>100</v>
      </c>
      <c r="E79" s="1">
        <v>66.997047901153564</v>
      </c>
      <c r="F79" s="1">
        <v>30.127900000000849</v>
      </c>
      <c r="G79" s="1">
        <v>30.131500000000848</v>
      </c>
      <c r="H79" s="1">
        <v>1.1949057186191582E-2</v>
      </c>
      <c r="I79" s="1">
        <v>2</v>
      </c>
      <c r="J79">
        <f t="shared" si="1"/>
        <v>0</v>
      </c>
    </row>
    <row r="80" spans="1:10" x14ac:dyDescent="0.25">
      <c r="A80" s="1" t="s">
        <v>19</v>
      </c>
      <c r="B80" s="1">
        <v>900</v>
      </c>
      <c r="C80" s="1">
        <v>16</v>
      </c>
      <c r="D80" s="1">
        <v>150</v>
      </c>
      <c r="E80" s="1">
        <v>105.26367902755737</v>
      </c>
      <c r="F80" s="1">
        <v>29.419188888888968</v>
      </c>
      <c r="G80" s="1">
        <v>29.419188888888968</v>
      </c>
      <c r="H80" s="1">
        <v>0</v>
      </c>
      <c r="I80" s="1">
        <v>2</v>
      </c>
      <c r="J80">
        <f t="shared" si="1"/>
        <v>0</v>
      </c>
    </row>
    <row r="81" spans="1:10" x14ac:dyDescent="0.25">
      <c r="A81" s="1" t="s">
        <v>19</v>
      </c>
      <c r="B81" s="1">
        <v>900</v>
      </c>
      <c r="C81" s="1">
        <v>16</v>
      </c>
      <c r="D81" s="1">
        <v>200</v>
      </c>
      <c r="E81" s="1">
        <v>147.11092019081116</v>
      </c>
      <c r="F81" s="1">
        <v>29.818700000000486</v>
      </c>
      <c r="G81" s="1">
        <v>29.824800000000263</v>
      </c>
      <c r="H81" s="1">
        <v>2.0456961570343688E-2</v>
      </c>
      <c r="I81" s="1">
        <v>2</v>
      </c>
      <c r="J81">
        <f t="shared" si="1"/>
        <v>0</v>
      </c>
    </row>
    <row r="82" spans="1:10" x14ac:dyDescent="0.25">
      <c r="A82" s="1" t="s">
        <v>20</v>
      </c>
      <c r="B82" s="1">
        <v>900</v>
      </c>
      <c r="C82" s="1">
        <v>30</v>
      </c>
      <c r="D82" s="1">
        <v>10</v>
      </c>
      <c r="E82" s="1">
        <v>9.7578558921813965</v>
      </c>
      <c r="F82" s="1">
        <v>28.458000000000048</v>
      </c>
      <c r="G82" s="1">
        <v>28.458000000000048</v>
      </c>
      <c r="H82" s="1">
        <v>0</v>
      </c>
      <c r="I82" s="1">
        <v>2</v>
      </c>
      <c r="J82">
        <f t="shared" si="1"/>
        <v>0</v>
      </c>
    </row>
    <row r="83" spans="1:10" x14ac:dyDescent="0.25">
      <c r="A83" s="1" t="s">
        <v>20</v>
      </c>
      <c r="B83" s="1">
        <v>900</v>
      </c>
      <c r="C83" s="1">
        <v>30</v>
      </c>
      <c r="D83" s="1">
        <v>50</v>
      </c>
      <c r="E83" s="1">
        <v>75.168874979019165</v>
      </c>
      <c r="F83" s="1">
        <v>29.842500000000253</v>
      </c>
      <c r="G83" s="1">
        <v>29.842500000000253</v>
      </c>
      <c r="H83" s="1">
        <v>0</v>
      </c>
      <c r="I83" s="1">
        <v>2</v>
      </c>
      <c r="J83">
        <f t="shared" si="1"/>
        <v>0</v>
      </c>
    </row>
    <row r="84" spans="1:10" x14ac:dyDescent="0.25">
      <c r="A84" s="1" t="s">
        <v>20</v>
      </c>
      <c r="B84" s="1">
        <v>900</v>
      </c>
      <c r="C84" s="1">
        <v>30</v>
      </c>
      <c r="D84" s="1">
        <v>100</v>
      </c>
      <c r="E84" s="1">
        <v>176.83331990242004</v>
      </c>
      <c r="F84" s="1">
        <v>29.845950000000521</v>
      </c>
      <c r="G84" s="1">
        <v>29.853743873403396</v>
      </c>
      <c r="H84" s="1">
        <v>2.6113671713832918E-2</v>
      </c>
      <c r="I84" s="1">
        <v>2</v>
      </c>
      <c r="J84">
        <f t="shared" si="1"/>
        <v>0</v>
      </c>
    </row>
    <row r="85" spans="1:10" x14ac:dyDescent="0.25">
      <c r="A85" s="1" t="s">
        <v>20</v>
      </c>
      <c r="B85" s="1">
        <v>900</v>
      </c>
      <c r="C85" s="1">
        <v>30</v>
      </c>
      <c r="D85" s="1">
        <v>150</v>
      </c>
      <c r="E85" s="1">
        <v>478.08154392242432</v>
      </c>
      <c r="F85" s="1">
        <v>29.882144444445338</v>
      </c>
      <c r="G85" s="1">
        <v>29.884732679739212</v>
      </c>
      <c r="H85" s="1">
        <v>8.6614777553407317E-3</v>
      </c>
      <c r="I85" s="1">
        <v>2</v>
      </c>
      <c r="J85">
        <f t="shared" si="1"/>
        <v>0</v>
      </c>
    </row>
    <row r="86" spans="1:10" x14ac:dyDescent="0.25">
      <c r="A86" s="1" t="s">
        <v>20</v>
      </c>
      <c r="B86" s="1">
        <v>900</v>
      </c>
      <c r="C86" s="1">
        <v>30</v>
      </c>
      <c r="D86" s="1">
        <v>200</v>
      </c>
      <c r="E86" s="1">
        <v>646.45736980438232</v>
      </c>
      <c r="F86" s="1">
        <v>30.888550000000006</v>
      </c>
      <c r="G86" s="1">
        <v>30.889399999999466</v>
      </c>
      <c r="H86" s="1">
        <v>2.7518287503291113E-3</v>
      </c>
      <c r="I86" s="1">
        <v>2</v>
      </c>
      <c r="J86">
        <f t="shared" si="1"/>
        <v>0</v>
      </c>
    </row>
    <row r="87" spans="1:10" x14ac:dyDescent="0.25">
      <c r="A87" s="1" t="s">
        <v>21</v>
      </c>
      <c r="B87" s="1">
        <v>900</v>
      </c>
      <c r="C87" s="1">
        <v>50</v>
      </c>
      <c r="D87" s="1">
        <v>10</v>
      </c>
      <c r="E87" s="1">
        <v>22.100888967514038</v>
      </c>
      <c r="F87" s="1">
        <v>33.238999999999997</v>
      </c>
      <c r="G87" s="1">
        <v>33.259000000000029</v>
      </c>
      <c r="H87" s="1">
        <f>ABS((F87-G87)/F87*100)</f>
        <v>6.0170281897865614E-2</v>
      </c>
      <c r="I87" s="1">
        <v>2</v>
      </c>
      <c r="J87">
        <f t="shared" si="1"/>
        <v>0</v>
      </c>
    </row>
    <row r="88" spans="1:10" x14ac:dyDescent="0.25">
      <c r="A88" s="1" t="s">
        <v>21</v>
      </c>
      <c r="B88" s="1">
        <v>900</v>
      </c>
      <c r="C88" s="1">
        <v>50</v>
      </c>
      <c r="D88" s="1">
        <v>50</v>
      </c>
      <c r="E88" s="1">
        <v>134.49639391899109</v>
      </c>
      <c r="F88" s="1">
        <v>31.347000000000328</v>
      </c>
      <c r="G88" s="1">
        <v>31.349000000000267</v>
      </c>
      <c r="H88" s="1">
        <v>6.3801958718169979E-3</v>
      </c>
      <c r="I88" s="1">
        <v>2</v>
      </c>
      <c r="J88">
        <f t="shared" si="1"/>
        <v>0</v>
      </c>
    </row>
    <row r="89" spans="1:10" x14ac:dyDescent="0.25">
      <c r="A89" s="1" t="s">
        <v>21</v>
      </c>
      <c r="B89" s="1">
        <v>900</v>
      </c>
      <c r="C89" s="1">
        <v>50</v>
      </c>
      <c r="D89" s="1">
        <v>100</v>
      </c>
      <c r="E89" s="1">
        <v>516.55395603179932</v>
      </c>
      <c r="F89" s="1">
        <v>31.107300000000336</v>
      </c>
      <c r="G89" s="1">
        <v>31.107300000000336</v>
      </c>
      <c r="H89" s="1">
        <v>0</v>
      </c>
      <c r="I89" s="1">
        <v>2</v>
      </c>
      <c r="J89">
        <f t="shared" si="1"/>
        <v>0</v>
      </c>
    </row>
    <row r="90" spans="1:10" x14ac:dyDescent="0.25">
      <c r="A90" s="1" t="s">
        <v>21</v>
      </c>
      <c r="B90" s="1">
        <v>900</v>
      </c>
      <c r="C90" s="1">
        <v>50</v>
      </c>
      <c r="D90" s="1">
        <v>150</v>
      </c>
      <c r="E90" s="1">
        <v>1409.2386569976807</v>
      </c>
      <c r="F90" s="1">
        <v>29.701033333334749</v>
      </c>
      <c r="G90" s="1">
        <v>29.701033333334749</v>
      </c>
      <c r="H90" s="1">
        <v>0</v>
      </c>
      <c r="I90" s="1">
        <v>2</v>
      </c>
      <c r="J90">
        <f t="shared" si="1"/>
        <v>0</v>
      </c>
    </row>
    <row r="91" spans="1:10" x14ac:dyDescent="0.25">
      <c r="A91" s="1" t="s">
        <v>21</v>
      </c>
      <c r="B91" s="1">
        <v>900</v>
      </c>
      <c r="C91" s="1">
        <v>50</v>
      </c>
      <c r="D91" s="1">
        <v>200</v>
      </c>
      <c r="E91" s="1">
        <v>2266.4841001033783</v>
      </c>
      <c r="F91" s="1">
        <v>30.631199999999737</v>
      </c>
      <c r="G91" s="1">
        <v>30.633549999999079</v>
      </c>
      <c r="H91" s="1">
        <v>7.6719162139995177E-3</v>
      </c>
      <c r="I91" s="1">
        <v>2</v>
      </c>
      <c r="J91">
        <f t="shared" si="1"/>
        <v>0</v>
      </c>
    </row>
    <row r="92" spans="1:10" x14ac:dyDescent="0.25">
      <c r="A92" s="1" t="s">
        <v>22</v>
      </c>
      <c r="B92" s="1">
        <v>900</v>
      </c>
      <c r="C92" s="1">
        <v>70</v>
      </c>
      <c r="D92" s="1">
        <v>10</v>
      </c>
      <c r="E92" s="1">
        <v>29.671663999557495</v>
      </c>
      <c r="F92" s="1">
        <v>26.817999999999977</v>
      </c>
      <c r="G92" s="1">
        <v>26.887999999999984</v>
      </c>
      <c r="H92" s="1">
        <v>0.26101871877100252</v>
      </c>
      <c r="I92" s="1">
        <v>2</v>
      </c>
      <c r="J92">
        <f t="shared" si="1"/>
        <v>0</v>
      </c>
    </row>
    <row r="93" spans="1:10" x14ac:dyDescent="0.25">
      <c r="A93" s="1" t="s">
        <v>22</v>
      </c>
      <c r="B93" s="1">
        <v>900</v>
      </c>
      <c r="C93" s="1">
        <v>70</v>
      </c>
      <c r="D93" s="1">
        <v>50</v>
      </c>
      <c r="E93" s="1">
        <v>284.0460741519928</v>
      </c>
      <c r="F93" s="1">
        <v>29.257500000000277</v>
      </c>
      <c r="G93" s="1">
        <v>29.257500000000277</v>
      </c>
      <c r="H93" s="1">
        <v>0</v>
      </c>
      <c r="I93" s="1">
        <v>2</v>
      </c>
      <c r="J93">
        <f t="shared" si="1"/>
        <v>0</v>
      </c>
    </row>
    <row r="94" spans="1:10" x14ac:dyDescent="0.25">
      <c r="A94" s="1" t="s">
        <v>22</v>
      </c>
      <c r="B94" s="1">
        <v>900</v>
      </c>
      <c r="C94" s="1">
        <v>70</v>
      </c>
      <c r="D94" s="1">
        <v>100</v>
      </c>
      <c r="E94" s="1">
        <v>877.88860702514648</v>
      </c>
      <c r="F94" s="1">
        <v>30.204399999998405</v>
      </c>
      <c r="G94" s="1">
        <v>30.206177777775494</v>
      </c>
      <c r="H94" s="1">
        <v>5.8858238438427302E-3</v>
      </c>
      <c r="I94" s="1">
        <v>2</v>
      </c>
      <c r="J94">
        <f t="shared" si="1"/>
        <v>0</v>
      </c>
    </row>
    <row r="95" spans="1:10" x14ac:dyDescent="0.25">
      <c r="A95" s="1" t="s">
        <v>22</v>
      </c>
      <c r="B95" s="1">
        <v>900</v>
      </c>
      <c r="C95" s="1">
        <v>70</v>
      </c>
      <c r="D95" s="1">
        <v>150</v>
      </c>
      <c r="E95" s="1">
        <v>2479.6424102783203</v>
      </c>
      <c r="F95" s="1">
        <v>30.284411111110686</v>
      </c>
      <c r="G95" s="1">
        <v>30.284411111110686</v>
      </c>
      <c r="H95" s="1">
        <v>0</v>
      </c>
      <c r="I95" s="1">
        <v>2</v>
      </c>
      <c r="J95">
        <f t="shared" si="1"/>
        <v>0</v>
      </c>
    </row>
    <row r="96" spans="1:10" x14ac:dyDescent="0.25">
      <c r="A96" s="1" t="s">
        <v>22</v>
      </c>
      <c r="B96" s="1">
        <v>900</v>
      </c>
      <c r="C96" s="1">
        <v>70</v>
      </c>
      <c r="D96" s="1">
        <v>200</v>
      </c>
      <c r="E96" s="1">
        <v>4314.0700879096985</v>
      </c>
      <c r="F96" s="1">
        <v>30.77829999999658</v>
      </c>
      <c r="G96" s="1">
        <v>30.779649999996018</v>
      </c>
      <c r="H96" s="1">
        <v>4.386207163610243E-3</v>
      </c>
      <c r="I96" s="1">
        <v>2</v>
      </c>
      <c r="J96">
        <f t="shared" si="1"/>
        <v>0</v>
      </c>
    </row>
    <row r="97" spans="1:10" x14ac:dyDescent="0.25">
      <c r="A97" s="1" t="s">
        <v>23</v>
      </c>
      <c r="B97" s="1">
        <v>900</v>
      </c>
      <c r="C97" s="1">
        <v>100</v>
      </c>
      <c r="D97" s="1">
        <v>10</v>
      </c>
      <c r="E97" s="1">
        <v>56.573342084884644</v>
      </c>
      <c r="F97" s="1">
        <v>32.129499999999965</v>
      </c>
      <c r="G97" s="1">
        <v>32.164659234702334</v>
      </c>
      <c r="H97" s="1">
        <v>0.10942975988536933</v>
      </c>
      <c r="I97" s="1">
        <v>2</v>
      </c>
      <c r="J97">
        <f t="shared" si="1"/>
        <v>0</v>
      </c>
    </row>
    <row r="98" spans="1:10" x14ac:dyDescent="0.25">
      <c r="A98" s="1" t="s">
        <v>23</v>
      </c>
      <c r="B98" s="1">
        <v>900</v>
      </c>
      <c r="C98" s="1">
        <v>100</v>
      </c>
      <c r="D98" s="1">
        <v>50</v>
      </c>
      <c r="E98" s="1">
        <v>432.74798512458801</v>
      </c>
      <c r="F98" s="1">
        <v>31.193500000001084</v>
      </c>
      <c r="G98" s="1">
        <v>31.193500000001084</v>
      </c>
      <c r="H98" s="1">
        <v>0</v>
      </c>
      <c r="I98" s="1">
        <v>2</v>
      </c>
      <c r="J98">
        <f t="shared" si="1"/>
        <v>0</v>
      </c>
    </row>
    <row r="99" spans="1:10" x14ac:dyDescent="0.25">
      <c r="A99" s="1" t="s">
        <v>23</v>
      </c>
      <c r="B99" s="1">
        <v>900</v>
      </c>
      <c r="C99" s="1">
        <v>100</v>
      </c>
      <c r="D99" s="1">
        <v>100</v>
      </c>
      <c r="E99" s="1">
        <v>2112.9110589027405</v>
      </c>
      <c r="F99" s="1">
        <v>29.685150000000327</v>
      </c>
      <c r="G99" s="1">
        <v>29.685150000000327</v>
      </c>
      <c r="H99" s="1">
        <v>0</v>
      </c>
      <c r="I99" s="1">
        <v>2</v>
      </c>
      <c r="J99">
        <f t="shared" si="1"/>
        <v>0</v>
      </c>
    </row>
    <row r="100" spans="1:10" x14ac:dyDescent="0.25">
      <c r="A100" s="1" t="s">
        <v>23</v>
      </c>
      <c r="B100" s="1">
        <v>900</v>
      </c>
      <c r="C100" s="1">
        <v>100</v>
      </c>
      <c r="D100" s="1">
        <v>150</v>
      </c>
      <c r="E100" s="1">
        <v>5727.8721318244934</v>
      </c>
      <c r="F100" s="1">
        <v>30.800799999997757</v>
      </c>
      <c r="G100" s="1">
        <v>30.801512109094446</v>
      </c>
      <c r="H100" s="1">
        <v>2.3119824702251689E-3</v>
      </c>
      <c r="I100" s="1">
        <v>2</v>
      </c>
      <c r="J100">
        <f t="shared" si="1"/>
        <v>0</v>
      </c>
    </row>
    <row r="101" spans="1:10" x14ac:dyDescent="0.25">
      <c r="A101" s="1" t="s">
        <v>23</v>
      </c>
      <c r="B101" s="1">
        <v>900</v>
      </c>
      <c r="C101" s="1">
        <v>100</v>
      </c>
      <c r="D101" s="1">
        <v>200</v>
      </c>
      <c r="E101" s="1">
        <v>10103.716305732727</v>
      </c>
      <c r="F101" s="1">
        <v>29.850849999996576</v>
      </c>
      <c r="G101" s="1">
        <v>29.85164999999607</v>
      </c>
      <c r="H101" s="1">
        <v>2.6799906853364041E-3</v>
      </c>
      <c r="I101" s="1">
        <v>2</v>
      </c>
      <c r="J101">
        <f t="shared" si="1"/>
        <v>0</v>
      </c>
    </row>
    <row r="102" spans="1:10" x14ac:dyDescent="0.25">
      <c r="A102" s="1" t="s">
        <v>28</v>
      </c>
      <c r="B102" s="1">
        <v>1500</v>
      </c>
      <c r="C102" s="1">
        <v>16</v>
      </c>
      <c r="D102" s="1">
        <v>10</v>
      </c>
      <c r="E102" s="1">
        <v>7.0010581016540527</v>
      </c>
      <c r="F102" s="1">
        <v>35.137000000000008</v>
      </c>
      <c r="G102" s="1">
        <v>35.137000000000008</v>
      </c>
      <c r="H102" s="1">
        <v>0</v>
      </c>
      <c r="I102" s="1">
        <v>2</v>
      </c>
      <c r="J102">
        <f t="shared" si="1"/>
        <v>0</v>
      </c>
    </row>
    <row r="103" spans="1:10" x14ac:dyDescent="0.25">
      <c r="A103" s="1" t="s">
        <v>28</v>
      </c>
      <c r="B103" s="1">
        <v>1500</v>
      </c>
      <c r="C103" s="1">
        <v>16</v>
      </c>
      <c r="D103" s="1">
        <v>50</v>
      </c>
      <c r="E103" s="1">
        <v>41.504894018173218</v>
      </c>
      <c r="F103" s="1">
        <v>37.334000000000941</v>
      </c>
      <c r="G103" s="1">
        <v>37.338000000000896</v>
      </c>
      <c r="H103" s="1">
        <v>1.0714094391051185E-2</v>
      </c>
      <c r="I103" s="1">
        <v>2</v>
      </c>
      <c r="J103">
        <f t="shared" si="1"/>
        <v>0</v>
      </c>
    </row>
    <row r="104" spans="1:10" x14ac:dyDescent="0.25">
      <c r="A104" s="1" t="s">
        <v>28</v>
      </c>
      <c r="B104" s="1">
        <v>1500</v>
      </c>
      <c r="C104" s="1">
        <v>16</v>
      </c>
      <c r="D104" s="1">
        <v>100</v>
      </c>
      <c r="E104" s="1">
        <v>80.950884103775024</v>
      </c>
      <c r="F104" s="1">
        <v>33.812300000000825</v>
      </c>
      <c r="G104" s="1">
        <v>33.812300000000825</v>
      </c>
      <c r="H104" s="1">
        <v>0</v>
      </c>
      <c r="I104" s="1">
        <v>2</v>
      </c>
      <c r="J104">
        <f t="shared" si="1"/>
        <v>0</v>
      </c>
    </row>
    <row r="105" spans="1:10" x14ac:dyDescent="0.25">
      <c r="A105" s="1" t="s">
        <v>28</v>
      </c>
      <c r="B105" s="1">
        <v>1500</v>
      </c>
      <c r="C105" s="1">
        <v>16</v>
      </c>
      <c r="D105" s="1">
        <v>150</v>
      </c>
      <c r="E105" s="1">
        <v>130.88187909126282</v>
      </c>
      <c r="F105" s="1">
        <v>36.135988888890729</v>
      </c>
      <c r="G105" s="1">
        <v>36.135988888890729</v>
      </c>
      <c r="H105" s="1">
        <v>0</v>
      </c>
      <c r="I105" s="1">
        <v>2</v>
      </c>
      <c r="J105">
        <f t="shared" si="1"/>
        <v>0</v>
      </c>
    </row>
    <row r="106" spans="1:10" x14ac:dyDescent="0.25">
      <c r="A106" s="1" t="s">
        <v>28</v>
      </c>
      <c r="B106" s="1">
        <v>1500</v>
      </c>
      <c r="C106" s="1">
        <v>16</v>
      </c>
      <c r="D106" s="1">
        <v>200</v>
      </c>
      <c r="E106" s="1">
        <v>175.78256893157959</v>
      </c>
      <c r="F106" s="1">
        <v>35.135400000000004</v>
      </c>
      <c r="G106" s="1">
        <v>35.135400000000004</v>
      </c>
      <c r="H106" s="1">
        <v>0</v>
      </c>
      <c r="I106" s="1">
        <v>2</v>
      </c>
      <c r="J106">
        <f t="shared" si="1"/>
        <v>0</v>
      </c>
    </row>
    <row r="107" spans="1:10" x14ac:dyDescent="0.25">
      <c r="A107" s="1" t="s">
        <v>29</v>
      </c>
      <c r="B107" s="1">
        <v>1500</v>
      </c>
      <c r="C107" s="1">
        <v>30</v>
      </c>
      <c r="D107" s="1">
        <v>10</v>
      </c>
      <c r="E107" s="1">
        <v>16.661053895950317</v>
      </c>
      <c r="F107" s="1">
        <v>39.677999999999969</v>
      </c>
      <c r="G107" s="1">
        <v>39.692999999999962</v>
      </c>
      <c r="H107" s="1">
        <v>3.7804324814742364E-2</v>
      </c>
      <c r="I107" s="1">
        <v>2</v>
      </c>
      <c r="J107">
        <f t="shared" si="1"/>
        <v>0</v>
      </c>
    </row>
    <row r="108" spans="1:10" x14ac:dyDescent="0.25">
      <c r="A108" s="1" t="s">
        <v>29</v>
      </c>
      <c r="B108" s="1">
        <v>1500</v>
      </c>
      <c r="C108" s="1">
        <v>30</v>
      </c>
      <c r="D108" s="1">
        <v>50</v>
      </c>
      <c r="E108" s="1">
        <v>118.12531304359436</v>
      </c>
      <c r="F108" s="1">
        <v>35.748000000000197</v>
      </c>
      <c r="G108" s="1">
        <v>35.748000000000197</v>
      </c>
      <c r="H108" s="1">
        <v>0</v>
      </c>
      <c r="I108" s="1">
        <v>2</v>
      </c>
      <c r="J108">
        <f t="shared" si="1"/>
        <v>0</v>
      </c>
    </row>
    <row r="109" spans="1:10" x14ac:dyDescent="0.25">
      <c r="A109" s="1" t="s">
        <v>29</v>
      </c>
      <c r="B109" s="1">
        <v>1500</v>
      </c>
      <c r="C109" s="1">
        <v>30</v>
      </c>
      <c r="D109" s="1">
        <v>100</v>
      </c>
      <c r="E109" s="1">
        <v>215.57039308547974</v>
      </c>
      <c r="F109" s="1">
        <v>35.572700000000182</v>
      </c>
      <c r="G109" s="1">
        <v>35.572700000000182</v>
      </c>
      <c r="H109" s="1">
        <v>0</v>
      </c>
      <c r="I109" s="1">
        <v>2</v>
      </c>
      <c r="J109">
        <f t="shared" si="1"/>
        <v>0</v>
      </c>
    </row>
    <row r="110" spans="1:10" x14ac:dyDescent="0.25">
      <c r="A110" s="1" t="s">
        <v>29</v>
      </c>
      <c r="B110" s="1">
        <v>1500</v>
      </c>
      <c r="C110" s="1">
        <v>30</v>
      </c>
      <c r="D110" s="1">
        <v>150</v>
      </c>
      <c r="E110" s="1">
        <v>365.21842670440674</v>
      </c>
      <c r="F110" s="1">
        <v>36.956655555558171</v>
      </c>
      <c r="G110" s="1">
        <v>36.958556492640028</v>
      </c>
      <c r="H110" s="1">
        <v>5.14369347896978E-3</v>
      </c>
      <c r="I110" s="1">
        <v>2</v>
      </c>
      <c r="J110">
        <f t="shared" si="1"/>
        <v>0</v>
      </c>
    </row>
    <row r="111" spans="1:10" x14ac:dyDescent="0.25">
      <c r="A111" s="1" t="s">
        <v>29</v>
      </c>
      <c r="B111" s="1">
        <v>1500</v>
      </c>
      <c r="C111" s="1">
        <v>30</v>
      </c>
      <c r="D111" s="1">
        <v>200</v>
      </c>
      <c r="E111" s="1">
        <v>533.08647513389587</v>
      </c>
      <c r="F111" s="1">
        <v>36.641799999999392</v>
      </c>
      <c r="G111" s="1">
        <v>36.643599999998322</v>
      </c>
      <c r="H111" s="1">
        <v>4.9124224217424383E-3</v>
      </c>
      <c r="I111" s="1">
        <v>2</v>
      </c>
      <c r="J111">
        <f t="shared" si="1"/>
        <v>0</v>
      </c>
    </row>
    <row r="112" spans="1:10" x14ac:dyDescent="0.25">
      <c r="A112" s="1" t="s">
        <v>30</v>
      </c>
      <c r="B112" s="1">
        <v>1500</v>
      </c>
      <c r="C112" s="1">
        <v>50</v>
      </c>
      <c r="D112" s="1">
        <v>10</v>
      </c>
      <c r="E112" s="1">
        <v>20.329469919204712</v>
      </c>
      <c r="F112" s="1">
        <v>33.288500000000013</v>
      </c>
      <c r="G112" s="1">
        <v>33.288500000000013</v>
      </c>
      <c r="H112" s="1">
        <v>0</v>
      </c>
      <c r="I112" s="1">
        <v>2</v>
      </c>
      <c r="J112">
        <f t="shared" si="1"/>
        <v>0</v>
      </c>
    </row>
    <row r="113" spans="1:10" x14ac:dyDescent="0.25">
      <c r="A113" s="1" t="s">
        <v>30</v>
      </c>
      <c r="B113" s="1">
        <v>1500</v>
      </c>
      <c r="C113" s="1">
        <v>50</v>
      </c>
      <c r="D113" s="1">
        <v>50</v>
      </c>
      <c r="E113" s="1">
        <v>181.58933925628662</v>
      </c>
      <c r="F113" s="1">
        <v>34.953500000000275</v>
      </c>
      <c r="G113" s="1">
        <v>34.953500000000275</v>
      </c>
      <c r="H113" s="1">
        <v>0</v>
      </c>
      <c r="I113" s="1">
        <v>2</v>
      </c>
      <c r="J113">
        <f t="shared" si="1"/>
        <v>0</v>
      </c>
    </row>
    <row r="114" spans="1:10" x14ac:dyDescent="0.25">
      <c r="A114" s="1" t="s">
        <v>30</v>
      </c>
      <c r="B114" s="1">
        <v>1500</v>
      </c>
      <c r="C114" s="1">
        <v>50</v>
      </c>
      <c r="D114" s="1">
        <v>100</v>
      </c>
      <c r="E114" s="1">
        <v>461.16646099090576</v>
      </c>
      <c r="F114" s="1">
        <v>35.338699999999903</v>
      </c>
      <c r="G114" s="1">
        <v>35.338699999999903</v>
      </c>
      <c r="H114" s="1">
        <v>0</v>
      </c>
      <c r="I114" s="1">
        <v>2</v>
      </c>
      <c r="J114">
        <f t="shared" si="1"/>
        <v>0</v>
      </c>
    </row>
    <row r="115" spans="1:10" x14ac:dyDescent="0.25">
      <c r="A115" s="1" t="s">
        <v>30</v>
      </c>
      <c r="B115" s="1">
        <v>1500</v>
      </c>
      <c r="C115" s="1">
        <v>50</v>
      </c>
      <c r="D115" s="1">
        <v>150</v>
      </c>
      <c r="E115" s="1">
        <v>1241.6854510307312</v>
      </c>
      <c r="F115" s="1">
        <v>36.174211111108804</v>
      </c>
      <c r="G115" s="1">
        <v>36.174211111108804</v>
      </c>
      <c r="H115" s="1">
        <v>0</v>
      </c>
      <c r="I115" s="1">
        <v>2</v>
      </c>
      <c r="J115">
        <f t="shared" si="1"/>
        <v>0</v>
      </c>
    </row>
    <row r="116" spans="1:10" x14ac:dyDescent="0.25">
      <c r="A116" s="1" t="s">
        <v>30</v>
      </c>
      <c r="B116" s="1">
        <v>1500</v>
      </c>
      <c r="C116" s="1">
        <v>50</v>
      </c>
      <c r="D116" s="1">
        <v>200</v>
      </c>
      <c r="E116" s="1">
        <v>1733.398823261261</v>
      </c>
      <c r="F116" s="1">
        <v>36.236999999999007</v>
      </c>
      <c r="G116" s="1">
        <v>36.240349999998436</v>
      </c>
      <c r="H116" s="1">
        <v>9.2446946475403021E-3</v>
      </c>
      <c r="I116" s="1">
        <v>2</v>
      </c>
      <c r="J116">
        <f t="shared" si="1"/>
        <v>0</v>
      </c>
    </row>
    <row r="117" spans="1:10" x14ac:dyDescent="0.25">
      <c r="A117" s="1" t="s">
        <v>31</v>
      </c>
      <c r="B117" s="1">
        <v>1500</v>
      </c>
      <c r="C117" s="1">
        <v>70</v>
      </c>
      <c r="D117" s="1">
        <v>10</v>
      </c>
      <c r="E117" s="1">
        <v>38.544990301132202</v>
      </c>
      <c r="F117" s="1">
        <v>35.629499999999986</v>
      </c>
      <c r="G117" s="1">
        <v>35.679499999999983</v>
      </c>
      <c r="H117" s="1">
        <v>0.14033315090022924</v>
      </c>
      <c r="I117" s="1">
        <v>2</v>
      </c>
      <c r="J117">
        <f t="shared" si="1"/>
        <v>0</v>
      </c>
    </row>
    <row r="118" spans="1:10" x14ac:dyDescent="0.25">
      <c r="A118" s="1" t="s">
        <v>31</v>
      </c>
      <c r="B118" s="1">
        <v>1500</v>
      </c>
      <c r="C118" s="1">
        <v>70</v>
      </c>
      <c r="D118" s="1">
        <v>50</v>
      </c>
      <c r="E118" s="1">
        <v>262.95125699043274</v>
      </c>
      <c r="F118" s="1">
        <v>36.741000000001456</v>
      </c>
      <c r="G118" s="1">
        <v>36.759000000001436</v>
      </c>
      <c r="H118" s="1">
        <v>4.8991589777030164E-2</v>
      </c>
      <c r="I118" s="1">
        <v>2</v>
      </c>
      <c r="J118">
        <f t="shared" si="1"/>
        <v>0</v>
      </c>
    </row>
    <row r="119" spans="1:10" x14ac:dyDescent="0.25">
      <c r="A119" s="1" t="s">
        <v>31</v>
      </c>
      <c r="B119" s="1">
        <v>1500</v>
      </c>
      <c r="C119" s="1">
        <v>70</v>
      </c>
      <c r="D119" s="1">
        <v>100</v>
      </c>
      <c r="E119" s="1">
        <v>786.84274911880493</v>
      </c>
      <c r="F119" s="1">
        <v>35.868249999997488</v>
      </c>
      <c r="G119" s="1">
        <v>35.868249999997488</v>
      </c>
      <c r="H119" s="1">
        <v>0</v>
      </c>
      <c r="I119" s="1">
        <v>2</v>
      </c>
      <c r="J119">
        <f t="shared" si="1"/>
        <v>0</v>
      </c>
    </row>
    <row r="120" spans="1:10" x14ac:dyDescent="0.25">
      <c r="A120" s="1" t="s">
        <v>31</v>
      </c>
      <c r="B120" s="1">
        <v>1500</v>
      </c>
      <c r="C120" s="1">
        <v>70</v>
      </c>
      <c r="D120" s="1">
        <v>150</v>
      </c>
      <c r="E120" s="1">
        <v>2479.2048530578613</v>
      </c>
      <c r="F120" s="1">
        <v>35.717433333331243</v>
      </c>
      <c r="G120" s="1">
        <v>35.717433333331243</v>
      </c>
      <c r="H120" s="1">
        <v>0</v>
      </c>
      <c r="I120" s="1">
        <v>2</v>
      </c>
      <c r="J120">
        <f t="shared" si="1"/>
        <v>0</v>
      </c>
    </row>
    <row r="121" spans="1:10" x14ac:dyDescent="0.25">
      <c r="A121" s="1" t="s">
        <v>31</v>
      </c>
      <c r="B121" s="1">
        <v>1500</v>
      </c>
      <c r="C121" s="1">
        <v>70</v>
      </c>
      <c r="D121" s="1">
        <v>200</v>
      </c>
      <c r="E121" s="1">
        <v>2898.6043939590454</v>
      </c>
      <c r="F121" s="1">
        <v>36.348349999994852</v>
      </c>
      <c r="G121" s="1">
        <v>36.349499999994379</v>
      </c>
      <c r="H121" s="1">
        <v>3.1638299937321729E-3</v>
      </c>
      <c r="I121" s="1">
        <v>2</v>
      </c>
      <c r="J121">
        <f t="shared" si="1"/>
        <v>0</v>
      </c>
    </row>
    <row r="122" spans="1:10" x14ac:dyDescent="0.25">
      <c r="A122" s="1" t="s">
        <v>32</v>
      </c>
      <c r="B122" s="1">
        <v>1500</v>
      </c>
      <c r="C122" s="1">
        <v>100</v>
      </c>
      <c r="D122" s="1">
        <v>10</v>
      </c>
      <c r="E122" s="1">
        <v>47.583123922348022</v>
      </c>
      <c r="F122" s="1">
        <v>30.128499999999999</v>
      </c>
      <c r="G122" s="1">
        <v>30.321453627450971</v>
      </c>
      <c r="H122" s="1">
        <f>ABS((F122-G122)/F122*100)</f>
        <v>0.64043555919137107</v>
      </c>
      <c r="I122" s="1">
        <v>2</v>
      </c>
      <c r="J122">
        <f t="shared" si="1"/>
        <v>0</v>
      </c>
    </row>
    <row r="123" spans="1:10" x14ac:dyDescent="0.25">
      <c r="A123" s="1" t="s">
        <v>32</v>
      </c>
      <c r="B123" s="1">
        <v>1500</v>
      </c>
      <c r="C123" s="1">
        <v>100</v>
      </c>
      <c r="D123" s="1">
        <v>50</v>
      </c>
      <c r="E123" s="1">
        <v>431.83090400695801</v>
      </c>
      <c r="F123" s="1">
        <v>34.010500000001358</v>
      </c>
      <c r="G123" s="1">
        <v>34.010500000001358</v>
      </c>
      <c r="H123" s="1">
        <v>0</v>
      </c>
      <c r="I123" s="1">
        <v>2</v>
      </c>
      <c r="J123">
        <f t="shared" si="1"/>
        <v>0</v>
      </c>
    </row>
    <row r="124" spans="1:10" x14ac:dyDescent="0.25">
      <c r="A124" s="1" t="s">
        <v>32</v>
      </c>
      <c r="B124" s="1">
        <v>1500</v>
      </c>
      <c r="C124" s="1">
        <v>100</v>
      </c>
      <c r="D124" s="1">
        <v>100</v>
      </c>
      <c r="E124" s="1">
        <v>2710.4481048583984</v>
      </c>
      <c r="F124" s="1">
        <v>36.135149999998092</v>
      </c>
      <c r="G124" s="1">
        <v>36.135149999998092</v>
      </c>
      <c r="H124" s="1">
        <v>0</v>
      </c>
      <c r="I124" s="1">
        <v>2</v>
      </c>
      <c r="J124">
        <f t="shared" si="1"/>
        <v>0</v>
      </c>
    </row>
    <row r="125" spans="1:10" x14ac:dyDescent="0.25">
      <c r="A125" s="1" t="s">
        <v>32</v>
      </c>
      <c r="B125" s="1">
        <v>1500</v>
      </c>
      <c r="C125" s="1">
        <v>100</v>
      </c>
      <c r="D125" s="1">
        <v>150</v>
      </c>
      <c r="E125" s="1">
        <v>4374.3590259552002</v>
      </c>
      <c r="F125" s="1">
        <v>35.905266666664559</v>
      </c>
      <c r="G125" s="1">
        <v>35.905266666664559</v>
      </c>
      <c r="H125" s="1">
        <v>0</v>
      </c>
      <c r="I125" s="1">
        <v>2</v>
      </c>
      <c r="J125">
        <f t="shared" si="1"/>
        <v>0</v>
      </c>
    </row>
    <row r="126" spans="1:10" x14ac:dyDescent="0.25">
      <c r="A126" s="1" t="s">
        <v>32</v>
      </c>
      <c r="B126" s="1">
        <v>1500</v>
      </c>
      <c r="C126" s="1">
        <v>100</v>
      </c>
      <c r="D126" s="1">
        <v>200</v>
      </c>
      <c r="E126" s="1">
        <v>18318.007853984833</v>
      </c>
      <c r="F126" s="1">
        <v>36.515099999995115</v>
      </c>
      <c r="G126" s="1">
        <v>36.5162999999948</v>
      </c>
      <c r="H126" s="1">
        <v>3.2863116893688503E-3</v>
      </c>
      <c r="I126" s="1">
        <v>2</v>
      </c>
      <c r="J126">
        <f t="shared" si="1"/>
        <v>0</v>
      </c>
    </row>
    <row r="129" spans="5:5" x14ac:dyDescent="0.25">
      <c r="E129">
        <f>SUM(E2:E126)/3600</f>
        <v>59.096702192160819</v>
      </c>
    </row>
  </sheetData>
  <autoFilter ref="A1:I1" xr:uid="{4F90720E-982E-4001-8EE5-512883F3ED4A}">
    <sortState xmlns:xlrd2="http://schemas.microsoft.com/office/spreadsheetml/2017/richdata2" ref="A2:I126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2023-09-25T16:09:27Z</dcterms:created>
  <dcterms:modified xsi:type="dcterms:W3CDTF">2023-09-28T01:14:37Z</dcterms:modified>
</cp:coreProperties>
</file>