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rafaelamostardinha/Desktop/videos/"/>
    </mc:Choice>
  </mc:AlternateContent>
  <xr:revisionPtr revIDLastSave="0" documentId="8_{79E7B2FF-1C16-FE46-8865-E6BD13A4748D}" xr6:coauthVersionLast="36" xr6:coauthVersionMax="36" xr10:uidLastSave="{00000000-0000-0000-0000-000000000000}"/>
  <bookViews>
    <workbookView xWindow="0" yWindow="460" windowWidth="28800" windowHeight="15840" xr2:uid="{00000000-000D-0000-FFFF-FFFF00000000}"/>
  </bookViews>
  <sheets>
    <sheet name="Atividade 2" sheetId="7" r:id="rId1"/>
    <sheet name="Answer Report 1" sheetId="8" r:id="rId2"/>
    <sheet name="Sensitivity Report 1" sheetId="9" r:id="rId3"/>
    <sheet name="Limits Report 1" sheetId="10" r:id="rId4"/>
  </sheets>
  <definedNames>
    <definedName name="solver_adj" localSheetId="0" hidden="1">'Atividade 2'!$A$10:$B$10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'Atividade 2'!$E$16</definedName>
    <definedName name="solver_lhs1" localSheetId="0" hidden="1">'Atividade 2'!$E$15</definedName>
    <definedName name="solver_lhs2" localSheetId="0" hidden="1">'Atividade 2'!$E$16</definedName>
    <definedName name="solver_lhs3" localSheetId="0" hidden="1">'Atividade 2'!$E$16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'Atividade 2'!$E$6</definedName>
    <definedName name="solver_pre" localSheetId="0" hidden="1">0.000001</definedName>
    <definedName name="solver_rbv" localSheetId="0" hidden="1">2</definedName>
    <definedName name="solver_rel0" localSheetId="0" hidden="1">3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0" localSheetId="0" hidden="1">'Atividade 2'!$F$16</definedName>
    <definedName name="solver_rhs1" localSheetId="0" hidden="1">'Atividade 2'!$F$15</definedName>
    <definedName name="solver_rhs2" localSheetId="0" hidden="1">'Atividade 2'!$F$16</definedName>
    <definedName name="solver_rhs3" localSheetId="0" hidden="1">'Atividade 2'!$F$16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7" l="1"/>
  <c r="E15" i="7"/>
  <c r="E6" i="7"/>
</calcChain>
</file>

<file path=xl/sharedStrings.xml><?xml version="1.0" encoding="utf-8"?>
<sst xmlns="http://schemas.openxmlformats.org/spreadsheetml/2006/main" count="125" uniqueCount="70">
  <si>
    <t>x1</t>
  </si>
  <si>
    <t>x2</t>
  </si>
  <si>
    <t>z</t>
  </si>
  <si>
    <t>Lado esquerdo:</t>
  </si>
  <si>
    <t>Lado direito:</t>
  </si>
  <si>
    <t>Restrições</t>
  </si>
  <si>
    <t>Variáveis de decisão</t>
  </si>
  <si>
    <t>Função objetivo</t>
  </si>
  <si>
    <t>Coeficientes das variáveis:</t>
  </si>
  <si>
    <t>Valor da FO:</t>
  </si>
  <si>
    <t>ATIVIDADE 2</t>
  </si>
  <si>
    <t>c1</t>
  </si>
  <si>
    <t>c2</t>
  </si>
  <si>
    <t>ai1</t>
  </si>
  <si>
    <t>ai2</t>
  </si>
  <si>
    <t>bi</t>
  </si>
  <si>
    <t>ai1*x1 + ai2*x2</t>
  </si>
  <si>
    <t>Microsoft Excel 16.16 Answer Report</t>
  </si>
  <si>
    <t>Worksheet: [Atividade2_SOLVER.xlsx]Atividade 2</t>
  </si>
  <si>
    <t>Report Created: 17/11/20 00:26:29</t>
  </si>
  <si>
    <t>Result: Solver found a solution.  All constraints and optimality conditions are satisfied.</t>
  </si>
  <si>
    <t>Solver Engine</t>
  </si>
  <si>
    <t>Engine: Simplex LP</t>
  </si>
  <si>
    <t>Solution Time: 4301075,406 Seconds.</t>
  </si>
  <si>
    <t>Iterations: 2 Subproblems: 0</t>
  </si>
  <si>
    <t>Solver Options</t>
  </si>
  <si>
    <t>Max Time Unlimited, Iterations Unlimited, Precision 0,000001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</si>
  <si>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</si>
  <si>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</si>
  <si>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</si>
  <si>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</si>
  <si>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</si>
  <si>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</si>
  <si>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</si>
  <si>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</si>
  <si>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</si>
  <si>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</si>
  <si>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</si>
  <si>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</si>
  <si>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</si>
  <si>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$E$6</t>
  </si>
  <si>
    <t>$A$10</t>
  </si>
  <si>
    <t>Contin</t>
  </si>
  <si>
    <t>$B$10</t>
  </si>
  <si>
    <t>$E$15</t>
  </si>
  <si>
    <t>$E$15&gt;=$F$15</t>
  </si>
  <si>
    <t>Binding</t>
  </si>
  <si>
    <t>$E$16</t>
  </si>
  <si>
    <t>$E$16&gt;=$F$16</t>
  </si>
  <si>
    <t>Microsoft Excel 16.16 Sensitivity Report</t>
  </si>
  <si>
    <t>Report Created: 17/11/20 00:26:31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</si>
  <si>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</si>
  <si>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</si>
  <si>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</si>
  <si>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</si>
  <si>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</si>
  <si>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</si>
  <si>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</si>
  <si>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</si>
  <si>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</si>
  <si>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</si>
  <si>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</si>
  <si>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</si>
  <si>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</si>
  <si>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16.16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</si>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</sst>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9" xfId="0" applyFill="1" applyBorder="1" applyAlignment="1"/>
    <xf numFmtId="0" fontId="3" fillId="0" borderId="8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9" xfId="0" applyNumberFormat="1" applyFill="1" applyBorder="1" applyAlignment="1"/>
    <xf numFmtId="0" fontId="0" fillId="0" borderId="10" xfId="0" applyNumberForma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3620-1218-41E5-9DCB-B55E60F94447}">
  <dimension ref="A1:F16"/>
  <sheetViews>
    <sheetView tabSelected="1" zoomScale="140" zoomScaleNormal="140" workbookViewId="0">
      <selection activeCell="D22" sqref="D22"/>
    </sheetView>
  </sheetViews>
  <sheetFormatPr baseColWidth="10" defaultColWidth="8.83203125" defaultRowHeight="15" x14ac:dyDescent="0.2"/>
  <cols>
    <col min="5" max="5" width="14.6640625" customWidth="1"/>
    <col min="6" max="6" width="14.83203125" customWidth="1"/>
  </cols>
  <sheetData>
    <row r="1" spans="1:6" x14ac:dyDescent="0.2">
      <c r="A1" s="10" t="s">
        <v>10</v>
      </c>
      <c r="B1" s="11"/>
      <c r="C1" s="11"/>
      <c r="D1" s="11"/>
      <c r="E1" s="11"/>
      <c r="F1" s="12"/>
    </row>
    <row r="2" spans="1:6" x14ac:dyDescent="0.2">
      <c r="A2" s="2"/>
    </row>
    <row r="3" spans="1:6" x14ac:dyDescent="0.2">
      <c r="A3" s="13" t="s">
        <v>7</v>
      </c>
      <c r="B3" s="13"/>
      <c r="C3" s="13"/>
      <c r="D3" s="13"/>
      <c r="E3" s="13"/>
      <c r="F3" s="13"/>
    </row>
    <row r="4" spans="1:6" x14ac:dyDescent="0.2">
      <c r="A4" s="2" t="s">
        <v>8</v>
      </c>
      <c r="E4" s="2" t="s">
        <v>9</v>
      </c>
    </row>
    <row r="5" spans="1:6" x14ac:dyDescent="0.2">
      <c r="A5" s="9" t="s">
        <v>11</v>
      </c>
      <c r="B5" s="9" t="s">
        <v>12</v>
      </c>
      <c r="E5" s="9" t="s">
        <v>2</v>
      </c>
    </row>
    <row r="6" spans="1:6" x14ac:dyDescent="0.2">
      <c r="A6" s="4">
        <v>1200</v>
      </c>
      <c r="B6" s="4">
        <v>850</v>
      </c>
      <c r="E6" s="6">
        <f>SUMPRODUCT(A10:B10,A6:B6)</f>
        <v>3121428.5714285714</v>
      </c>
    </row>
    <row r="8" spans="1:6" x14ac:dyDescent="0.2">
      <c r="A8" s="13" t="s">
        <v>6</v>
      </c>
      <c r="B8" s="13"/>
      <c r="C8" s="13"/>
      <c r="D8" s="13"/>
      <c r="E8" s="13"/>
      <c r="F8" s="13"/>
    </row>
    <row r="9" spans="1:6" x14ac:dyDescent="0.2">
      <c r="A9" s="9" t="s">
        <v>0</v>
      </c>
      <c r="B9" s="9" t="s">
        <v>1</v>
      </c>
    </row>
    <row r="10" spans="1:6" x14ac:dyDescent="0.2">
      <c r="A10" s="5">
        <v>1285.7142857142856</v>
      </c>
      <c r="B10" s="5">
        <v>1857.1428571428571</v>
      </c>
    </row>
    <row r="12" spans="1:6" x14ac:dyDescent="0.2">
      <c r="A12" s="13" t="s">
        <v>5</v>
      </c>
      <c r="B12" s="13"/>
      <c r="C12" s="13"/>
      <c r="D12" s="13"/>
      <c r="E12" s="13"/>
      <c r="F12" s="13"/>
    </row>
    <row r="13" spans="1:6" x14ac:dyDescent="0.2">
      <c r="A13" s="2" t="s">
        <v>8</v>
      </c>
      <c r="E13" s="1" t="s">
        <v>3</v>
      </c>
      <c r="F13" s="1" t="s">
        <v>4</v>
      </c>
    </row>
    <row r="14" spans="1:6" x14ac:dyDescent="0.2">
      <c r="A14" s="9" t="s">
        <v>13</v>
      </c>
      <c r="B14" s="9" t="s">
        <v>14</v>
      </c>
      <c r="E14" s="9" t="s">
        <v>16</v>
      </c>
      <c r="F14" s="9" t="s">
        <v>15</v>
      </c>
    </row>
    <row r="15" spans="1:6" x14ac:dyDescent="0.2">
      <c r="A15" s="3">
        <v>1</v>
      </c>
      <c r="B15" s="3">
        <v>2</v>
      </c>
      <c r="E15" s="7">
        <f>SUMPRODUCT(A15:B15,A10:B10)</f>
        <v>5000</v>
      </c>
      <c r="F15" s="8">
        <v>5000</v>
      </c>
    </row>
    <row r="16" spans="1:6" x14ac:dyDescent="0.2">
      <c r="A16" s="3">
        <v>5</v>
      </c>
      <c r="B16" s="3">
        <v>3</v>
      </c>
      <c r="E16" s="6">
        <f>SUMPRODUCT(A16:B16,A10:B10)</f>
        <v>12000</v>
      </c>
      <c r="F16" s="3">
        <v>12000</v>
      </c>
    </row>
  </sheetData>
  <mergeCells count="4">
    <mergeCell ref="A1:F1"/>
    <mergeCell ref="A3:F3"/>
    <mergeCell ref="A8:F8"/>
    <mergeCell ref="A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D36F-12FC-9C4D-9893-63704BF93E1A}">
  <dimension ref="A1:G28"/>
  <sheetViews>
    <sheetView showGridLines="0" workbookViewId="0"/>
  </sheetViews>
  <sheetFormatPr baseColWidth="10" defaultRowHeight="15" x14ac:dyDescent="0.2"/>
  <cols>
    <col min="1" max="1" width="2.33203125" customWidth="1"/>
    <col min="2" max="2" width="6" bestFit="1" customWidth="1"/>
    <col min="3" max="3" width="12.6640625" bestFit="1" customWidth="1"/>
    <col min="4" max="4" width="12.1640625" bestFit="1" customWidth="1"/>
    <col min="5" max="5" width="12.5" bestFit="1" customWidth="1"/>
    <col min="6" max="6" width="7" bestFit="1" customWidth="1"/>
    <col min="7" max="7" width="5" bestFit="1" customWidth="1"/>
  </cols>
  <sheetData>
    <row r="1" spans="1:5" x14ac:dyDescent="0.2">
      <c r="A1" s="2" t="s">
        <v>17</v>
      </c>
    </row>
    <row r="2" spans="1:5" x14ac:dyDescent="0.2">
      <c r="A2" s="2" t="s">
        <v>18</v>
      </c>
    </row>
    <row r="3" spans="1:5" x14ac:dyDescent="0.2">
      <c r="A3" s="2" t="s">
        <v>19</v>
      </c>
    </row>
    <row r="4" spans="1:5" x14ac:dyDescent="0.2">
      <c r="A4" s="2" t="s">
        <v>20</v>
      </c>
    </row>
    <row r="5" spans="1:5" x14ac:dyDescent="0.2">
      <c r="A5" s="2" t="s">
        <v>21</v>
      </c>
    </row>
    <row r="6" spans="1:5" x14ac:dyDescent="0.2">
      <c r="A6" s="2"/>
      <c r="B6" t="s">
        <v>22</v>
      </c>
    </row>
    <row r="7" spans="1:5" x14ac:dyDescent="0.2">
      <c r="A7" s="2"/>
      <c r="B7" t="s">
        <v>23</v>
      </c>
    </row>
    <row r="8" spans="1:5" x14ac:dyDescent="0.2">
      <c r="A8" s="2"/>
      <c r="B8" t="s">
        <v>24</v>
      </c>
    </row>
    <row r="9" spans="1:5" x14ac:dyDescent="0.2">
      <c r="A9" s="2" t="s">
        <v>25</v>
      </c>
    </row>
    <row r="10" spans="1:5" x14ac:dyDescent="0.2">
      <c r="B10" t="s">
        <v>26</v>
      </c>
    </row>
    <row r="11" spans="1:5" x14ac:dyDescent="0.2">
      <c r="B11" t="s">
        <v>27</v>
      </c>
    </row>
    <row r="14" spans="1:5" ht="16" thickBot="1" x14ac:dyDescent="0.25">
      <c r="A14" t="s">
        <v>28</v>
      </c>
    </row>
    <row r="15" spans="1:5" ht="16" thickBot="1" x14ac:dyDescent="0.25">
      <c r="B15" s="15" t="s">
        <v>29</v>
      </c>
      <c r="C15" s="15" t="s">
        <v>30</v>
      </c>
      <c r="D15" s="15" t="s">
        <v>31</v>
      </c>
      <c r="E15" s="15" t="s">
        <v>32</v>
      </c>
    </row>
    <row r="16" spans="1:5" ht="16" thickBot="1" x14ac:dyDescent="0.25">
      <c r="B16" s="14" t="s">
        <v>40</v>
      </c>
      <c r="C16" s="14" t="s">
        <v>2</v>
      </c>
      <c r="D16" s="17">
        <v>3121428.5714285714</v>
      </c>
      <c r="E16" s="17">
        <v>3121428.5714285714</v>
      </c>
    </row>
    <row r="19" spans="1:7" ht="16" thickBot="1" x14ac:dyDescent="0.25">
      <c r="A19" t="s">
        <v>33</v>
      </c>
    </row>
    <row r="20" spans="1:7" ht="16" thickBot="1" x14ac:dyDescent="0.25">
      <c r="B20" s="15" t="s">
        <v>29</v>
      </c>
      <c r="C20" s="15" t="s">
        <v>30</v>
      </c>
      <c r="D20" s="15" t="s">
        <v>31</v>
      </c>
      <c r="E20" s="15" t="s">
        <v>32</v>
      </c>
      <c r="F20" s="15" t="s">
        <v>34</v>
      </c>
    </row>
    <row r="21" spans="1:7" x14ac:dyDescent="0.2">
      <c r="B21" s="16" t="s">
        <v>41</v>
      </c>
      <c r="C21" s="16" t="s">
        <v>0</v>
      </c>
      <c r="D21" s="18">
        <v>1285.7142857142856</v>
      </c>
      <c r="E21" s="18">
        <v>1285.7142857142856</v>
      </c>
      <c r="F21" s="16" t="s">
        <v>42</v>
      </c>
    </row>
    <row r="22" spans="1:7" ht="16" thickBot="1" x14ac:dyDescent="0.25">
      <c r="B22" s="14" t="s">
        <v>43</v>
      </c>
      <c r="C22" s="14" t="s">
        <v>1</v>
      </c>
      <c r="D22" s="17">
        <v>1857.1428571428571</v>
      </c>
      <c r="E22" s="17">
        <v>1857.1428571428571</v>
      </c>
      <c r="F22" s="14" t="s">
        <v>42</v>
      </c>
    </row>
    <row r="25" spans="1:7" ht="16" thickBot="1" x14ac:dyDescent="0.25">
      <c r="A25" t="s">
        <v>35</v>
      </c>
    </row>
    <row r="26" spans="1:7" ht="16" thickBot="1" x14ac:dyDescent="0.25">
      <c r="B26" s="15" t="s">
        <v>29</v>
      </c>
      <c r="C26" s="15" t="s">
        <v>30</v>
      </c>
      <c r="D26" s="15" t="s">
        <v>36</v>
      </c>
      <c r="E26" s="15" t="s">
        <v>37</v>
      </c>
      <c r="F26" s="15" t="s">
        <v>38</v>
      </c>
      <c r="G26" s="15" t="s">
        <v>39</v>
      </c>
    </row>
    <row r="27" spans="1:7" x14ac:dyDescent="0.2">
      <c r="B27" s="16" t="s">
        <v>44</v>
      </c>
      <c r="C27" s="16" t="s">
        <v>16</v>
      </c>
      <c r="D27" s="18">
        <v>5000</v>
      </c>
      <c r="E27" s="16" t="s">
        <v>45</v>
      </c>
      <c r="F27" s="16" t="s">
        <v>46</v>
      </c>
      <c r="G27" s="18">
        <v>0</v>
      </c>
    </row>
    <row r="28" spans="1:7" ht="16" thickBot="1" x14ac:dyDescent="0.25">
      <c r="B28" s="14" t="s">
        <v>47</v>
      </c>
      <c r="C28" s="14" t="s">
        <v>16</v>
      </c>
      <c r="D28" s="17">
        <v>12000</v>
      </c>
      <c r="E28" s="14" t="s">
        <v>48</v>
      </c>
      <c r="F28" s="14" t="s">
        <v>46</v>
      </c>
      <c r="G28" s="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9AD4-96CF-634F-82D6-87F81634BEA3}">
  <dimension ref="A1:H16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1640625" bestFit="1" customWidth="1"/>
    <col min="3" max="3" width="12.6640625" bestFit="1" customWidth="1"/>
    <col min="4" max="5" width="12.1640625" bestFit="1" customWidth="1"/>
    <col min="6" max="6" width="9.6640625" bestFit="1" customWidth="1"/>
    <col min="7" max="7" width="12.1640625" bestFit="1" customWidth="1"/>
    <col min="8" max="8" width="9" bestFit="1" customWidth="1"/>
  </cols>
  <sheetData>
    <row r="1" spans="1:8" x14ac:dyDescent="0.2">
      <c r="A1" s="2" t="s">
        <v>49</v>
      </c>
    </row>
    <row r="2" spans="1:8" x14ac:dyDescent="0.2">
      <c r="A2" s="2" t="s">
        <v>18</v>
      </c>
    </row>
    <row r="3" spans="1:8" x14ac:dyDescent="0.2">
      <c r="A3" s="2" t="s">
        <v>50</v>
      </c>
    </row>
    <row r="6" spans="1:8" ht="16" thickBot="1" x14ac:dyDescent="0.25">
      <c r="A6" t="s">
        <v>33</v>
      </c>
    </row>
    <row r="7" spans="1:8" x14ac:dyDescent="0.2">
      <c r="B7" s="19"/>
      <c r="C7" s="19"/>
      <c r="D7" s="19" t="s">
        <v>51</v>
      </c>
      <c r="E7" s="19" t="s">
        <v>53</v>
      </c>
      <c r="F7" s="19" t="s">
        <v>55</v>
      </c>
      <c r="G7" s="19" t="s">
        <v>57</v>
      </c>
      <c r="H7" s="19" t="s">
        <v>57</v>
      </c>
    </row>
    <row r="8" spans="1:8" ht="16" thickBot="1" x14ac:dyDescent="0.25">
      <c r="B8" s="20" t="s">
        <v>29</v>
      </c>
      <c r="C8" s="20" t="s">
        <v>30</v>
      </c>
      <c r="D8" s="20" t="s">
        <v>52</v>
      </c>
      <c r="E8" s="20" t="s">
        <v>54</v>
      </c>
      <c r="F8" s="20" t="s">
        <v>56</v>
      </c>
      <c r="G8" s="20" t="s">
        <v>58</v>
      </c>
      <c r="H8" s="20" t="s">
        <v>59</v>
      </c>
    </row>
    <row r="9" spans="1:8" x14ac:dyDescent="0.2">
      <c r="B9" s="16" t="s">
        <v>41</v>
      </c>
      <c r="C9" s="16" t="s">
        <v>0</v>
      </c>
      <c r="D9" s="16">
        <v>1285.7142857142856</v>
      </c>
      <c r="E9" s="16">
        <v>0</v>
      </c>
      <c r="F9" s="16">
        <v>1200</v>
      </c>
      <c r="G9" s="16">
        <v>216.66666666666643</v>
      </c>
      <c r="H9" s="16">
        <v>775</v>
      </c>
    </row>
    <row r="10" spans="1:8" ht="16" thickBot="1" x14ac:dyDescent="0.25">
      <c r="B10" s="14" t="s">
        <v>43</v>
      </c>
      <c r="C10" s="14" t="s">
        <v>1</v>
      </c>
      <c r="D10" s="14">
        <v>1857.1428571428571</v>
      </c>
      <c r="E10" s="14">
        <v>0</v>
      </c>
      <c r="F10" s="14">
        <v>850</v>
      </c>
      <c r="G10" s="14">
        <v>1550</v>
      </c>
      <c r="H10" s="14">
        <v>129.99999999999989</v>
      </c>
    </row>
    <row r="12" spans="1:8" ht="16" thickBot="1" x14ac:dyDescent="0.25">
      <c r="A12" t="s">
        <v>35</v>
      </c>
    </row>
    <row r="13" spans="1:8" x14ac:dyDescent="0.2">
      <c r="B13" s="19"/>
      <c r="C13" s="19"/>
      <c r="D13" s="19" t="s">
        <v>51</v>
      </c>
      <c r="E13" s="19" t="s">
        <v>60</v>
      </c>
      <c r="F13" s="19" t="s">
        <v>62</v>
      </c>
      <c r="G13" s="19" t="s">
        <v>57</v>
      </c>
      <c r="H13" s="19" t="s">
        <v>57</v>
      </c>
    </row>
    <row r="14" spans="1:8" ht="16" thickBot="1" x14ac:dyDescent="0.25">
      <c r="B14" s="20" t="s">
        <v>29</v>
      </c>
      <c r="C14" s="20" t="s">
        <v>30</v>
      </c>
      <c r="D14" s="20" t="s">
        <v>52</v>
      </c>
      <c r="E14" s="20" t="s">
        <v>61</v>
      </c>
      <c r="F14" s="20" t="s">
        <v>63</v>
      </c>
      <c r="G14" s="20" t="s">
        <v>58</v>
      </c>
      <c r="H14" s="20" t="s">
        <v>59</v>
      </c>
    </row>
    <row r="15" spans="1:8" x14ac:dyDescent="0.2">
      <c r="B15" s="16" t="s">
        <v>44</v>
      </c>
      <c r="C15" s="16" t="s">
        <v>16</v>
      </c>
      <c r="D15" s="16">
        <v>5000</v>
      </c>
      <c r="E15" s="16">
        <v>92.857142857142776</v>
      </c>
      <c r="F15" s="16">
        <v>5000</v>
      </c>
      <c r="G15" s="16">
        <v>2999.9999999999991</v>
      </c>
      <c r="H15" s="16">
        <v>2600</v>
      </c>
    </row>
    <row r="16" spans="1:8" ht="16" thickBot="1" x14ac:dyDescent="0.25">
      <c r="B16" s="14" t="s">
        <v>47</v>
      </c>
      <c r="C16" s="14" t="s">
        <v>16</v>
      </c>
      <c r="D16" s="14">
        <v>12000</v>
      </c>
      <c r="E16" s="14">
        <v>221.42857142857144</v>
      </c>
      <c r="F16" s="14">
        <v>12000</v>
      </c>
      <c r="G16" s="14">
        <v>12999.999999999998</v>
      </c>
      <c r="H16" s="14">
        <v>4499.9999999999991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E288-8C20-4242-AD88-475719A6EE9C}">
  <dimension ref="A1:J14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1640625" bestFit="1" customWidth="1"/>
    <col min="3" max="3" width="8.6640625" bestFit="1" customWidth="1"/>
    <col min="4" max="4" width="12.1640625" bestFit="1" customWidth="1"/>
    <col min="5" max="5" width="2.33203125" customWidth="1"/>
    <col min="6" max="6" width="6" bestFit="1" customWidth="1"/>
    <col min="7" max="7" width="8.6640625" bestFit="1" customWidth="1"/>
    <col min="8" max="8" width="2.33203125" customWidth="1"/>
    <col min="9" max="9" width="6.1640625" bestFit="1" customWidth="1"/>
    <col min="10" max="10" width="8.6640625" bestFit="1" customWidth="1"/>
  </cols>
  <sheetData>
    <row r="1" spans="1:10" x14ac:dyDescent="0.2">
      <c r="A1" s="2" t="s">
        <v>64</v>
      </c>
    </row>
    <row r="2" spans="1:10" x14ac:dyDescent="0.2">
      <c r="A2" s="2" t="s">
        <v>18</v>
      </c>
    </row>
    <row r="3" spans="1:10" x14ac:dyDescent="0.2">
      <c r="A3" s="2" t="s">
        <v>50</v>
      </c>
    </row>
    <row r="5" spans="1:10" ht="16" thickBot="1" x14ac:dyDescent="0.25"/>
    <row r="6" spans="1:10" x14ac:dyDescent="0.2">
      <c r="B6" s="19"/>
      <c r="C6" s="19" t="s">
        <v>55</v>
      </c>
      <c r="D6" s="19"/>
    </row>
    <row r="7" spans="1:10" ht="16" thickBot="1" x14ac:dyDescent="0.25">
      <c r="B7" s="20" t="s">
        <v>29</v>
      </c>
      <c r="C7" s="20" t="s">
        <v>30</v>
      </c>
      <c r="D7" s="20" t="s">
        <v>52</v>
      </c>
    </row>
    <row r="8" spans="1:10" ht="16" thickBot="1" x14ac:dyDescent="0.25">
      <c r="B8" s="14" t="s">
        <v>40</v>
      </c>
      <c r="C8" s="14" t="s">
        <v>2</v>
      </c>
      <c r="D8" s="17">
        <v>3121428.5714285714</v>
      </c>
    </row>
    <row r="10" spans="1:10" ht="16" thickBot="1" x14ac:dyDescent="0.25"/>
    <row r="11" spans="1:10" x14ac:dyDescent="0.2">
      <c r="B11" s="19"/>
      <c r="C11" s="19" t="s">
        <v>65</v>
      </c>
      <c r="D11" s="19"/>
      <c r="F11" s="19" t="s">
        <v>66</v>
      </c>
      <c r="G11" s="19" t="s">
        <v>55</v>
      </c>
      <c r="I11" s="19" t="s">
        <v>69</v>
      </c>
      <c r="J11" s="19" t="s">
        <v>55</v>
      </c>
    </row>
    <row r="12" spans="1:10" ht="16" thickBot="1" x14ac:dyDescent="0.25">
      <c r="B12" s="20" t="s">
        <v>29</v>
      </c>
      <c r="C12" s="20" t="s">
        <v>30</v>
      </c>
      <c r="D12" s="20" t="s">
        <v>52</v>
      </c>
      <c r="F12" s="20" t="s">
        <v>67</v>
      </c>
      <c r="G12" s="20" t="s">
        <v>68</v>
      </c>
      <c r="I12" s="20" t="s">
        <v>67</v>
      </c>
      <c r="J12" s="20" t="s">
        <v>68</v>
      </c>
    </row>
    <row r="13" spans="1:10" x14ac:dyDescent="0.2">
      <c r="B13" s="16" t="s">
        <v>41</v>
      </c>
      <c r="C13" s="16" t="s">
        <v>0</v>
      </c>
      <c r="D13" s="18">
        <v>1285.7142857142856</v>
      </c>
      <c r="F13" s="18">
        <v>0</v>
      </c>
      <c r="G13" s="18">
        <v>85</v>
      </c>
      <c r="I13" s="18">
        <v>250</v>
      </c>
      <c r="J13" s="18">
        <v>18835</v>
      </c>
    </row>
    <row r="14" spans="1:10" ht="16" thickBot="1" x14ac:dyDescent="0.25">
      <c r="B14" s="14" t="s">
        <v>43</v>
      </c>
      <c r="C14" s="14" t="s">
        <v>1</v>
      </c>
      <c r="D14" s="17">
        <v>1857.1428571428571</v>
      </c>
      <c r="F14" s="17">
        <v>0</v>
      </c>
      <c r="G14" s="17">
        <v>110</v>
      </c>
      <c r="I14" s="17">
        <v>398.5</v>
      </c>
      <c r="J14" s="17">
        <v>20035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Atividade 2</vt:lpstr>
      <vt:lpstr>Answer Report 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Rocha</dc:creator>
  <cp:lastModifiedBy>Utilizador do Microsoft Office</cp:lastModifiedBy>
  <dcterms:created xsi:type="dcterms:W3CDTF">2015-06-05T18:17:20Z</dcterms:created>
  <dcterms:modified xsi:type="dcterms:W3CDTF">2020-11-17T00:27:05Z</dcterms:modified>
</cp:coreProperties>
</file>