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agne\OneDrive\Рабочий стол\херняяяяя\"/>
    </mc:Choice>
  </mc:AlternateContent>
  <xr:revisionPtr revIDLastSave="0" documentId="13_ncr:1_{2DEB3EB4-714A-4F55-B4BD-863AEEC721DF}" xr6:coauthVersionLast="47" xr6:coauthVersionMax="47" xr10:uidLastSave="{00000000-0000-0000-0000-000000000000}"/>
  <bookViews>
    <workbookView xWindow="-105" yWindow="0" windowWidth="19410" windowHeight="20985" xr2:uid="{00000000-000D-0000-FFFF-FFFF00000000}"/>
  </bookViews>
  <sheets>
    <sheet name="Лист1" sheetId="1" r:id="rId1"/>
  </sheets>
  <definedNames>
    <definedName name="_xlnm._FilterDatabase" localSheetId="0" hidden="1">Лист1!$B$1:$B$26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4" i="1"/>
  <c r="A5" i="1"/>
  <c r="A6" i="1" s="1"/>
  <c r="A7" i="1" s="1"/>
  <c r="A8" i="1" s="1"/>
</calcChain>
</file>

<file path=xl/sharedStrings.xml><?xml version="1.0" encoding="utf-8"?>
<sst xmlns="http://schemas.openxmlformats.org/spreadsheetml/2006/main" count="378" uniqueCount="44">
  <si>
    <t>№</t>
  </si>
  <si>
    <t>ФИ студента</t>
  </si>
  <si>
    <t>Дата</t>
  </si>
  <si>
    <t>Всего</t>
  </si>
  <si>
    <t>Вагнер А.А.</t>
  </si>
  <si>
    <t>wagnerartem@yandex.ru</t>
  </si>
  <si>
    <t>8-905-078-5544</t>
  </si>
  <si>
    <t>+</t>
  </si>
  <si>
    <t>-</t>
  </si>
  <si>
    <t>Группа 5130901/20102, Архитектура ЭВМ лекции</t>
  </si>
  <si>
    <t>Вагнер Артём</t>
  </si>
  <si>
    <t>Алиев Вусал</t>
  </si>
  <si>
    <t>Баталова Светлана</t>
  </si>
  <si>
    <t>Вайцеховский Егор</t>
  </si>
  <si>
    <t>Елюбаев Мираз</t>
  </si>
  <si>
    <t>Жук Василиса</t>
  </si>
  <si>
    <t>Зербалиев Арсен</t>
  </si>
  <si>
    <t>Иванов Тимофей</t>
  </si>
  <si>
    <t>Короленко Дмитрий</t>
  </si>
  <si>
    <t>Никитин Степан</t>
  </si>
  <si>
    <t>Попова Вероника</t>
  </si>
  <si>
    <t>Редько Максим</t>
  </si>
  <si>
    <t>Рогач Кирилл</t>
  </si>
  <si>
    <t>Савин Савелий</t>
  </si>
  <si>
    <t>Сергеев Степан</t>
  </si>
  <si>
    <t>Скрябин Савелий</t>
  </si>
  <si>
    <t>Соловов Александр</t>
  </si>
  <si>
    <t>Трофимов Григорий</t>
  </si>
  <si>
    <t>Штанько Никита</t>
  </si>
  <si>
    <t>Юзумас Мария</t>
  </si>
  <si>
    <t>Куликов Никита</t>
  </si>
  <si>
    <t>Албегов Тимур</t>
  </si>
  <si>
    <t>Соловьев Олег</t>
  </si>
  <si>
    <t>Комаров Дмитрий</t>
  </si>
  <si>
    <t>5.10</t>
  </si>
  <si>
    <t>12.10</t>
  </si>
  <si>
    <t>19.10</t>
  </si>
  <si>
    <t>26.10</t>
  </si>
  <si>
    <t>02.11</t>
  </si>
  <si>
    <t>09.11</t>
  </si>
  <si>
    <t>16.11</t>
  </si>
  <si>
    <t>23.11</t>
  </si>
  <si>
    <t>30.11</t>
  </si>
  <si>
    <t>7.12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</si>
</sst>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scheme val="minor"/>
    </font>
    <font>
      <b/>
      <sz val="12"/>
      <color theme="1"/>
      <name val="Calibri"/>
      <scheme val="minor"/>
    </font>
    <font>
      <sz val="10"/>
      <color theme="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rgb="FFCCCCCC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Protection="0"/>
  </cellStyleXfs>
  <cellXfs count="39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19" xfId="0" applyFont="1" applyBorder="1" applyAlignment="1">
      <alignment wrapText="1"/>
    </xf>
    <xf numFmtId="0" fontId="5" fillId="0" borderId="20" xfId="0" applyFont="1" applyBorder="1" applyAlignment="1">
      <alignment wrapText="1"/>
    </xf>
    <xf numFmtId="0" fontId="2" fillId="0" borderId="5" xfId="0" applyFont="1" applyBorder="1"/>
    <xf numFmtId="0" fontId="0" fillId="0" borderId="21" xfId="0" applyBorder="1"/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vertical="center"/>
    </xf>
    <xf numFmtId="0" fontId="1" fillId="0" borderId="5" xfId="0" applyFont="1" applyBorder="1"/>
    <xf numFmtId="0" fontId="0" fillId="0" borderId="22" xfId="0" applyBorder="1"/>
    <xf numFmtId="0" fontId="0" fillId="0" borderId="23" xfId="0" applyBorder="1"/>
    <xf numFmtId="0" fontId="7" fillId="0" borderId="11" xfId="0" applyFont="1" applyBorder="1"/>
    <xf numFmtId="0" fontId="8" fillId="0" borderId="19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9" xfId="1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wagnerartem@yandex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zoomScaleNormal="100" workbookViewId="0">
      <selection activeCell="S23" sqref="S23"/>
    </sheetView>
  </sheetViews>
  <sheetFormatPr defaultRowHeight="15" x14ac:dyDescent="0.25"/>
  <cols>
    <col min="1" max="1" width="3.28515625" bestFit="1" customWidth="1"/>
    <col min="2" max="2" width="20.5703125" bestFit="1" customWidth="1"/>
    <col min="3" max="27" width="5.7109375" customWidth="1"/>
    <col min="28" max="28" width="7.85546875" bestFit="1" customWidth="1"/>
  </cols>
  <sheetData>
    <row r="1" spans="1:28" ht="16.149999999999999" customHeight="1" x14ac:dyDescent="0.25">
      <c r="A1" s="29" t="s">
        <v>9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ht="17.45" customHeight="1" x14ac:dyDescent="0.25">
      <c r="A2" s="31" t="s">
        <v>0</v>
      </c>
      <c r="B2" s="31" t="s">
        <v>1</v>
      </c>
      <c r="C2" s="34" t="s">
        <v>2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6"/>
      <c r="AB2" s="1" t="s">
        <v>3</v>
      </c>
    </row>
    <row r="3" spans="1:28" ht="17.45" customHeight="1" thickBot="1" x14ac:dyDescent="0.3">
      <c r="A3" s="32"/>
      <c r="B3" s="33"/>
      <c r="C3" s="20">
        <v>7.09</v>
      </c>
      <c r="D3" s="20">
        <v>14.09</v>
      </c>
      <c r="E3" s="20">
        <v>21.09</v>
      </c>
      <c r="F3" s="20">
        <v>28.09</v>
      </c>
      <c r="G3" s="22" t="s">
        <v>34</v>
      </c>
      <c r="H3" s="21" t="s">
        <v>35</v>
      </c>
      <c r="I3" s="20" t="s">
        <v>36</v>
      </c>
      <c r="J3" s="20" t="s">
        <v>37</v>
      </c>
      <c r="K3" s="20" t="s">
        <v>38</v>
      </c>
      <c r="L3" s="20" t="s">
        <v>39</v>
      </c>
      <c r="M3" s="20" t="s">
        <v>40</v>
      </c>
      <c r="N3" s="20" t="s">
        <v>41</v>
      </c>
      <c r="O3" s="20" t="s">
        <v>42</v>
      </c>
      <c r="P3" s="20" t="s">
        <v>43</v>
      </c>
      <c r="Q3" s="20"/>
      <c r="R3" s="20"/>
      <c r="S3" s="20"/>
      <c r="T3" s="20"/>
      <c r="U3" s="20"/>
      <c r="V3" s="20"/>
      <c r="W3" s="20"/>
      <c r="X3" s="20"/>
      <c r="Y3" s="5"/>
      <c r="Z3" s="5"/>
      <c r="AA3" s="5"/>
      <c r="AB3" s="2"/>
    </row>
    <row r="4" spans="1:28" ht="17.45" customHeight="1" thickBot="1" x14ac:dyDescent="0.3">
      <c r="A4" s="6">
        <v>1</v>
      </c>
      <c r="B4" s="7" t="s">
        <v>10</v>
      </c>
      <c r="C4" s="10" t="s">
        <v>7</v>
      </c>
      <c r="D4" s="11" t="s">
        <v>7</v>
      </c>
      <c r="E4" s="11" t="s">
        <v>7</v>
      </c>
      <c r="F4" s="11" t="s">
        <v>7</v>
      </c>
      <c r="G4" s="11" t="s">
        <v>7</v>
      </c>
      <c r="H4" s="11" t="s">
        <v>7</v>
      </c>
      <c r="I4" s="11" t="s">
        <v>7</v>
      </c>
      <c r="J4" s="25" t="s">
        <v>7</v>
      </c>
      <c r="K4" s="25" t="s">
        <v>7</v>
      </c>
      <c r="L4" s="25" t="s">
        <v>7</v>
      </c>
      <c r="M4" s="11" t="s">
        <v>7</v>
      </c>
      <c r="N4" s="11" t="s">
        <v>7</v>
      </c>
      <c r="O4" s="11" t="s">
        <v>7</v>
      </c>
      <c r="P4" s="11" t="s">
        <v>7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2"/>
      <c r="AB4" s="19" t="str">
        <f>COUNTIF(C4:AA4,"+")&amp; " из " &amp; COUNTA(C4:AA4)</f>
        <v>14 из 14</v>
      </c>
    </row>
    <row r="5" spans="1:28" ht="17.45" customHeight="1" thickBot="1" x14ac:dyDescent="0.3">
      <c r="A5" s="6">
        <f t="shared" ref="A5:A27" si="0">A4 + 1</f>
        <v>2</v>
      </c>
      <c r="B5" s="8" t="s">
        <v>31</v>
      </c>
      <c r="C5" s="14" t="s">
        <v>7</v>
      </c>
      <c r="D5" s="3" t="s">
        <v>8</v>
      </c>
      <c r="E5" s="3" t="s">
        <v>7</v>
      </c>
      <c r="F5" s="3" t="s">
        <v>7</v>
      </c>
      <c r="G5" s="3" t="s">
        <v>7</v>
      </c>
      <c r="H5" s="23" t="s">
        <v>7</v>
      </c>
      <c r="I5" s="2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3" t="s">
        <v>7</v>
      </c>
      <c r="O5" s="3" t="s">
        <v>8</v>
      </c>
      <c r="P5" s="3" t="s">
        <v>8</v>
      </c>
      <c r="Q5" s="3"/>
      <c r="R5" s="3"/>
      <c r="S5" s="3"/>
      <c r="T5" s="3"/>
      <c r="U5" s="3"/>
      <c r="V5" s="3"/>
      <c r="W5" s="3"/>
      <c r="X5" s="3"/>
      <c r="Y5" s="3"/>
      <c r="Z5" s="3"/>
      <c r="AA5" s="13"/>
      <c r="AB5" s="19" t="str">
        <f t="shared" ref="AB5:AB27" si="1">COUNTIF(C5:AA5,"+")&amp; " из " &amp; COUNTA(C5:AA5)</f>
        <v>11 из 14</v>
      </c>
    </row>
    <row r="6" spans="1:28" ht="17.45" customHeight="1" thickBot="1" x14ac:dyDescent="0.3">
      <c r="A6" s="6">
        <f t="shared" si="0"/>
        <v>3</v>
      </c>
      <c r="B6" s="28" t="s">
        <v>11</v>
      </c>
      <c r="C6" s="14" t="s">
        <v>8</v>
      </c>
      <c r="D6" s="3" t="s">
        <v>8</v>
      </c>
      <c r="E6" s="3" t="s">
        <v>8</v>
      </c>
      <c r="F6" s="3" t="s">
        <v>8</v>
      </c>
      <c r="G6" s="3" t="s">
        <v>8</v>
      </c>
      <c r="H6" s="3" t="s">
        <v>8</v>
      </c>
      <c r="I6" s="3" t="s">
        <v>8</v>
      </c>
      <c r="J6" s="3" t="s">
        <v>8</v>
      </c>
      <c r="K6" s="3" t="s">
        <v>8</v>
      </c>
      <c r="L6" s="3" t="s">
        <v>8</v>
      </c>
      <c r="M6" s="3" t="s">
        <v>8</v>
      </c>
      <c r="N6" s="3" t="s">
        <v>8</v>
      </c>
      <c r="O6" s="3" t="s">
        <v>8</v>
      </c>
      <c r="P6" s="3" t="s">
        <v>8</v>
      </c>
      <c r="Q6" s="3"/>
      <c r="R6" s="3"/>
      <c r="S6" s="3"/>
      <c r="T6" s="3"/>
      <c r="U6" s="3"/>
      <c r="V6" s="3"/>
      <c r="W6" s="3"/>
      <c r="X6" s="3"/>
      <c r="Y6" s="3"/>
      <c r="Z6" s="3"/>
      <c r="AA6" s="13"/>
      <c r="AB6" s="19" t="str">
        <f t="shared" si="1"/>
        <v>0 из 14</v>
      </c>
    </row>
    <row r="7" spans="1:28" ht="17.45" customHeight="1" thickBot="1" x14ac:dyDescent="0.3">
      <c r="A7" s="6">
        <f t="shared" si="0"/>
        <v>4</v>
      </c>
      <c r="B7" s="8" t="s">
        <v>12</v>
      </c>
      <c r="C7" s="14" t="s">
        <v>7</v>
      </c>
      <c r="D7" s="3" t="s">
        <v>7</v>
      </c>
      <c r="E7" s="3" t="s">
        <v>7</v>
      </c>
      <c r="F7" s="3" t="s">
        <v>7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3" t="s">
        <v>7</v>
      </c>
      <c r="O7" s="3" t="s">
        <v>7</v>
      </c>
      <c r="P7" s="3" t="s">
        <v>7</v>
      </c>
      <c r="Q7" s="3"/>
      <c r="R7" s="3"/>
      <c r="S7" s="3"/>
      <c r="T7" s="3"/>
      <c r="U7" s="3"/>
      <c r="V7" s="3"/>
      <c r="W7" s="3"/>
      <c r="X7" s="3"/>
      <c r="Y7" s="3"/>
      <c r="Z7" s="3"/>
      <c r="AA7" s="13"/>
      <c r="AB7" s="19" t="str">
        <f t="shared" si="1"/>
        <v>14 из 14</v>
      </c>
    </row>
    <row r="8" spans="1:28" ht="17.45" customHeight="1" thickBot="1" x14ac:dyDescent="0.3">
      <c r="A8" s="6">
        <f t="shared" si="0"/>
        <v>5</v>
      </c>
      <c r="B8" s="8" t="s">
        <v>13</v>
      </c>
      <c r="C8" s="14" t="s">
        <v>7</v>
      </c>
      <c r="D8" s="3" t="s">
        <v>7</v>
      </c>
      <c r="E8" s="3" t="s">
        <v>7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3" t="s">
        <v>7</v>
      </c>
      <c r="O8" s="3" t="s">
        <v>7</v>
      </c>
      <c r="P8" s="3" t="s">
        <v>7</v>
      </c>
      <c r="Q8" s="3"/>
      <c r="R8" s="3"/>
      <c r="S8" s="3"/>
      <c r="T8" s="3"/>
      <c r="U8" s="3"/>
      <c r="V8" s="3"/>
      <c r="W8" s="3"/>
      <c r="X8" s="3"/>
      <c r="Y8" s="3"/>
      <c r="Z8" s="3"/>
      <c r="AA8" s="13"/>
      <c r="AB8" s="19" t="str">
        <f t="shared" si="1"/>
        <v>14 из 14</v>
      </c>
    </row>
    <row r="9" spans="1:28" ht="17.45" customHeight="1" thickBot="1" x14ac:dyDescent="0.3">
      <c r="A9" s="6">
        <f t="shared" si="0"/>
        <v>6</v>
      </c>
      <c r="B9" s="8" t="s">
        <v>14</v>
      </c>
      <c r="C9" s="14" t="s">
        <v>8</v>
      </c>
      <c r="D9" s="3" t="s">
        <v>8</v>
      </c>
      <c r="E9" s="3" t="s">
        <v>7</v>
      </c>
      <c r="F9" s="3" t="s">
        <v>7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8</v>
      </c>
      <c r="L9" s="3" t="s">
        <v>7</v>
      </c>
      <c r="M9" s="3" t="s">
        <v>8</v>
      </c>
      <c r="N9" s="3" t="s">
        <v>8</v>
      </c>
      <c r="O9" s="3" t="s">
        <v>7</v>
      </c>
      <c r="P9" s="3" t="s">
        <v>8</v>
      </c>
      <c r="Q9" s="3"/>
      <c r="R9" s="3"/>
      <c r="S9" s="3"/>
      <c r="T9" s="3"/>
      <c r="U9" s="3"/>
      <c r="V9" s="3"/>
      <c r="W9" s="3"/>
      <c r="X9" s="3"/>
      <c r="Y9" s="3"/>
      <c r="Z9" s="3"/>
      <c r="AA9" s="13"/>
      <c r="AB9" s="19" t="str">
        <f t="shared" si="1"/>
        <v>8 из 14</v>
      </c>
    </row>
    <row r="10" spans="1:28" ht="17.45" customHeight="1" thickBot="1" x14ac:dyDescent="0.3">
      <c r="A10" s="6">
        <f t="shared" si="0"/>
        <v>7</v>
      </c>
      <c r="B10" s="8" t="s">
        <v>15</v>
      </c>
      <c r="C10" s="14" t="s">
        <v>7</v>
      </c>
      <c r="D10" s="3" t="s">
        <v>7</v>
      </c>
      <c r="E10" s="3" t="s">
        <v>7</v>
      </c>
      <c r="F10" s="3" t="s">
        <v>7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3" t="s">
        <v>7</v>
      </c>
      <c r="O10" s="3" t="s">
        <v>7</v>
      </c>
      <c r="P10" s="3" t="s">
        <v>7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13"/>
      <c r="AB10" s="19" t="str">
        <f t="shared" si="1"/>
        <v>14 из 14</v>
      </c>
    </row>
    <row r="11" spans="1:28" ht="17.45" customHeight="1" thickBot="1" x14ac:dyDescent="0.3">
      <c r="A11" s="6">
        <f t="shared" si="0"/>
        <v>8</v>
      </c>
      <c r="B11" s="8" t="s">
        <v>16</v>
      </c>
      <c r="C11" s="14" t="s">
        <v>7</v>
      </c>
      <c r="D11" s="3" t="s">
        <v>7</v>
      </c>
      <c r="E11" s="3" t="s">
        <v>7</v>
      </c>
      <c r="F11" s="3" t="s">
        <v>7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3" t="s">
        <v>7</v>
      </c>
      <c r="O11" s="3" t="s">
        <v>7</v>
      </c>
      <c r="P11" s="3" t="s">
        <v>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13"/>
      <c r="AB11" s="19" t="str">
        <f t="shared" si="1"/>
        <v>14 из 14</v>
      </c>
    </row>
    <row r="12" spans="1:28" ht="17.45" customHeight="1" thickBot="1" x14ac:dyDescent="0.3">
      <c r="A12" s="6">
        <f t="shared" si="0"/>
        <v>9</v>
      </c>
      <c r="B12" s="8" t="s">
        <v>17</v>
      </c>
      <c r="C12" s="14" t="s">
        <v>7</v>
      </c>
      <c r="D12" s="3" t="s">
        <v>7</v>
      </c>
      <c r="E12" s="3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3" t="s">
        <v>7</v>
      </c>
      <c r="O12" s="3" t="s">
        <v>7</v>
      </c>
      <c r="P12" s="3" t="s">
        <v>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13"/>
      <c r="AB12" s="19" t="str">
        <f t="shared" si="1"/>
        <v>14 из 14</v>
      </c>
    </row>
    <row r="13" spans="1:28" ht="17.45" customHeight="1" thickBot="1" x14ac:dyDescent="0.3">
      <c r="A13" s="6">
        <f t="shared" si="0"/>
        <v>10</v>
      </c>
      <c r="B13" s="8" t="s">
        <v>33</v>
      </c>
      <c r="C13" s="14" t="s">
        <v>8</v>
      </c>
      <c r="D13" s="3" t="s">
        <v>7</v>
      </c>
      <c r="E13" s="3" t="s">
        <v>8</v>
      </c>
      <c r="F13" s="3" t="s">
        <v>7</v>
      </c>
      <c r="G13" s="3" t="s">
        <v>7</v>
      </c>
      <c r="H13" s="23" t="s">
        <v>8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3" t="s">
        <v>7</v>
      </c>
      <c r="O13" s="3" t="s">
        <v>7</v>
      </c>
      <c r="P13" s="3" t="s">
        <v>7</v>
      </c>
      <c r="Q13" s="3"/>
      <c r="R13" s="3"/>
      <c r="S13" s="3"/>
      <c r="T13" s="3"/>
      <c r="U13" s="3"/>
      <c r="V13" s="3"/>
      <c r="W13" s="3"/>
      <c r="X13" s="3"/>
      <c r="Y13" s="3"/>
      <c r="Z13" s="3"/>
      <c r="AA13" s="13"/>
      <c r="AB13" s="19" t="str">
        <f t="shared" si="1"/>
        <v>11 из 14</v>
      </c>
    </row>
    <row r="14" spans="1:28" ht="17.45" customHeight="1" thickBot="1" x14ac:dyDescent="0.3">
      <c r="A14" s="6">
        <f t="shared" si="0"/>
        <v>11</v>
      </c>
      <c r="B14" s="8" t="s">
        <v>18</v>
      </c>
      <c r="C14" s="14" t="s">
        <v>8</v>
      </c>
      <c r="D14" s="3" t="s">
        <v>7</v>
      </c>
      <c r="E14" s="3" t="s">
        <v>7</v>
      </c>
      <c r="F14" s="3" t="s">
        <v>7</v>
      </c>
      <c r="G14" s="3" t="s">
        <v>7</v>
      </c>
      <c r="H14" s="3" t="s">
        <v>7</v>
      </c>
      <c r="I14" s="3" t="s">
        <v>7</v>
      </c>
      <c r="J14" s="3" t="s">
        <v>8</v>
      </c>
      <c r="K14" s="3" t="s">
        <v>7</v>
      </c>
      <c r="L14" s="3" t="s">
        <v>7</v>
      </c>
      <c r="M14" s="3" t="s">
        <v>7</v>
      </c>
      <c r="N14" s="3" t="s">
        <v>8</v>
      </c>
      <c r="O14" s="3" t="s">
        <v>8</v>
      </c>
      <c r="P14" s="3" t="s">
        <v>8</v>
      </c>
      <c r="Q14" s="3"/>
      <c r="R14" s="3"/>
      <c r="S14" s="3"/>
      <c r="T14" s="3"/>
      <c r="U14" s="3"/>
      <c r="V14" s="3"/>
      <c r="W14" s="3"/>
      <c r="X14" s="3"/>
      <c r="Y14" s="3"/>
      <c r="Z14" s="3"/>
      <c r="AA14" s="13"/>
      <c r="AB14" s="19" t="str">
        <f t="shared" si="1"/>
        <v>9 из 14</v>
      </c>
    </row>
    <row r="15" spans="1:28" ht="17.45" customHeight="1" thickBot="1" x14ac:dyDescent="0.3">
      <c r="A15" s="6">
        <f t="shared" si="0"/>
        <v>12</v>
      </c>
      <c r="B15" s="26" t="s">
        <v>19</v>
      </c>
      <c r="C15" s="14" t="s">
        <v>7</v>
      </c>
      <c r="D15" s="3" t="s">
        <v>8</v>
      </c>
      <c r="E15" s="3" t="s">
        <v>7</v>
      </c>
      <c r="F15" s="3" t="s">
        <v>7</v>
      </c>
      <c r="G15" s="3" t="s">
        <v>8</v>
      </c>
      <c r="H15" s="3" t="s">
        <v>8</v>
      </c>
      <c r="I15" s="3" t="s">
        <v>8</v>
      </c>
      <c r="J15" s="3" t="s">
        <v>7</v>
      </c>
      <c r="K15" s="3" t="s">
        <v>8</v>
      </c>
      <c r="L15" s="3" t="s">
        <v>8</v>
      </c>
      <c r="M15" s="3" t="s">
        <v>8</v>
      </c>
      <c r="N15" s="3" t="s">
        <v>8</v>
      </c>
      <c r="O15" s="3" t="s">
        <v>8</v>
      </c>
      <c r="P15" s="3" t="s">
        <v>8</v>
      </c>
      <c r="Q15" s="3"/>
      <c r="R15" s="3"/>
      <c r="S15" s="3"/>
      <c r="T15" s="3"/>
      <c r="U15" s="3"/>
      <c r="V15" s="3"/>
      <c r="W15" s="3"/>
      <c r="X15" s="3"/>
      <c r="Y15" s="3"/>
      <c r="Z15" s="3"/>
      <c r="AA15" s="13"/>
      <c r="AB15" s="19" t="str">
        <f t="shared" si="1"/>
        <v>4 из 14</v>
      </c>
    </row>
    <row r="16" spans="1:28" ht="17.45" customHeight="1" thickBot="1" x14ac:dyDescent="0.3">
      <c r="A16" s="6">
        <f t="shared" si="0"/>
        <v>13</v>
      </c>
      <c r="B16" s="8" t="s">
        <v>20</v>
      </c>
      <c r="C16" s="14" t="s">
        <v>8</v>
      </c>
      <c r="D16" s="18" t="s">
        <v>7</v>
      </c>
      <c r="E16" s="18" t="s">
        <v>7</v>
      </c>
      <c r="F16" s="18" t="s">
        <v>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3" t="s">
        <v>8</v>
      </c>
      <c r="O16" s="3" t="s">
        <v>7</v>
      </c>
      <c r="P16" s="3" t="s">
        <v>8</v>
      </c>
      <c r="Q16" s="3"/>
      <c r="R16" s="3"/>
      <c r="S16" s="3"/>
      <c r="T16" s="3"/>
      <c r="U16" s="3"/>
      <c r="V16" s="3"/>
      <c r="W16" s="3"/>
      <c r="X16" s="3"/>
      <c r="Y16" s="3"/>
      <c r="Z16" s="3"/>
      <c r="AA16" s="13"/>
      <c r="AB16" s="19" t="str">
        <f t="shared" si="1"/>
        <v>11 из 14</v>
      </c>
    </row>
    <row r="17" spans="1:28" ht="17.45" customHeight="1" thickBot="1" x14ac:dyDescent="0.3">
      <c r="A17" s="6">
        <f t="shared" si="0"/>
        <v>14</v>
      </c>
      <c r="B17" s="8" t="s">
        <v>21</v>
      </c>
      <c r="C17" s="14" t="s">
        <v>7</v>
      </c>
      <c r="D17" s="3" t="s">
        <v>7</v>
      </c>
      <c r="E17" s="18" t="s">
        <v>7</v>
      </c>
      <c r="F17" s="18" t="s">
        <v>7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3" t="s">
        <v>7</v>
      </c>
      <c r="O17" s="3" t="s">
        <v>7</v>
      </c>
      <c r="P17" s="3" t="s">
        <v>7</v>
      </c>
      <c r="Q17" s="3"/>
      <c r="R17" s="3"/>
      <c r="S17" s="3"/>
      <c r="T17" s="3"/>
      <c r="U17" s="3"/>
      <c r="V17" s="3"/>
      <c r="W17" s="3"/>
      <c r="X17" s="3"/>
      <c r="Y17" s="3"/>
      <c r="Z17" s="3"/>
      <c r="AA17" s="13"/>
      <c r="AB17" s="19" t="str">
        <f t="shared" si="1"/>
        <v>14 из 14</v>
      </c>
    </row>
    <row r="18" spans="1:28" ht="17.45" customHeight="1" thickBot="1" x14ac:dyDescent="0.3">
      <c r="A18" s="6">
        <f t="shared" si="0"/>
        <v>15</v>
      </c>
      <c r="B18" s="8" t="s">
        <v>22</v>
      </c>
      <c r="C18" s="14" t="s">
        <v>7</v>
      </c>
      <c r="D18" s="3" t="s">
        <v>7</v>
      </c>
      <c r="E18" s="18" t="s">
        <v>7</v>
      </c>
      <c r="F18" s="18" t="s">
        <v>7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8</v>
      </c>
      <c r="N18" s="3" t="s">
        <v>7</v>
      </c>
      <c r="O18" s="3" t="s">
        <v>7</v>
      </c>
      <c r="P18" s="3" t="s">
        <v>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13"/>
      <c r="AB18" s="19" t="str">
        <f t="shared" si="1"/>
        <v>13 из 14</v>
      </c>
    </row>
    <row r="19" spans="1:28" ht="17.45" customHeight="1" thickBot="1" x14ac:dyDescent="0.3">
      <c r="A19" s="6">
        <f t="shared" si="0"/>
        <v>16</v>
      </c>
      <c r="B19" s="8" t="s">
        <v>23</v>
      </c>
      <c r="C19" s="14" t="s">
        <v>7</v>
      </c>
      <c r="D19" s="18" t="s">
        <v>8</v>
      </c>
      <c r="E19" s="3" t="s">
        <v>7</v>
      </c>
      <c r="F19" s="18" t="s">
        <v>7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3" t="s">
        <v>7</v>
      </c>
      <c r="O19" s="3" t="s">
        <v>7</v>
      </c>
      <c r="P19" s="3" t="s">
        <v>7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13"/>
      <c r="AB19" s="19" t="str">
        <f t="shared" si="1"/>
        <v>13 из 14</v>
      </c>
    </row>
    <row r="20" spans="1:28" ht="17.45" customHeight="1" thickBot="1" x14ac:dyDescent="0.3">
      <c r="A20" s="6">
        <f t="shared" si="0"/>
        <v>17</v>
      </c>
      <c r="B20" s="8" t="s">
        <v>24</v>
      </c>
      <c r="C20" s="14" t="s">
        <v>7</v>
      </c>
      <c r="D20" s="3" t="s">
        <v>7</v>
      </c>
      <c r="E20" s="3" t="s">
        <v>7</v>
      </c>
      <c r="F20" s="3" t="s">
        <v>7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3" t="s">
        <v>7</v>
      </c>
      <c r="O20" s="3" t="s">
        <v>7</v>
      </c>
      <c r="P20" s="3" t="s">
        <v>7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13"/>
      <c r="AB20" s="19" t="str">
        <f t="shared" si="1"/>
        <v>14 из 14</v>
      </c>
    </row>
    <row r="21" spans="1:28" ht="17.45" customHeight="1" thickBot="1" x14ac:dyDescent="0.3">
      <c r="A21" s="6">
        <f t="shared" si="0"/>
        <v>18</v>
      </c>
      <c r="B21" s="8" t="s">
        <v>25</v>
      </c>
      <c r="C21" s="14" t="s">
        <v>7</v>
      </c>
      <c r="D21" s="3" t="s">
        <v>7</v>
      </c>
      <c r="E21" s="3" t="s">
        <v>7</v>
      </c>
      <c r="F21" s="3" t="s">
        <v>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3" t="s">
        <v>7</v>
      </c>
      <c r="O21" s="3" t="s">
        <v>7</v>
      </c>
      <c r="P21" s="3" t="s">
        <v>8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13"/>
      <c r="AB21" s="19" t="str">
        <f t="shared" si="1"/>
        <v>13 из 14</v>
      </c>
    </row>
    <row r="22" spans="1:28" ht="17.45" customHeight="1" thickBot="1" x14ac:dyDescent="0.3">
      <c r="A22" s="6">
        <f t="shared" si="0"/>
        <v>19</v>
      </c>
      <c r="B22" s="8" t="s">
        <v>26</v>
      </c>
      <c r="C22" s="14" t="s">
        <v>7</v>
      </c>
      <c r="D22" s="3" t="s">
        <v>7</v>
      </c>
      <c r="E22" s="3" t="s">
        <v>8</v>
      </c>
      <c r="F22" s="3" t="s">
        <v>7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3" t="s">
        <v>8</v>
      </c>
      <c r="O22" s="3" t="s">
        <v>7</v>
      </c>
      <c r="P22" s="3" t="s">
        <v>8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13"/>
      <c r="AB22" s="19" t="str">
        <f t="shared" si="1"/>
        <v>11 из 14</v>
      </c>
    </row>
    <row r="23" spans="1:28" ht="17.45" customHeight="1" thickBot="1" x14ac:dyDescent="0.3">
      <c r="A23" s="6">
        <f t="shared" si="0"/>
        <v>20</v>
      </c>
      <c r="B23" s="8" t="s">
        <v>32</v>
      </c>
      <c r="C23" s="14" t="s">
        <v>7</v>
      </c>
      <c r="D23" s="3" t="s">
        <v>7</v>
      </c>
      <c r="E23" s="3" t="s">
        <v>7</v>
      </c>
      <c r="F23" s="3" t="s">
        <v>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8</v>
      </c>
      <c r="L23" s="3" t="s">
        <v>7</v>
      </c>
      <c r="M23" s="3" t="s">
        <v>7</v>
      </c>
      <c r="N23" s="3" t="s">
        <v>7</v>
      </c>
      <c r="O23" s="3" t="s">
        <v>7</v>
      </c>
      <c r="P23" s="3" t="s">
        <v>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13"/>
      <c r="AB23" s="19" t="str">
        <f t="shared" si="1"/>
        <v>13 из 14</v>
      </c>
    </row>
    <row r="24" spans="1:28" ht="17.45" customHeight="1" thickBot="1" x14ac:dyDescent="0.3">
      <c r="A24" s="6">
        <f t="shared" si="0"/>
        <v>21</v>
      </c>
      <c r="B24" s="9" t="s">
        <v>27</v>
      </c>
      <c r="C24" s="14" t="s">
        <v>8</v>
      </c>
      <c r="D24" s="3" t="s">
        <v>7</v>
      </c>
      <c r="E24" s="3" t="s">
        <v>7</v>
      </c>
      <c r="F24" s="3" t="s">
        <v>7</v>
      </c>
      <c r="G24" s="3" t="s">
        <v>7</v>
      </c>
      <c r="H24" s="23" t="s">
        <v>8</v>
      </c>
      <c r="I24" s="3" t="s">
        <v>7</v>
      </c>
      <c r="J24" s="3" t="s">
        <v>8</v>
      </c>
      <c r="K24" s="3" t="s">
        <v>8</v>
      </c>
      <c r="L24" s="3" t="s">
        <v>8</v>
      </c>
      <c r="M24" s="3" t="s">
        <v>8</v>
      </c>
      <c r="N24" s="3" t="s">
        <v>7</v>
      </c>
      <c r="O24" s="3" t="s">
        <v>7</v>
      </c>
      <c r="P24" s="3" t="s">
        <v>7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13"/>
      <c r="AB24" s="19" t="str">
        <f t="shared" si="1"/>
        <v>8 из 14</v>
      </c>
    </row>
    <row r="25" spans="1:28" ht="15.6" customHeight="1" thickBot="1" x14ac:dyDescent="0.3">
      <c r="A25" s="6">
        <f t="shared" si="0"/>
        <v>22</v>
      </c>
      <c r="B25" s="27" t="s">
        <v>28</v>
      </c>
      <c r="C25" s="14" t="s">
        <v>8</v>
      </c>
      <c r="D25" s="3" t="s">
        <v>8</v>
      </c>
      <c r="E25" s="3" t="s">
        <v>8</v>
      </c>
      <c r="F25" s="3" t="s">
        <v>8</v>
      </c>
      <c r="G25" s="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3" t="s">
        <v>8</v>
      </c>
      <c r="N25" s="3" t="s">
        <v>8</v>
      </c>
      <c r="O25" s="3" t="s">
        <v>8</v>
      </c>
      <c r="P25" s="3" t="s">
        <v>8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13"/>
      <c r="AB25" s="19" t="str">
        <f t="shared" si="1"/>
        <v>0 из 14</v>
      </c>
    </row>
    <row r="26" spans="1:28" ht="15.75" thickBot="1" x14ac:dyDescent="0.3">
      <c r="A26" s="6">
        <f t="shared" si="0"/>
        <v>23</v>
      </c>
      <c r="B26" s="17" t="s">
        <v>29</v>
      </c>
      <c r="C26" s="14" t="s">
        <v>7</v>
      </c>
      <c r="D26" s="3" t="s">
        <v>7</v>
      </c>
      <c r="E26" s="3" t="s">
        <v>7</v>
      </c>
      <c r="F26" s="3" t="s">
        <v>7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3" t="s">
        <v>7</v>
      </c>
      <c r="O26" s="3" t="s">
        <v>7</v>
      </c>
      <c r="P26" s="3" t="s">
        <v>7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13"/>
      <c r="AB26" s="19" t="str">
        <f t="shared" si="1"/>
        <v>14 из 14</v>
      </c>
    </row>
    <row r="27" spans="1:28" ht="15.75" thickBot="1" x14ac:dyDescent="0.3">
      <c r="A27" s="6">
        <f t="shared" si="0"/>
        <v>24</v>
      </c>
      <c r="B27" s="16" t="s">
        <v>30</v>
      </c>
      <c r="C27" s="15" t="s">
        <v>7</v>
      </c>
      <c r="D27" s="2" t="s">
        <v>7</v>
      </c>
      <c r="E27" s="2" t="s">
        <v>7</v>
      </c>
      <c r="F27" s="2" t="s">
        <v>8</v>
      </c>
      <c r="G27" s="2" t="s">
        <v>8</v>
      </c>
      <c r="H27" s="2" t="s">
        <v>7</v>
      </c>
      <c r="I27" s="3" t="s">
        <v>7</v>
      </c>
      <c r="J27" s="3" t="s">
        <v>7</v>
      </c>
      <c r="K27" s="2" t="s">
        <v>8</v>
      </c>
      <c r="L27" s="2" t="s">
        <v>8</v>
      </c>
      <c r="M27" s="2" t="s">
        <v>7</v>
      </c>
      <c r="N27" s="2" t="s">
        <v>7</v>
      </c>
      <c r="O27" s="2" t="s">
        <v>7</v>
      </c>
      <c r="P27" s="2" t="s">
        <v>7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4"/>
      <c r="AB27" s="19" t="str">
        <f t="shared" si="1"/>
        <v>10 из 14</v>
      </c>
    </row>
    <row r="28" spans="1:28" x14ac:dyDescent="0.25">
      <c r="B28" s="4" t="s">
        <v>4</v>
      </c>
      <c r="C28" s="37" t="s">
        <v>5</v>
      </c>
      <c r="D28" s="37"/>
      <c r="E28" s="37"/>
      <c r="F28" s="37"/>
      <c r="G28" s="37"/>
      <c r="H28" s="38" t="s">
        <v>6</v>
      </c>
      <c r="I28" s="38"/>
      <c r="J28" s="38"/>
      <c r="K28" s="38"/>
    </row>
  </sheetData>
  <autoFilter ref="B1:B26" xr:uid="{00000000-0009-0000-0000-000000000000}"/>
  <sortState xmlns:xlrd2="http://schemas.microsoft.com/office/spreadsheetml/2017/richdata2" ref="B5:B19">
    <sortCondition ref="B19"/>
  </sortState>
  <mergeCells count="6">
    <mergeCell ref="A1:AB1"/>
    <mergeCell ref="A2:A3"/>
    <mergeCell ref="B2:B3"/>
    <mergeCell ref="C2:AA2"/>
    <mergeCell ref="C28:G28"/>
    <mergeCell ref="H28:K28"/>
  </mergeCells>
  <conditionalFormatting sqref="C4:C27 D6:D18 D20:D27 E23 D24:E24 E25:E27 E5:F8 E11:F12 E14:E21 G25:G27 F13:F27 G5:G7 F8:G8 H6:I8 G9:I9 J5:J13 H26:J27 K10:K14 D4:L4 K5:L8 L9:L14 K26:L26">
    <cfRule type="colorScale" priority="3">
      <colorScale>
        <cfvo type="min"/>
        <cfvo type="num" val="&quot;-&quot;"/>
        <color rgb="FFFF7128"/>
        <color theme="9" tint="-0.249977111117893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AB27">
    <cfRule type="cellIs" dxfId="1" priority="1" operator="equal">
      <formula>"+"</formula>
    </cfRule>
    <cfRule type="cellIs" dxfId="0" priority="2" operator="equal">
      <formula>"-"</formula>
    </cfRule>
  </conditionalFormatting>
  <dataValidations count="1">
    <dataValidation type="list" allowBlank="1" showInputMessage="1" showErrorMessage="1" sqref="M4:AA27" xr:uid="{6BA3DB82-97A5-4E8D-B9F4-50F0F2B33AF8}">
      <formula1>"+,-"</formula1>
    </dataValidation>
  </dataValidations>
  <hyperlinks>
    <hyperlink ref="C28" r:id="rId1" xr:uid="{00000000-0004-0000-0000-000000000000}"/>
  </hyperlinks>
  <pageMargins left="0.25" right="0.25" top="0.75" bottom="0.75" header="0.3" footer="0.3"/>
  <pageSetup paperSize="9" orientation="landscape"/>
  <ignoredErrors>
    <ignoredError sqref="G3:H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Вагнер</dc:creator>
  <cp:lastModifiedBy>Вагнер Артем Александрович</cp:lastModifiedBy>
  <cp:revision>1</cp:revision>
  <dcterms:created xsi:type="dcterms:W3CDTF">2022-09-14T09:00:18Z</dcterms:created>
  <dcterms:modified xsi:type="dcterms:W3CDTF">2024-12-07T10:33:24Z</dcterms:modified>
</cp:coreProperties>
</file>