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agne\OneDrive\Рабочий стол\херняяяяя\"/>
    </mc:Choice>
  </mc:AlternateContent>
  <xr:revisionPtr revIDLastSave="0" documentId="13_ncr:1_{BFA85F11-6B49-4130-93B8-6F43406BFBD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Лист1" sheetId="1" r:id="rId1"/>
  </sheets>
  <definedNames>
    <definedName name="_xlnm._FilterDatabase" localSheetId="0" hidden="1">Лист1!$B$1:$B$26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4" i="1"/>
  <c r="A5" i="1"/>
  <c r="A6" i="1" s="1"/>
  <c r="A7" i="1" s="1"/>
  <c r="A8" i="1" s="1"/>
</calcChain>
</file>

<file path=xl/sharedStrings.xml><?xml version="1.0" encoding="utf-8"?>
<sst xmlns="http://schemas.openxmlformats.org/spreadsheetml/2006/main" count="228" uniqueCount="38">
  <si>
    <t>№</t>
  </si>
  <si>
    <t>ФИ студента</t>
  </si>
  <si>
    <t>Дата</t>
  </si>
  <si>
    <t>Всего</t>
  </si>
  <si>
    <t>Вагнер А.А.</t>
  </si>
  <si>
    <t>wagnerartem@yandex.ru</t>
  </si>
  <si>
    <t>8-905-078-5544</t>
  </si>
  <si>
    <t>+</t>
  </si>
  <si>
    <t>-</t>
  </si>
  <si>
    <t>Группа 5130901/20102, Архитектура ЭВМ лекции</t>
  </si>
  <si>
    <t>Вагнер Артём</t>
  </si>
  <si>
    <t>Алиев Вусал</t>
  </si>
  <si>
    <t>Баталова Светлана</t>
  </si>
  <si>
    <t>Вайцеховский Егор</t>
  </si>
  <si>
    <t>Елюбаев Мираз</t>
  </si>
  <si>
    <t>Жук Василиса</t>
  </si>
  <si>
    <t>Зербалиев Арсен</t>
  </si>
  <si>
    <t>Иванов Тимофей</t>
  </si>
  <si>
    <t>Короленко Дмитрий</t>
  </si>
  <si>
    <t>Никитин Степан</t>
  </si>
  <si>
    <t>Попова Вероника</t>
  </si>
  <si>
    <t>Редько Максим</t>
  </si>
  <si>
    <t>Рогач Кирилл</t>
  </si>
  <si>
    <t>Савин Савелий</t>
  </si>
  <si>
    <t>Сергеев Степан</t>
  </si>
  <si>
    <t>Скрябин Савелий</t>
  </si>
  <si>
    <t>Соловов Александр</t>
  </si>
  <si>
    <t>Трофимов Григорий</t>
  </si>
  <si>
    <t>Штанько Никита</t>
  </si>
  <si>
    <t>Юзумас Мария</t>
  </si>
  <si>
    <t>Куликов Никита</t>
  </si>
  <si>
    <t>Албегов Тимур</t>
  </si>
  <si>
    <t>Соловьев Олег</t>
  </si>
  <si>
    <t>Комаров Дмитрий</t>
  </si>
  <si>
    <t>5.10</t>
  </si>
  <si>
    <t>12.10</t>
  </si>
  <si>
    <t>19.10</t>
  </si>
  <si>
    <t>26.10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</si>
</sst>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3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2" fillId="0" borderId="5" xfId="0" applyFont="1" applyBorder="1"/>
    <xf numFmtId="0" fontId="0" fillId="0" borderId="2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center"/>
    </xf>
    <xf numFmtId="0" fontId="1" fillId="0" borderId="5" xfId="0" applyFont="1" applyBorder="1"/>
    <xf numFmtId="0" fontId="0" fillId="0" borderId="22" xfId="0" applyBorder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/>
  </cellXfs>
  <cellStyles count="2">
    <cellStyle name="Гиперссылка" xfId="1" builtinId="8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gnerartem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selection activeCell="P9" sqref="P9"/>
    </sheetView>
  </sheetViews>
  <sheetFormatPr defaultRowHeight="15" x14ac:dyDescent="0.25"/>
  <cols>
    <col min="1" max="1" width="3.28515625" bestFit="1" customWidth="1"/>
    <col min="2" max="2" width="20.5703125" bestFit="1" customWidth="1"/>
    <col min="3" max="27" width="5.7109375" customWidth="1"/>
    <col min="28" max="28" width="6.42578125" customWidth="1"/>
  </cols>
  <sheetData>
    <row r="1" spans="1:28" ht="16.149999999999999" customHeight="1" x14ac:dyDescent="0.25">
      <c r="A1" s="26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7.45" customHeight="1" x14ac:dyDescent="0.25">
      <c r="A2" s="28" t="s">
        <v>0</v>
      </c>
      <c r="B2" s="28" t="s">
        <v>1</v>
      </c>
      <c r="C2" s="31" t="s">
        <v>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1" t="s">
        <v>3</v>
      </c>
    </row>
    <row r="3" spans="1:28" ht="17.45" customHeight="1" thickBot="1" x14ac:dyDescent="0.3">
      <c r="A3" s="29"/>
      <c r="B3" s="30"/>
      <c r="C3" s="21">
        <v>7.09</v>
      </c>
      <c r="D3" s="21">
        <v>14.09</v>
      </c>
      <c r="E3" s="21">
        <v>21.09</v>
      </c>
      <c r="F3" s="21">
        <v>28.09</v>
      </c>
      <c r="G3" s="23" t="s">
        <v>34</v>
      </c>
      <c r="H3" s="22" t="s">
        <v>35</v>
      </c>
      <c r="I3" s="21" t="s">
        <v>36</v>
      </c>
      <c r="J3" s="21" t="s">
        <v>37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5"/>
      <c r="Z3" s="5"/>
      <c r="AA3" s="5"/>
      <c r="AB3" s="2"/>
    </row>
    <row r="4" spans="1:28" ht="17.45" customHeight="1" thickBot="1" x14ac:dyDescent="0.3">
      <c r="A4" s="6">
        <v>1</v>
      </c>
      <c r="B4" s="7" t="s">
        <v>10</v>
      </c>
      <c r="C4" s="10" t="s">
        <v>7</v>
      </c>
      <c r="D4" s="11" t="s">
        <v>7</v>
      </c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  <c r="J4" s="36" t="s">
        <v>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  <c r="AB4" s="20" t="str">
        <f>COUNTIF(C4:AA4,"+")&amp; " из " &amp; COUNTA(C4:AA4)</f>
        <v>8 из 8</v>
      </c>
    </row>
    <row r="5" spans="1:28" ht="17.45" customHeight="1" thickBot="1" x14ac:dyDescent="0.3">
      <c r="A5" s="6">
        <f t="shared" ref="A5:A27" si="0">A4 + 1</f>
        <v>2</v>
      </c>
      <c r="B5" s="8" t="s">
        <v>31</v>
      </c>
      <c r="C5" s="14" t="s">
        <v>7</v>
      </c>
      <c r="D5" s="3" t="s">
        <v>8</v>
      </c>
      <c r="E5" s="3" t="s">
        <v>7</v>
      </c>
      <c r="F5" s="3" t="s">
        <v>7</v>
      </c>
      <c r="G5" s="3" t="s">
        <v>7</v>
      </c>
      <c r="H5" s="24" t="s">
        <v>7</v>
      </c>
      <c r="I5" s="24" t="s">
        <v>7</v>
      </c>
      <c r="J5" s="3" t="s">
        <v>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B5" s="20" t="str">
        <f t="shared" ref="AB5:AB27" si="1">COUNTIF(C5:AA5,"+")&amp; " из " &amp; COUNTA(C5:AA5)</f>
        <v>7 из 8</v>
      </c>
    </row>
    <row r="6" spans="1:28" ht="17.45" customHeight="1" thickBot="1" x14ac:dyDescent="0.3">
      <c r="A6" s="6">
        <f t="shared" si="0"/>
        <v>3</v>
      </c>
      <c r="B6" s="8" t="s">
        <v>11</v>
      </c>
      <c r="C6" s="14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B6" s="20" t="str">
        <f t="shared" si="1"/>
        <v>0 из 8</v>
      </c>
    </row>
    <row r="7" spans="1:28" ht="17.45" customHeight="1" thickBot="1" x14ac:dyDescent="0.3">
      <c r="A7" s="6">
        <f t="shared" si="0"/>
        <v>4</v>
      </c>
      <c r="B7" s="8" t="s">
        <v>12</v>
      </c>
      <c r="C7" s="14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  <c r="AB7" s="20" t="str">
        <f t="shared" si="1"/>
        <v>8 из 8</v>
      </c>
    </row>
    <row r="8" spans="1:28" ht="17.45" customHeight="1" thickBot="1" x14ac:dyDescent="0.3">
      <c r="A8" s="6">
        <f t="shared" si="0"/>
        <v>5</v>
      </c>
      <c r="B8" s="8" t="s">
        <v>13</v>
      </c>
      <c r="C8" s="14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B8" s="20" t="str">
        <f t="shared" si="1"/>
        <v>8 из 8</v>
      </c>
    </row>
    <row r="9" spans="1:28" ht="17.45" customHeight="1" thickBot="1" x14ac:dyDescent="0.3">
      <c r="A9" s="6">
        <f t="shared" si="0"/>
        <v>6</v>
      </c>
      <c r="B9" s="8" t="s">
        <v>14</v>
      </c>
      <c r="C9" s="14" t="s">
        <v>8</v>
      </c>
      <c r="D9" s="3" t="s">
        <v>8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B9" s="20" t="str">
        <f t="shared" si="1"/>
        <v>6 из 8</v>
      </c>
    </row>
    <row r="10" spans="1:28" ht="17.45" customHeight="1" thickBot="1" x14ac:dyDescent="0.3">
      <c r="A10" s="6">
        <f t="shared" si="0"/>
        <v>7</v>
      </c>
      <c r="B10" s="8" t="s">
        <v>15</v>
      </c>
      <c r="C10" s="14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  <c r="AB10" s="20" t="str">
        <f t="shared" si="1"/>
        <v>8 из 8</v>
      </c>
    </row>
    <row r="11" spans="1:28" ht="17.45" customHeight="1" thickBot="1" x14ac:dyDescent="0.3">
      <c r="A11" s="6">
        <f t="shared" si="0"/>
        <v>8</v>
      </c>
      <c r="B11" s="8" t="s">
        <v>16</v>
      </c>
      <c r="C11" s="14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  <c r="AB11" s="20" t="str">
        <f t="shared" si="1"/>
        <v>8 из 8</v>
      </c>
    </row>
    <row r="12" spans="1:28" ht="17.45" customHeight="1" thickBot="1" x14ac:dyDescent="0.3">
      <c r="A12" s="6">
        <f t="shared" si="0"/>
        <v>9</v>
      </c>
      <c r="B12" s="8" t="s">
        <v>17</v>
      </c>
      <c r="C12" s="14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  <c r="AB12" s="20" t="str">
        <f t="shared" si="1"/>
        <v>8 из 8</v>
      </c>
    </row>
    <row r="13" spans="1:28" ht="17.45" customHeight="1" thickBot="1" x14ac:dyDescent="0.3">
      <c r="A13" s="6">
        <f t="shared" si="0"/>
        <v>10</v>
      </c>
      <c r="B13" s="8" t="s">
        <v>33</v>
      </c>
      <c r="C13" s="14" t="s">
        <v>8</v>
      </c>
      <c r="D13" s="3" t="s">
        <v>7</v>
      </c>
      <c r="E13" s="3" t="s">
        <v>8</v>
      </c>
      <c r="F13" s="3" t="s">
        <v>7</v>
      </c>
      <c r="G13" s="3" t="s">
        <v>7</v>
      </c>
      <c r="H13" s="24" t="s">
        <v>8</v>
      </c>
      <c r="I13" s="3" t="s">
        <v>7</v>
      </c>
      <c r="J13" s="3" t="s">
        <v>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  <c r="AB13" s="20" t="str">
        <f t="shared" si="1"/>
        <v>5 из 8</v>
      </c>
    </row>
    <row r="14" spans="1:28" ht="17.45" customHeight="1" thickBot="1" x14ac:dyDescent="0.3">
      <c r="A14" s="6">
        <f t="shared" si="0"/>
        <v>11</v>
      </c>
      <c r="B14" s="8" t="s">
        <v>18</v>
      </c>
      <c r="C14" s="14" t="s">
        <v>8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  <c r="AB14" s="20" t="str">
        <f t="shared" si="1"/>
        <v>6 из 8</v>
      </c>
    </row>
    <row r="15" spans="1:28" ht="17.45" customHeight="1" thickBot="1" x14ac:dyDescent="0.3">
      <c r="A15" s="6">
        <f t="shared" si="0"/>
        <v>12</v>
      </c>
      <c r="B15" s="16" t="s">
        <v>19</v>
      </c>
      <c r="C15" s="14" t="s">
        <v>7</v>
      </c>
      <c r="D15" s="3" t="s">
        <v>8</v>
      </c>
      <c r="E15" s="3" t="s">
        <v>7</v>
      </c>
      <c r="F15" s="3" t="s">
        <v>7</v>
      </c>
      <c r="G15" s="3" t="s">
        <v>8</v>
      </c>
      <c r="H15" s="3" t="s">
        <v>8</v>
      </c>
      <c r="I15" s="3" t="s">
        <v>8</v>
      </c>
      <c r="J15" s="3" t="s">
        <v>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  <c r="AB15" s="20" t="str">
        <f t="shared" si="1"/>
        <v>4 из 8</v>
      </c>
    </row>
    <row r="16" spans="1:28" ht="17.45" customHeight="1" thickBot="1" x14ac:dyDescent="0.3">
      <c r="A16" s="6">
        <f t="shared" si="0"/>
        <v>13</v>
      </c>
      <c r="B16" s="8" t="s">
        <v>20</v>
      </c>
      <c r="C16" s="14" t="s">
        <v>8</v>
      </c>
      <c r="D16" s="19" t="s">
        <v>7</v>
      </c>
      <c r="E16" s="19" t="s">
        <v>7</v>
      </c>
      <c r="F16" s="19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  <c r="AB16" s="20" t="str">
        <f t="shared" si="1"/>
        <v>7 из 8</v>
      </c>
    </row>
    <row r="17" spans="1:28" ht="17.45" customHeight="1" thickBot="1" x14ac:dyDescent="0.3">
      <c r="A17" s="6">
        <f t="shared" si="0"/>
        <v>14</v>
      </c>
      <c r="B17" s="8" t="s">
        <v>21</v>
      </c>
      <c r="C17" s="14" t="s">
        <v>7</v>
      </c>
      <c r="D17" s="3" t="s">
        <v>7</v>
      </c>
      <c r="E17" s="19" t="s">
        <v>7</v>
      </c>
      <c r="F17" s="19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  <c r="AB17" s="20" t="str">
        <f t="shared" si="1"/>
        <v>8 из 8</v>
      </c>
    </row>
    <row r="18" spans="1:28" ht="17.45" customHeight="1" thickBot="1" x14ac:dyDescent="0.3">
      <c r="A18" s="6">
        <f t="shared" si="0"/>
        <v>15</v>
      </c>
      <c r="B18" s="8" t="s">
        <v>22</v>
      </c>
      <c r="C18" s="14" t="s">
        <v>7</v>
      </c>
      <c r="D18" s="3" t="s">
        <v>7</v>
      </c>
      <c r="E18" s="19" t="s">
        <v>7</v>
      </c>
      <c r="F18" s="19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  <c r="AB18" s="20" t="str">
        <f t="shared" si="1"/>
        <v>8 из 8</v>
      </c>
    </row>
    <row r="19" spans="1:28" ht="17.45" customHeight="1" thickBot="1" x14ac:dyDescent="0.3">
      <c r="A19" s="6">
        <f t="shared" si="0"/>
        <v>16</v>
      </c>
      <c r="B19" s="8" t="s">
        <v>23</v>
      </c>
      <c r="C19" s="14" t="s">
        <v>7</v>
      </c>
      <c r="D19" s="19" t="s">
        <v>8</v>
      </c>
      <c r="E19" s="3" t="s">
        <v>7</v>
      </c>
      <c r="F19" s="19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  <c r="AB19" s="20" t="str">
        <f t="shared" si="1"/>
        <v>7 из 8</v>
      </c>
    </row>
    <row r="20" spans="1:28" ht="17.45" customHeight="1" thickBot="1" x14ac:dyDescent="0.3">
      <c r="A20" s="6">
        <f t="shared" si="0"/>
        <v>17</v>
      </c>
      <c r="B20" s="8" t="s">
        <v>24</v>
      </c>
      <c r="C20" s="14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  <c r="AB20" s="20" t="str">
        <f t="shared" si="1"/>
        <v>8 из 8</v>
      </c>
    </row>
    <row r="21" spans="1:28" ht="17.45" customHeight="1" thickBot="1" x14ac:dyDescent="0.3">
      <c r="A21" s="6">
        <f t="shared" si="0"/>
        <v>18</v>
      </c>
      <c r="B21" s="8" t="s">
        <v>25</v>
      </c>
      <c r="C21" s="14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  <c r="AB21" s="20" t="str">
        <f t="shared" si="1"/>
        <v>8 из 8</v>
      </c>
    </row>
    <row r="22" spans="1:28" ht="17.45" customHeight="1" thickBot="1" x14ac:dyDescent="0.3">
      <c r="A22" s="6">
        <f t="shared" si="0"/>
        <v>19</v>
      </c>
      <c r="B22" s="8" t="s">
        <v>26</v>
      </c>
      <c r="C22" s="14" t="s">
        <v>7</v>
      </c>
      <c r="D22" s="3" t="s">
        <v>7</v>
      </c>
      <c r="E22" s="3" t="s">
        <v>8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  <c r="AB22" s="20" t="str">
        <f t="shared" si="1"/>
        <v>7 из 8</v>
      </c>
    </row>
    <row r="23" spans="1:28" ht="17.45" customHeight="1" thickBot="1" x14ac:dyDescent="0.3">
      <c r="A23" s="6">
        <f t="shared" si="0"/>
        <v>20</v>
      </c>
      <c r="B23" s="8" t="s">
        <v>32</v>
      </c>
      <c r="C23" s="14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  <c r="AB23" s="20" t="str">
        <f t="shared" si="1"/>
        <v>8 из 8</v>
      </c>
    </row>
    <row r="24" spans="1:28" ht="17.45" customHeight="1" thickBot="1" x14ac:dyDescent="0.3">
      <c r="A24" s="6">
        <f t="shared" si="0"/>
        <v>21</v>
      </c>
      <c r="B24" s="9" t="s">
        <v>27</v>
      </c>
      <c r="C24" s="14" t="s">
        <v>8</v>
      </c>
      <c r="D24" s="3" t="s">
        <v>7</v>
      </c>
      <c r="E24" s="3" t="s">
        <v>7</v>
      </c>
      <c r="F24" s="3" t="s">
        <v>7</v>
      </c>
      <c r="G24" s="3" t="s">
        <v>7</v>
      </c>
      <c r="H24" s="24" t="s">
        <v>8</v>
      </c>
      <c r="I24" s="3" t="s">
        <v>7</v>
      </c>
      <c r="J24" s="3" t="s">
        <v>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  <c r="AB24" s="20" t="str">
        <f t="shared" si="1"/>
        <v>5 из 8</v>
      </c>
    </row>
    <row r="25" spans="1:28" ht="15.6" customHeight="1" thickBot="1" x14ac:dyDescent="0.3">
      <c r="A25" s="6">
        <f t="shared" si="0"/>
        <v>22</v>
      </c>
      <c r="B25" s="17" t="s">
        <v>28</v>
      </c>
      <c r="C25" s="14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24" t="s">
        <v>8</v>
      </c>
      <c r="I25" s="24" t="s">
        <v>8</v>
      </c>
      <c r="J25" s="24" t="s">
        <v>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  <c r="AB25" s="20" t="str">
        <f t="shared" si="1"/>
        <v>0 из 8</v>
      </c>
    </row>
    <row r="26" spans="1:28" ht="15.75" thickBot="1" x14ac:dyDescent="0.3">
      <c r="A26" s="6">
        <f t="shared" si="0"/>
        <v>23</v>
      </c>
      <c r="B26" s="18" t="s">
        <v>29</v>
      </c>
      <c r="C26" s="14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  <c r="AB26" s="20" t="str">
        <f t="shared" si="1"/>
        <v>8 из 8</v>
      </c>
    </row>
    <row r="27" spans="1:28" ht="15.75" thickBot="1" x14ac:dyDescent="0.3">
      <c r="A27" s="6">
        <f t="shared" si="0"/>
        <v>24</v>
      </c>
      <c r="B27" s="17" t="s">
        <v>30</v>
      </c>
      <c r="C27" s="15" t="s">
        <v>7</v>
      </c>
      <c r="D27" s="2" t="s">
        <v>7</v>
      </c>
      <c r="E27" s="2" t="s">
        <v>7</v>
      </c>
      <c r="F27" s="2" t="s">
        <v>8</v>
      </c>
      <c r="G27" s="2" t="s">
        <v>8</v>
      </c>
      <c r="H27" s="2" t="s">
        <v>7</v>
      </c>
      <c r="I27" s="3" t="s">
        <v>7</v>
      </c>
      <c r="J27" s="3" t="s">
        <v>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5"/>
      <c r="AB27" s="20" t="str">
        <f t="shared" si="1"/>
        <v>6 из 8</v>
      </c>
    </row>
    <row r="28" spans="1:28" x14ac:dyDescent="0.25">
      <c r="B28" s="4" t="s">
        <v>4</v>
      </c>
      <c r="C28" s="34" t="s">
        <v>5</v>
      </c>
      <c r="D28" s="34"/>
      <c r="E28" s="34"/>
      <c r="F28" s="34"/>
      <c r="G28" s="34"/>
      <c r="H28" s="35" t="s">
        <v>6</v>
      </c>
      <c r="I28" s="35"/>
      <c r="J28" s="35"/>
      <c r="K28" s="35"/>
    </row>
  </sheetData>
  <autoFilter ref="B1:B26" xr:uid="{00000000-0009-0000-0000-000000000000}"/>
  <sortState xmlns:xlrd2="http://schemas.microsoft.com/office/spreadsheetml/2017/richdata2" ref="B5:B19">
    <sortCondition ref="B19"/>
  </sortState>
  <mergeCells count="6">
    <mergeCell ref="A1:AB1"/>
    <mergeCell ref="A2:A3"/>
    <mergeCell ref="B2:B3"/>
    <mergeCell ref="C2:AA2"/>
    <mergeCell ref="C28:G28"/>
    <mergeCell ref="H28:K28"/>
  </mergeCells>
  <conditionalFormatting sqref="C4:C27 D6:D18 D20:D27 E23 D24:E24 E25:E27 E5:F8 E11:F12 E14:E21 G25:G27 F13:F27 G5:G7 F8:G8 H6:I8 G9:I9 D4:J4 J5:J13 H26:J27">
    <cfRule type="colorScale" priority="3">
      <colorScale>
        <cfvo type="min"/>
        <cfvo type="num" val="&quot;-&quot;"/>
        <color rgb="FFFF7128"/>
        <color theme="9" tint="-0.249977111117893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AB27">
    <cfRule type="cellIs" dxfId="1" priority="1" operator="equal">
      <formula>"+"</formula>
    </cfRule>
    <cfRule type="cellIs" dxfId="0" priority="2" operator="equal">
      <formula>"-"</formula>
    </cfRule>
  </conditionalFormatting>
  <hyperlinks>
    <hyperlink ref="C28" r:id="rId1" xr:uid="{00000000-0004-0000-0000-000000000000}"/>
  </hyperlinks>
  <pageMargins left="0.25" right="0.25" top="0.75" bottom="0.75" header="0.3" footer="0.3"/>
  <pageSetup paperSize="9" orientation="landscape"/>
  <ignoredErrors>
    <ignoredError sqref="G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Вагнер</dc:creator>
  <cp:lastModifiedBy>Вагнер Артем Александрович</cp:lastModifiedBy>
  <cp:revision>1</cp:revision>
  <dcterms:created xsi:type="dcterms:W3CDTF">2022-09-14T09:00:18Z</dcterms:created>
  <dcterms:modified xsi:type="dcterms:W3CDTF">2024-10-26T10:33:40Z</dcterms:modified>
</cp:coreProperties>
</file>