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21396" windowHeight="9636" activeTab="1"/>
  </bookViews>
  <sheets>
    <sheet name="Instructions" sheetId="8" r:id="rId1"/>
    <sheet name="OutList" sheetId="7" r:id="rId2"/>
    <sheet name="OldHydroDyn" sheetId="9" r:id="rId3"/>
  </sheets>
  <definedNames>
    <definedName name="_xlnm._FilterDatabase" localSheetId="1" hidden="1">OutList!$A$1:$G$1023</definedName>
    <definedName name="_xlnm.Print_Titles" localSheetId="1">OutList!$1:$1</definedName>
  </definedNames>
  <calcPr calcId="145621"/>
</workbook>
</file>

<file path=xl/calcChain.xml><?xml version="1.0" encoding="utf-8"?>
<calcChain xmlns="http://schemas.openxmlformats.org/spreadsheetml/2006/main">
  <c r="H1023" i="7" l="1"/>
  <c r="H1022" i="7"/>
  <c r="H1021" i="7"/>
  <c r="H1020" i="7"/>
  <c r="H1019" i="7"/>
  <c r="H1018" i="7"/>
  <c r="H1017" i="7"/>
  <c r="H1016" i="7"/>
  <c r="H1015" i="7"/>
  <c r="H1014" i="7"/>
  <c r="H1013" i="7"/>
  <c r="H1012" i="7"/>
  <c r="H1011" i="7"/>
  <c r="H1010" i="7"/>
  <c r="H1009" i="7"/>
  <c r="H1008" i="7"/>
  <c r="H1007" i="7"/>
  <c r="H1006" i="7"/>
  <c r="H1005" i="7"/>
  <c r="H1004" i="7"/>
  <c r="H1003" i="7"/>
  <c r="H1002" i="7"/>
  <c r="H1001" i="7"/>
  <c r="H1000" i="7"/>
  <c r="H999" i="7"/>
  <c r="H998" i="7"/>
  <c r="H997" i="7"/>
  <c r="H996" i="7"/>
  <c r="H995" i="7"/>
  <c r="H994" i="7"/>
  <c r="H993" i="7"/>
  <c r="H992" i="7"/>
  <c r="H991" i="7"/>
  <c r="H990" i="7"/>
  <c r="H989" i="7"/>
  <c r="H988" i="7"/>
  <c r="H987" i="7"/>
  <c r="H986" i="7"/>
  <c r="H985" i="7"/>
  <c r="H984" i="7"/>
  <c r="H983" i="7"/>
  <c r="H982" i="7"/>
  <c r="H981" i="7"/>
  <c r="H980" i="7"/>
  <c r="H979" i="7"/>
  <c r="H978" i="7"/>
  <c r="H977" i="7"/>
  <c r="H976" i="7"/>
  <c r="H975" i="7"/>
  <c r="H974" i="7"/>
  <c r="H973" i="7"/>
  <c r="H972" i="7"/>
  <c r="H971" i="7"/>
  <c r="H970" i="7"/>
  <c r="H969" i="7"/>
  <c r="H968" i="7"/>
  <c r="H967" i="7"/>
  <c r="H966" i="7"/>
  <c r="H965" i="7"/>
  <c r="H964" i="7"/>
  <c r="H963" i="7"/>
  <c r="H962" i="7"/>
  <c r="H961" i="7"/>
  <c r="H960" i="7"/>
  <c r="H959" i="7"/>
  <c r="H958" i="7"/>
  <c r="H957" i="7"/>
  <c r="H956" i="7"/>
  <c r="H955" i="7"/>
  <c r="H954" i="7"/>
  <c r="H953" i="7"/>
  <c r="H952" i="7"/>
  <c r="H951" i="7"/>
  <c r="H950" i="7"/>
  <c r="H949" i="7"/>
  <c r="H947" i="7"/>
  <c r="H946" i="7"/>
  <c r="H945" i="7"/>
  <c r="H944" i="7"/>
  <c r="H943" i="7"/>
  <c r="H942" i="7"/>
  <c r="H941" i="7"/>
  <c r="H940" i="7"/>
  <c r="H939" i="7"/>
  <c r="H938" i="7"/>
  <c r="H937" i="7"/>
  <c r="H936" i="7"/>
  <c r="H935" i="7"/>
  <c r="H934" i="7"/>
  <c r="H933" i="7"/>
  <c r="H932" i="7"/>
  <c r="H931" i="7"/>
  <c r="H930" i="7"/>
  <c r="H929" i="7"/>
  <c r="H928" i="7"/>
  <c r="H927" i="7"/>
  <c r="H926" i="7"/>
  <c r="H925" i="7"/>
  <c r="H924" i="7"/>
  <c r="H923" i="7"/>
  <c r="H922" i="7"/>
  <c r="H921" i="7"/>
  <c r="H920" i="7"/>
  <c r="H919" i="7"/>
  <c r="H918" i="7"/>
  <c r="H917" i="7"/>
  <c r="H916" i="7"/>
  <c r="H915" i="7"/>
  <c r="H914" i="7"/>
  <c r="H913" i="7"/>
  <c r="H912" i="7"/>
  <c r="H911" i="7"/>
  <c r="H910" i="7"/>
  <c r="H909" i="7"/>
  <c r="H908" i="7"/>
  <c r="H907" i="7"/>
  <c r="H906" i="7"/>
  <c r="H905" i="7"/>
  <c r="H904" i="7"/>
  <c r="H903" i="7"/>
  <c r="H902" i="7"/>
  <c r="H901" i="7"/>
  <c r="H900" i="7"/>
  <c r="H899" i="7"/>
  <c r="H898" i="7"/>
  <c r="H897" i="7"/>
  <c r="H896" i="7"/>
  <c r="H895" i="7"/>
  <c r="H894" i="7"/>
  <c r="H893" i="7"/>
  <c r="H891" i="7"/>
  <c r="H890" i="7"/>
  <c r="H889" i="7"/>
  <c r="H888" i="7"/>
  <c r="H887" i="7"/>
  <c r="H886" i="7"/>
  <c r="H885" i="7"/>
  <c r="H884" i="7"/>
  <c r="H883" i="7"/>
  <c r="H882" i="7"/>
  <c r="H881" i="7"/>
  <c r="H880" i="7"/>
  <c r="H879" i="7"/>
  <c r="H878" i="7"/>
  <c r="H877" i="7"/>
  <c r="H876" i="7"/>
  <c r="H875" i="7"/>
  <c r="H874" i="7"/>
  <c r="H873" i="7"/>
  <c r="H872" i="7"/>
  <c r="H871" i="7"/>
  <c r="H870" i="7"/>
  <c r="H869" i="7"/>
  <c r="H868" i="7"/>
  <c r="H867" i="7"/>
  <c r="H866" i="7"/>
  <c r="H865" i="7"/>
  <c r="H864" i="7"/>
  <c r="H863" i="7"/>
  <c r="H862" i="7"/>
  <c r="H861" i="7"/>
  <c r="H860" i="7"/>
  <c r="H859" i="7"/>
  <c r="H858" i="7"/>
  <c r="H857" i="7"/>
  <c r="H856" i="7"/>
  <c r="H854" i="7"/>
  <c r="H853" i="7"/>
  <c r="H852" i="7"/>
  <c r="H851" i="7"/>
  <c r="H850" i="7"/>
  <c r="H849" i="7"/>
  <c r="H848" i="7"/>
  <c r="H847" i="7"/>
  <c r="H846" i="7"/>
  <c r="H845" i="7"/>
  <c r="H844" i="7"/>
  <c r="H843" i="7"/>
  <c r="H841" i="7"/>
  <c r="H840" i="7"/>
  <c r="H839" i="7"/>
  <c r="H838" i="7"/>
  <c r="H837" i="7"/>
  <c r="H836" i="7"/>
  <c r="H835" i="7"/>
  <c r="H834" i="7"/>
  <c r="H833" i="7"/>
  <c r="H832" i="7"/>
  <c r="H831" i="7"/>
  <c r="H830" i="7"/>
  <c r="H829" i="7"/>
  <c r="H828" i="7"/>
  <c r="H827" i="7"/>
  <c r="H826" i="7"/>
  <c r="H825" i="7"/>
  <c r="H824" i="7"/>
  <c r="H823" i="7"/>
  <c r="H822" i="7"/>
  <c r="H821" i="7"/>
  <c r="H820" i="7"/>
  <c r="H819" i="7"/>
  <c r="H818" i="7"/>
  <c r="H817" i="7"/>
  <c r="H816" i="7"/>
  <c r="H815" i="7"/>
  <c r="H814" i="7"/>
  <c r="H813" i="7"/>
  <c r="H812" i="7"/>
  <c r="H811" i="7"/>
  <c r="H810" i="7"/>
  <c r="H809" i="7"/>
  <c r="H808" i="7"/>
  <c r="H807" i="7"/>
  <c r="H806" i="7"/>
  <c r="H805" i="7"/>
  <c r="H804" i="7"/>
  <c r="H803" i="7"/>
  <c r="H802" i="7"/>
  <c r="H801" i="7"/>
  <c r="H800" i="7"/>
  <c r="H799" i="7"/>
  <c r="H798" i="7"/>
  <c r="H797" i="7"/>
  <c r="H796" i="7"/>
  <c r="H795" i="7"/>
  <c r="H794" i="7"/>
  <c r="H793" i="7"/>
  <c r="H792" i="7"/>
  <c r="H791" i="7"/>
  <c r="H790" i="7"/>
  <c r="H789" i="7"/>
  <c r="H788" i="7"/>
  <c r="H786" i="7"/>
  <c r="H785" i="7"/>
  <c r="H784" i="7"/>
  <c r="H783" i="7"/>
  <c r="H782" i="7"/>
  <c r="H781" i="7"/>
  <c r="H779" i="7"/>
  <c r="H778" i="7"/>
  <c r="H777" i="7"/>
  <c r="H776" i="7"/>
  <c r="H775" i="7"/>
  <c r="H774" i="7"/>
  <c r="H773" i="7"/>
  <c r="H772" i="7"/>
  <c r="H771" i="7"/>
  <c r="H770" i="7"/>
  <c r="H768" i="7"/>
  <c r="H767" i="7"/>
  <c r="H766" i="7"/>
  <c r="H765" i="7"/>
  <c r="H764" i="7"/>
  <c r="H763" i="7"/>
  <c r="H761" i="7"/>
  <c r="H759" i="7"/>
  <c r="H757" i="7"/>
  <c r="H756" i="7"/>
  <c r="H755" i="7"/>
  <c r="H754" i="7"/>
  <c r="H753" i="7"/>
  <c r="H752" i="7"/>
  <c r="H751" i="7"/>
  <c r="H750" i="7"/>
  <c r="H749" i="7"/>
  <c r="H747" i="7"/>
  <c r="H746" i="7"/>
  <c r="H745" i="7"/>
  <c r="H744" i="7"/>
  <c r="H742" i="7"/>
  <c r="H741" i="7"/>
  <c r="H740" i="7"/>
  <c r="H739" i="7"/>
  <c r="H738" i="7"/>
  <c r="H737" i="7"/>
  <c r="H736" i="7"/>
  <c r="H735" i="7"/>
  <c r="H734" i="7"/>
  <c r="H733" i="7"/>
  <c r="H732" i="7"/>
  <c r="H731" i="7"/>
  <c r="H730" i="7"/>
  <c r="H729" i="7"/>
  <c r="H728" i="7"/>
  <c r="H727" i="7"/>
  <c r="H725" i="7"/>
  <c r="H724" i="7"/>
  <c r="H723" i="7"/>
  <c r="H722" i="7"/>
  <c r="H721" i="7"/>
  <c r="H720" i="7"/>
  <c r="H719" i="7"/>
  <c r="H718" i="7"/>
  <c r="H717" i="7"/>
  <c r="H716" i="7"/>
  <c r="H715" i="7"/>
  <c r="H714" i="7"/>
  <c r="H713" i="7"/>
  <c r="H712" i="7"/>
  <c r="H711" i="7"/>
  <c r="H710" i="7"/>
  <c r="H709" i="7"/>
  <c r="H708" i="7"/>
  <c r="H707" i="7"/>
  <c r="H706" i="7"/>
  <c r="H705" i="7"/>
  <c r="H704" i="7"/>
  <c r="H703" i="7"/>
  <c r="H702" i="7"/>
  <c r="H701" i="7"/>
  <c r="H700" i="7"/>
  <c r="H699" i="7"/>
  <c r="H698" i="7"/>
  <c r="H697" i="7"/>
  <c r="H696" i="7"/>
  <c r="H695" i="7"/>
  <c r="H694" i="7"/>
  <c r="H693" i="7"/>
  <c r="H692" i="7"/>
  <c r="H691" i="7"/>
  <c r="H690" i="7"/>
  <c r="H689" i="7"/>
  <c r="H688" i="7"/>
  <c r="H687" i="7"/>
  <c r="H686" i="7"/>
  <c r="H685" i="7"/>
  <c r="H684" i="7"/>
  <c r="H683" i="7"/>
  <c r="H682" i="7"/>
  <c r="H681" i="7"/>
  <c r="H680" i="7"/>
  <c r="H679" i="7"/>
  <c r="H678" i="7"/>
  <c r="H677" i="7"/>
  <c r="H676" i="7"/>
  <c r="H675" i="7"/>
  <c r="H674" i="7"/>
  <c r="H673" i="7"/>
  <c r="H672" i="7"/>
  <c r="H670" i="7"/>
  <c r="H669" i="7"/>
  <c r="H668" i="7"/>
  <c r="H667" i="7"/>
  <c r="H666" i="7"/>
  <c r="H665" i="7"/>
  <c r="H664" i="7"/>
  <c r="H663" i="7"/>
  <c r="H662" i="7"/>
  <c r="H661" i="7"/>
  <c r="H660" i="7"/>
  <c r="H659" i="7"/>
  <c r="H658" i="7"/>
  <c r="H657" i="7"/>
  <c r="H656" i="7"/>
  <c r="H655" i="7"/>
  <c r="H654" i="7"/>
  <c r="H653" i="7"/>
  <c r="H652" i="7"/>
  <c r="H651" i="7"/>
  <c r="H650" i="7"/>
  <c r="H649" i="7"/>
  <c r="H648" i="7"/>
  <c r="H647" i="7"/>
  <c r="H646" i="7"/>
  <c r="H645" i="7"/>
  <c r="H644" i="7"/>
  <c r="H643" i="7"/>
  <c r="H642" i="7"/>
  <c r="H641" i="7"/>
  <c r="H640" i="7"/>
  <c r="H639" i="7"/>
  <c r="H638" i="7"/>
  <c r="H637" i="7"/>
  <c r="H636" i="7"/>
  <c r="H635" i="7"/>
  <c r="H634" i="7"/>
  <c r="H633" i="7"/>
  <c r="H632" i="7"/>
  <c r="H631" i="7"/>
  <c r="H630" i="7"/>
  <c r="H629" i="7"/>
  <c r="H628" i="7"/>
  <c r="H627" i="7"/>
  <c r="H626" i="7"/>
  <c r="H625" i="7"/>
  <c r="H624" i="7"/>
  <c r="H623" i="7"/>
  <c r="H622" i="7"/>
  <c r="H621" i="7"/>
  <c r="H620" i="7"/>
  <c r="H619" i="7"/>
  <c r="H618" i="7"/>
  <c r="H617" i="7"/>
  <c r="H615" i="7"/>
  <c r="H614" i="7"/>
  <c r="H613" i="7"/>
  <c r="H612" i="7"/>
  <c r="H611" i="7"/>
  <c r="H610" i="7"/>
  <c r="H609" i="7"/>
  <c r="H608" i="7"/>
  <c r="H607" i="7"/>
  <c r="H606" i="7"/>
  <c r="H605" i="7"/>
  <c r="H604" i="7"/>
  <c r="H603" i="7"/>
  <c r="H602" i="7"/>
  <c r="H601" i="7"/>
  <c r="H600" i="7"/>
  <c r="H599" i="7"/>
  <c r="H598" i="7"/>
  <c r="H597" i="7"/>
  <c r="H596" i="7"/>
  <c r="H595" i="7"/>
  <c r="H594" i="7"/>
  <c r="H593" i="7"/>
  <c r="H592" i="7"/>
  <c r="H591" i="7"/>
  <c r="H590" i="7"/>
  <c r="H589" i="7"/>
  <c r="H588" i="7"/>
  <c r="H587" i="7"/>
  <c r="H586" i="7"/>
  <c r="H585" i="7"/>
  <c r="H584" i="7"/>
  <c r="H583" i="7"/>
  <c r="H582" i="7"/>
  <c r="H581" i="7"/>
  <c r="H580" i="7"/>
  <c r="H579" i="7"/>
  <c r="H578" i="7"/>
  <c r="H577" i="7"/>
  <c r="H576" i="7"/>
  <c r="H575" i="7"/>
  <c r="H574" i="7"/>
  <c r="H573" i="7"/>
  <c r="H572" i="7"/>
  <c r="H571" i="7"/>
  <c r="H570" i="7"/>
  <c r="H569" i="7"/>
  <c r="H568" i="7"/>
  <c r="H567" i="7"/>
  <c r="H566" i="7"/>
  <c r="H565" i="7"/>
  <c r="H564" i="7"/>
  <c r="H563" i="7"/>
  <c r="H562" i="7"/>
  <c r="H560" i="7"/>
  <c r="H559" i="7"/>
  <c r="H558" i="7"/>
  <c r="H557" i="7"/>
  <c r="H556" i="7"/>
  <c r="H555" i="7"/>
  <c r="H554" i="7"/>
  <c r="H553" i="7"/>
  <c r="H552" i="7"/>
  <c r="H551" i="7"/>
  <c r="H549" i="7"/>
  <c r="H548" i="7"/>
  <c r="H547" i="7"/>
  <c r="H546" i="7"/>
  <c r="H545" i="7"/>
  <c r="H544" i="7"/>
  <c r="H543" i="7"/>
  <c r="H542" i="7"/>
  <c r="H541" i="7"/>
  <c r="H540" i="7"/>
  <c r="H538" i="7"/>
  <c r="H537" i="7"/>
  <c r="H536" i="7"/>
  <c r="H535" i="7"/>
  <c r="H534" i="7"/>
  <c r="H533" i="7"/>
  <c r="H532" i="7"/>
  <c r="H531" i="7"/>
  <c r="H530" i="7"/>
  <c r="H529" i="7"/>
  <c r="H527" i="7"/>
  <c r="H526" i="7"/>
  <c r="H525" i="7"/>
  <c r="H524" i="7"/>
  <c r="H523" i="7"/>
  <c r="H522" i="7"/>
  <c r="H521" i="7"/>
  <c r="H520" i="7"/>
  <c r="H519" i="7"/>
  <c r="H518" i="7"/>
  <c r="H517" i="7"/>
  <c r="H516" i="7"/>
  <c r="H515" i="7"/>
  <c r="H514" i="7"/>
  <c r="H513" i="7"/>
  <c r="H512" i="7"/>
  <c r="H511" i="7"/>
  <c r="H510" i="7"/>
  <c r="H509" i="7"/>
  <c r="H508" i="7"/>
  <c r="H507" i="7"/>
  <c r="H506" i="7"/>
  <c r="H505" i="7"/>
  <c r="H504" i="7"/>
  <c r="H503" i="7"/>
  <c r="H502" i="7"/>
  <c r="H501" i="7"/>
  <c r="H500" i="7"/>
  <c r="H499" i="7"/>
  <c r="H498" i="7"/>
  <c r="H497" i="7"/>
  <c r="H496" i="7"/>
  <c r="H495" i="7"/>
  <c r="H493" i="7"/>
  <c r="H492" i="7"/>
  <c r="H491" i="7"/>
  <c r="H490" i="7"/>
  <c r="H489" i="7"/>
  <c r="H488" i="7"/>
  <c r="H487" i="7"/>
  <c r="H486" i="7"/>
  <c r="H485" i="7"/>
  <c r="H484" i="7"/>
  <c r="H483" i="7"/>
  <c r="H482" i="7"/>
  <c r="H481" i="7"/>
  <c r="H480" i="7"/>
  <c r="H479" i="7"/>
  <c r="H478" i="7"/>
  <c r="H477" i="7"/>
  <c r="H476" i="7"/>
  <c r="H475" i="7"/>
  <c r="H474" i="7"/>
  <c r="H473" i="7"/>
  <c r="H472" i="7"/>
  <c r="H471" i="7"/>
  <c r="H470" i="7"/>
  <c r="H469" i="7"/>
  <c r="H468" i="7"/>
  <c r="H467" i="7"/>
  <c r="H466" i="7"/>
  <c r="H465" i="7"/>
  <c r="H464" i="7"/>
  <c r="H463" i="7"/>
  <c r="H462" i="7"/>
  <c r="H461" i="7"/>
  <c r="H460" i="7"/>
  <c r="H459" i="7"/>
  <c r="H458" i="7"/>
  <c r="H457" i="7"/>
  <c r="H456" i="7"/>
  <c r="H455" i="7"/>
  <c r="H454" i="7"/>
  <c r="H453" i="7"/>
  <c r="H452" i="7"/>
  <c r="H451" i="7"/>
  <c r="H450" i="7"/>
  <c r="H449" i="7"/>
  <c r="H448" i="7"/>
  <c r="H447" i="7"/>
  <c r="H446" i="7"/>
  <c r="H445" i="7"/>
  <c r="H444" i="7"/>
  <c r="H443" i="7"/>
  <c r="H442" i="7"/>
  <c r="H441" i="7"/>
  <c r="H440" i="7"/>
  <c r="H439" i="7"/>
  <c r="H438" i="7"/>
  <c r="H437" i="7"/>
  <c r="H436" i="7"/>
  <c r="H435" i="7"/>
  <c r="H434" i="7"/>
  <c r="H433" i="7"/>
  <c r="H432" i="7"/>
  <c r="H431" i="7"/>
  <c r="H430" i="7"/>
  <c r="H429" i="7"/>
  <c r="H428" i="7"/>
  <c r="H427" i="7"/>
  <c r="H426" i="7"/>
  <c r="H425" i="7"/>
  <c r="H424" i="7"/>
  <c r="H423" i="7"/>
  <c r="H422" i="7"/>
  <c r="H421" i="7"/>
  <c r="H420" i="7"/>
  <c r="H419" i="7"/>
  <c r="H418" i="7"/>
  <c r="H417" i="7"/>
  <c r="H416" i="7"/>
  <c r="H415" i="7"/>
  <c r="H414" i="7"/>
  <c r="H413" i="7"/>
  <c r="H412" i="7"/>
  <c r="H411" i="7"/>
  <c r="H410" i="7"/>
  <c r="H409" i="7"/>
  <c r="H408" i="7"/>
  <c r="H407" i="7"/>
  <c r="H406" i="7"/>
  <c r="H405" i="7"/>
  <c r="H404" i="7"/>
  <c r="H403" i="7"/>
  <c r="H402" i="7"/>
  <c r="H401" i="7"/>
  <c r="H400" i="7"/>
  <c r="H399" i="7"/>
  <c r="H398" i="7"/>
  <c r="H397" i="7"/>
  <c r="H396" i="7"/>
  <c r="H395" i="7"/>
  <c r="H394" i="7"/>
  <c r="H393" i="7"/>
  <c r="H392" i="7"/>
  <c r="H391" i="7"/>
  <c r="H390" i="7"/>
  <c r="H389" i="7"/>
  <c r="H388" i="7"/>
  <c r="H387" i="7"/>
  <c r="H386" i="7"/>
  <c r="H385" i="7"/>
  <c r="H384" i="7"/>
  <c r="H383" i="7"/>
  <c r="H382" i="7"/>
  <c r="H381" i="7"/>
  <c r="H380" i="7"/>
  <c r="H379" i="7"/>
  <c r="H378" i="7"/>
  <c r="H377" i="7"/>
  <c r="H376" i="7"/>
  <c r="H375" i="7"/>
  <c r="H374" i="7"/>
  <c r="H373" i="7"/>
  <c r="H372" i="7"/>
  <c r="H371" i="7"/>
  <c r="H370" i="7"/>
  <c r="H369" i="7"/>
  <c r="H368" i="7"/>
  <c r="H367" i="7"/>
  <c r="H366" i="7"/>
  <c r="H365" i="7"/>
  <c r="H364" i="7"/>
  <c r="H363" i="7"/>
  <c r="H362" i="7"/>
  <c r="H361" i="7"/>
  <c r="H360" i="7"/>
  <c r="H359" i="7"/>
  <c r="H357" i="7"/>
  <c r="H356" i="7"/>
  <c r="H355" i="7"/>
  <c r="H354" i="7"/>
  <c r="H353" i="7"/>
  <c r="H352" i="7"/>
  <c r="H351" i="7"/>
  <c r="H350" i="7"/>
  <c r="H349" i="7"/>
  <c r="H348" i="7"/>
  <c r="H347" i="7"/>
  <c r="H346" i="7"/>
  <c r="H345" i="7"/>
  <c r="H344" i="7"/>
  <c r="H343" i="7"/>
  <c r="H342" i="7"/>
  <c r="H341" i="7"/>
  <c r="H340" i="7"/>
  <c r="H338" i="7"/>
  <c r="H337" i="7"/>
  <c r="H336" i="7"/>
  <c r="H335" i="7"/>
  <c r="H333" i="7"/>
  <c r="H332" i="7"/>
  <c r="H331" i="7"/>
  <c r="H329" i="7"/>
  <c r="H328" i="7"/>
  <c r="H327" i="7"/>
  <c r="H325" i="7"/>
  <c r="H324" i="7"/>
  <c r="H323" i="7"/>
  <c r="H322" i="7"/>
  <c r="H321" i="7"/>
  <c r="H320" i="7"/>
  <c r="H319" i="7"/>
  <c r="H318" i="7"/>
  <c r="H317" i="7"/>
  <c r="H316" i="7"/>
  <c r="H315" i="7"/>
  <c r="H314" i="7"/>
  <c r="H312" i="7"/>
  <c r="H311" i="7"/>
  <c r="H310" i="7"/>
  <c r="H309" i="7"/>
  <c r="H308" i="7"/>
  <c r="H307" i="7"/>
  <c r="H306" i="7"/>
  <c r="H305" i="7"/>
  <c r="H304" i="7"/>
  <c r="H302" i="7"/>
  <c r="H301" i="7"/>
  <c r="H300" i="7"/>
  <c r="H298" i="7"/>
  <c r="H297" i="7"/>
  <c r="H296" i="7"/>
  <c r="H294" i="7"/>
  <c r="H293" i="7"/>
  <c r="H292" i="7"/>
  <c r="H291" i="7"/>
  <c r="H290" i="7"/>
  <c r="H289" i="7"/>
  <c r="H288" i="7"/>
  <c r="H287" i="7"/>
  <c r="H286" i="7"/>
  <c r="H285" i="7"/>
  <c r="H284" i="7"/>
  <c r="H283" i="7"/>
  <c r="H282" i="7"/>
  <c r="H281" i="7"/>
  <c r="H280" i="7"/>
  <c r="H279" i="7"/>
  <c r="H278" i="7"/>
  <c r="H277" i="7"/>
  <c r="H276" i="7"/>
  <c r="H275" i="7"/>
  <c r="H274" i="7"/>
  <c r="H273" i="7"/>
  <c r="H272" i="7"/>
  <c r="H271" i="7"/>
  <c r="H270" i="7"/>
  <c r="H269" i="7"/>
  <c r="H268" i="7"/>
  <c r="H267" i="7"/>
  <c r="H266" i="7"/>
  <c r="H265" i="7"/>
  <c r="H264" i="7"/>
  <c r="H263" i="7"/>
  <c r="H262" i="7"/>
  <c r="H261" i="7"/>
  <c r="H260" i="7"/>
  <c r="H259" i="7"/>
  <c r="H258" i="7"/>
  <c r="H257" i="7"/>
  <c r="H256" i="7"/>
  <c r="H255" i="7"/>
  <c r="H254" i="7"/>
  <c r="H253" i="7"/>
  <c r="H252" i="7"/>
  <c r="H251" i="7"/>
  <c r="H250" i="7"/>
  <c r="H249" i="7"/>
  <c r="H248" i="7"/>
  <c r="H247" i="7"/>
  <c r="H246" i="7"/>
  <c r="H245" i="7"/>
  <c r="H244" i="7"/>
  <c r="H243" i="7"/>
  <c r="H242" i="7"/>
  <c r="H241" i="7"/>
  <c r="H240" i="7"/>
  <c r="H239" i="7"/>
  <c r="H238" i="7"/>
  <c r="H237" i="7"/>
  <c r="H236" i="7"/>
  <c r="H235" i="7"/>
  <c r="H234" i="7"/>
  <c r="H233" i="7"/>
  <c r="H232" i="7"/>
  <c r="H231" i="7"/>
  <c r="H230" i="7"/>
  <c r="H229" i="7"/>
  <c r="H228" i="7"/>
  <c r="H227" i="7"/>
  <c r="H226" i="7"/>
  <c r="H225" i="7"/>
  <c r="H224" i="7"/>
  <c r="H223" i="7"/>
  <c r="H222" i="7"/>
  <c r="H221" i="7"/>
  <c r="H220" i="7"/>
  <c r="H219" i="7"/>
  <c r="H218" i="7"/>
  <c r="H217" i="7"/>
  <c r="H216" i="7"/>
  <c r="H215" i="7"/>
  <c r="H214" i="7"/>
  <c r="H212" i="7"/>
  <c r="H211" i="7"/>
  <c r="H210" i="7"/>
  <c r="H209" i="7"/>
  <c r="H208" i="7"/>
  <c r="H207" i="7"/>
  <c r="H206" i="7"/>
  <c r="H205" i="7"/>
  <c r="H204" i="7"/>
  <c r="H203" i="7"/>
  <c r="H202" i="7"/>
  <c r="H201" i="7"/>
  <c r="H200" i="7"/>
  <c r="H199" i="7"/>
  <c r="H198" i="7"/>
  <c r="H197" i="7"/>
  <c r="H196" i="7"/>
  <c r="H195" i="7"/>
  <c r="H194" i="7"/>
  <c r="H193" i="7"/>
  <c r="H192" i="7"/>
  <c r="H191" i="7"/>
  <c r="H190" i="7"/>
  <c r="H189" i="7"/>
  <c r="H188" i="7"/>
  <c r="H187" i="7"/>
  <c r="H186" i="7"/>
  <c r="H185" i="7"/>
  <c r="H184" i="7"/>
  <c r="H183" i="7"/>
  <c r="H182" i="7"/>
  <c r="H181" i="7"/>
  <c r="H180" i="7"/>
  <c r="H179" i="7"/>
  <c r="H178" i="7"/>
  <c r="H177" i="7"/>
  <c r="H176" i="7"/>
  <c r="H175" i="7"/>
  <c r="H174" i="7"/>
  <c r="H173" i="7"/>
  <c r="H172" i="7"/>
  <c r="H171" i="7"/>
  <c r="H170" i="7"/>
  <c r="H169" i="7"/>
  <c r="H168" i="7"/>
  <c r="H167" i="7"/>
  <c r="H166" i="7"/>
  <c r="H165" i="7"/>
  <c r="H164" i="7"/>
  <c r="H163" i="7"/>
  <c r="H162" i="7"/>
  <c r="H161" i="7"/>
  <c r="H160" i="7"/>
  <c r="H159" i="7"/>
  <c r="H158" i="7"/>
  <c r="H157" i="7"/>
  <c r="H156" i="7"/>
  <c r="H155" i="7"/>
  <c r="H154" i="7"/>
  <c r="H153" i="7"/>
  <c r="H152" i="7"/>
  <c r="H151" i="7"/>
  <c r="H150" i="7"/>
  <c r="H149" i="7"/>
  <c r="H148" i="7"/>
  <c r="H147" i="7"/>
  <c r="H146" i="7"/>
  <c r="H145" i="7"/>
  <c r="H144" i="7"/>
  <c r="H143" i="7"/>
  <c r="H142" i="7"/>
  <c r="H141" i="7"/>
  <c r="H140" i="7"/>
  <c r="H139" i="7"/>
  <c r="H138" i="7"/>
  <c r="H137" i="7"/>
  <c r="H136" i="7"/>
  <c r="H135" i="7"/>
  <c r="H134" i="7"/>
  <c r="H133" i="7"/>
  <c r="H132" i="7"/>
  <c r="H130" i="7"/>
  <c r="H129" i="7"/>
  <c r="H128" i="7"/>
  <c r="H127" i="7"/>
  <c r="H126" i="7"/>
  <c r="H125" i="7"/>
  <c r="H124" i="7"/>
  <c r="H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H51" i="7"/>
  <c r="H50" i="7"/>
  <c r="H48" i="7"/>
  <c r="H47" i="7"/>
  <c r="H46" i="7"/>
  <c r="H45" i="7"/>
  <c r="H44" i="7"/>
  <c r="H43" i="7"/>
  <c r="H42" i="7"/>
  <c r="H41" i="7"/>
  <c r="H40" i="7"/>
  <c r="H39" i="7"/>
  <c r="H38" i="7"/>
  <c r="H37" i="7"/>
  <c r="H35" i="7"/>
  <c r="H34" i="7"/>
  <c r="H33" i="7"/>
  <c r="H32" i="7"/>
  <c r="H31" i="7"/>
  <c r="H30" i="7"/>
  <c r="H29" i="7"/>
  <c r="H28" i="7"/>
  <c r="H27" i="7"/>
  <c r="H26" i="7"/>
  <c r="H25" i="7"/>
  <c r="H24" i="7"/>
  <c r="H22" i="7"/>
  <c r="H21" i="7"/>
  <c r="H20" i="7"/>
  <c r="H19" i="7"/>
  <c r="H18" i="7"/>
  <c r="H17" i="7"/>
  <c r="H16" i="7"/>
  <c r="H15" i="7"/>
  <c r="H14" i="7"/>
  <c r="H13" i="7"/>
  <c r="H12" i="7"/>
  <c r="H11" i="7"/>
  <c r="H9" i="7"/>
  <c r="H8" i="7"/>
  <c r="H7" i="7"/>
  <c r="H6" i="7"/>
  <c r="H5" i="7"/>
  <c r="H4" i="7"/>
  <c r="H3" i="7"/>
  <c r="H2" i="7"/>
  <c r="H10" i="7"/>
  <c r="H23" i="7"/>
  <c r="H36" i="7"/>
  <c r="H49" i="7"/>
  <c r="H131" i="7"/>
  <c r="H213" i="7"/>
  <c r="H295" i="7"/>
  <c r="H299" i="7"/>
  <c r="H303" i="7"/>
  <c r="H313" i="7"/>
  <c r="H326" i="7"/>
  <c r="H330" i="7"/>
  <c r="H334" i="7"/>
  <c r="H339" i="7"/>
  <c r="H358" i="7"/>
  <c r="H494" i="7"/>
  <c r="H528" i="7"/>
  <c r="H539" i="7"/>
  <c r="H550" i="7"/>
  <c r="H561" i="7"/>
  <c r="H616" i="7"/>
  <c r="H671" i="7"/>
  <c r="H726" i="7"/>
  <c r="H743" i="7"/>
  <c r="H758" i="7"/>
  <c r="H748" i="7"/>
  <c r="H760" i="7"/>
  <c r="H762" i="7"/>
  <c r="H769" i="7"/>
  <c r="H780" i="7"/>
  <c r="H787" i="7"/>
  <c r="H842" i="7"/>
  <c r="H855" i="7"/>
  <c r="H892" i="7"/>
  <c r="H948" i="7"/>
  <c r="D8" i="8" l="1"/>
</calcChain>
</file>

<file path=xl/sharedStrings.xml><?xml version="1.0" encoding="utf-8"?>
<sst xmlns="http://schemas.openxmlformats.org/spreadsheetml/2006/main" count="4907" uniqueCount="2208">
  <si>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</si>
  <si>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</si>
  <si>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</si>
  <si>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</si>
  <si>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</si>
  <si>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</si>
  <si>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</si>
  <si>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</si>
  <si>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</si>
  <si>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</si>
  <si>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</si>
  <si>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</si>
  <si>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</si>
  <si>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</si>
  <si>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</si>
  <si>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</si>
  <si>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</si>
  <si>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</si>
  <si>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</si>
  <si>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</si>
  <si>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</si>
  <si>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</si>
  <si>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</si>
  <si>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</si>
  <si>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</si>
  <si>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</si>
  <si>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</si>
  <si>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</si>
  <si>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</si>
  <si>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</si>
  <si>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</si>
  <si>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</si>
  <si>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</si>
  <si>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</si>
  <si>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</si>
  <si>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</si>
  <si>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PtfmFxi</t>
  </si>
  <si>
    <t>PtfmFxt</t>
  </si>
  <si>
    <t>PtfmFyi</t>
  </si>
  <si>
    <t>PtfmFyt</t>
  </si>
  <si>
    <t>PtfmFzi</t>
  </si>
  <si>
    <t>PtfmFzt</t>
  </si>
  <si>
    <t>PtfmMxi</t>
  </si>
  <si>
    <t>PtfmMxt</t>
  </si>
  <si>
    <t>PtfmMyi</t>
  </si>
  <si>
    <t>PtfmMyt</t>
  </si>
  <si>
    <t>PtfmMzi</t>
  </si>
  <si>
    <t>PtfmMzt</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</si>
  <si>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</si>
  <si>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</si>
  <si>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</si>
  <si>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</si>
  <si>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</si>
  <si>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</si>
  <si>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</si>
  <si>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</si>
  <si>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</si>
  <si>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</si>
  <si>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</si>
  <si>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</si>
  <si>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</si>
  <si>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</si>
  <si>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</si>
  <si>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</si>
  <si>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</si>
  <si>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</si>
  <si>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</si>
  <si>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</si>
  <si>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</si>
  <si>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</si>
  <si>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</si>
  <si>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</si>
  <si>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</si>
  <si>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</si>
  <si>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</si>
  <si>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</si>
  <si>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</si>
  <si>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</si>
  <si>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</si>
  <si>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</si>
  <si>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</si>
  <si>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</si>
  <si>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</si>
  <si>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</si>
  <si>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</si>
  <si>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</si>
  <si>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</si>
  <si>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</si>
  <si>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</si>
  <si>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</si>
  <si>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</si>
  <si>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</si>
  <si>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</si>
  <si>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</si>
  <si>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</si>
  <si>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</si>
  <si>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</si>
  <si>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</si>
  <si>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</si>
  <si>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</si>
  <si>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</si>
  <si>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</si>
  <si>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</si>
  <si>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</si>
  <si>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</si>
  <si>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</si>
  <si>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</si>
  <si>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</si>
  <si>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</si>
  <si>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</si>
  <si>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</si>
  <si>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</si>
  <si>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</si>
  <si>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</si>
  <si>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</si>
  <si>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</si>
  <si>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</si>
  <si>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</si>
  <si>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</si>
  <si>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</si>
  <si>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</si>
  <si>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</si>
  <si>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</si>
  <si>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</si>
  <si>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</si>
  <si>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</si>
  <si>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</si>
  <si>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</si>
  <si>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</si>
  <si>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</si>
  <si>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</si>
  <si>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</si>
  <si>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</si>
  <si>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</si>
  <si>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</si>
  <si>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</si>
  <si>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</si>
  <si>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</si>
  <si>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</si>
  <si>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</si>
  <si>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</si>
  <si>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</si>
  <si>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</si>
  <si>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</si>
  <si>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</si>
  <si>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</si>
  <si>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</si>
  <si>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</si>
  <si>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</si>
  <si>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</si>
  <si>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</si>
  <si>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</si>
  <si>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</si>
  <si>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</si>
  <si>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</si>
  <si>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</si>
  <si>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</si>
  <si>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</si>
  <si>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</si>
  <si>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</si>
  <si>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</si>
  <si>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</si>
  <si>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</si>
  <si>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</si>
  <si>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</si>
  <si>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</si>
  <si>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</si>
  <si>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</si>
  <si>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</si>
  <si>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</si>
  <si>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</si>
  <si>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</si>
  <si>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</si>
  <si>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</si>
  <si>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</si>
  <si>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</si>
  <si>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</si>
  <si>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</si>
  <si>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</si>
  <si>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</si>
  <si>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</si>
  <si>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</si>
  <si>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</si>
  <si>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</si>
  <si>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</si>
  <si>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</si>
  <si>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</si>
  <si>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</si>
  <si>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</si>
  <si>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</si>
  <si>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</si>
  <si>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</si>
  <si>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</si>
  <si>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</si>
  <si>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</si>
  <si>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</si>
  <si>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</si>
  <si>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</si>
  <si>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</si>
  <si>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</si>
  <si>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</si>
  <si>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</si>
  <si>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</si>
  <si>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</si>
  <si>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</si>
  <si>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</si>
  <si>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</si>
  <si>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</si>
  <si>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</si>
  <si>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</si>
  <si>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</si>
  <si>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</si>
  <si>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</si>
  <si>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</si>
  <si>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</si>
  <si>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</si>
  <si>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</si>
  <si>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</si>
  <si>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</si>
  <si>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</si>
  <si>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</si>
  <si>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</si>
  <si>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</si>
  <si>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</si>
  <si>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</si>
  <si>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</si>
  <si>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</si>
  <si>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</si>
  <si>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</si>
  <si>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</si>
  <si>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</si>
  <si>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</si>
  <si>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</si>
  <si>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</si>
  <si>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</si>
  <si>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</si>
  <si>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</si>
  <si>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</si>
  <si>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</si>
  <si>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</si>
  <si>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</si>
  <si>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</si>
  <si>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</si>
  <si>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</si>
  <si>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</si>
  <si>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</si>
  <si>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</si>
  <si>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</si>
  <si>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</si>
  <si>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</si>
  <si>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</si>
  <si>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</si>
  <si>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</si>
  <si>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</si>
  <si>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</si>
  <si>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</si>
  <si>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</si>
  <si>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</si>
  <si>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</si>
  <si>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</si>
  <si>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</si>
  <si>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</si>
  <si>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</si>
  <si>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</si>
  <si>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</si>
  <si>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</si>
  <si>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</si>
  <si>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</si>
  <si>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</si>
  <si>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</si>
  <si>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(m)</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</si>
  <si>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</si>
  <si>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</si>
  <si>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</si>
  <si>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</si>
  <si>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</si>
  <si>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</si>
  <si>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</si>
  <si>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</si>
  <si>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</si>
  <si>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</si>
  <si>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</si>
  <si>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</si>
  <si>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</si>
  <si>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</si>
  <si>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</si>
  <si>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</si>
  <si>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</si>
  <si>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</si>
  <si>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</si>
  <si>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</si>
  <si>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</si>
  <si>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</si>
  <si>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</si>
  <si>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</si>
  <si>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</si>
  <si>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</si>
  <si>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</si>
  <si>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</si>
  <si>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</si>
  <si>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</si>
  <si>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</si>
  <si>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</si>
  <si>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</si>
  <si>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</si>
  <si>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</si>
  <si>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</si>
  <si>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</si>
  <si>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</si>
  <si>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</si>
  <si>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</si>
  <si>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</si>
  <si>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</si>
  <si>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</si>
  <si>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</si>
  <si>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</si>
  <si>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</si>
  <si>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</si>
  <si>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</si>
  <si>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</si>
  <si>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</si>
  <si>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</si>
  <si>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</si>
  <si>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</si>
  <si>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</si>
  <si>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</si>
  <si>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</si>
  <si>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</si>
  <si>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</si>
  <si>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</si>
  <si>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</si>
  <si>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</si>
  <si>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</si>
  <si>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</si>
  <si>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</si>
  <si>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</si>
  <si>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</si>
  <si>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</si>
  <si>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</si>
  <si>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</si>
  <si>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</si>
  <si>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</si>
  <si>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</si>
  <si>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</si>
  <si>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</si>
  <si>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</si>
  <si>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</si>
  <si>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</si>
  <si>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</si>
  <si>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</si>
  <si>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</si>
  <si>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</si>
  <si>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</si>
  <si>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</si>
  <si>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</si>
  <si>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</si>
  <si>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</si>
  <si>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</si>
  <si>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</si>
  <si>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</si>
  <si>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</si>
  <si>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</si>
  <si>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</si>
  <si>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</si>
  <si>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</si>
  <si>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</si>
  <si>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</si>
  <si>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</si>
  <si>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</si>
  <si>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</si>
  <si>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</si>
  <si>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</si>
  <si>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</si>
  <si>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</si>
  <si>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</si>
  <si>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</si>
  <si>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</si>
  <si>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</si>
  <si>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</si>
  <si>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</si>
  <si>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</si>
  <si>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</si>
  <si>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</si>
  <si>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</si>
  <si>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</si>
  <si>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</si>
  <si>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</si>
  <si>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</si>
  <si>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</si>
  <si>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</si>
  <si>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</si>
  <si>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</si>
  <si>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</si>
  <si>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</si>
  <si>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</si>
  <si>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</si>
  <si>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</si>
  <si>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</si>
  <si>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</si>
  <si>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</si>
  <si>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</si>
  <si>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</si>
  <si>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</si>
  <si>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</si>
  <si>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</si>
  <si>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</si>
  <si>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</si>
  <si>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</si>
  <si>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</si>
  <si>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</si>
  <si>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</si>
  <si>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</si>
  <si>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</si>
  <si>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</si>
  <si>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</si>
  <si>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</si>
  <si>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</si>
  <si>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</si>
  <si>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</si>
  <si>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</si>
  <si>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</si>
  <si>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</si>
  <si>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</si>
  <si>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</si>
  <si>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</si>
  <si>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</si>
  <si>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</si>
  <si>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</si>
  <si>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</si>
  <si>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</si>
  <si>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</si>
  <si>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</si>
  <si>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</si>
  <si>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</si>
  <si>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</si>
  <si>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</si>
  <si>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</si>
  <si>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</si>
  <si>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</si>
  <si>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</si>
  <si>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</si>
  <si>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</si>
  <si>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</si>
  <si>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</si>
  <si>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</si>
  <si>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</si>
  <si>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</si>
  <si>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</si>
  <si>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</si>
  <si>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</si>
  <si>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</si>
  <si>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</si>
  <si>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</si>
  <si>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</si>
  <si>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</si>
  <si>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</si>
  <si>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</si>
  <si>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</si>
  <si>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</si>
  <si>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</si>
  <si>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</si>
  <si>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</si>
  <si>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</si>
  <si>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</si>
  <si>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</si>
  <si>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</si>
  <si>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</si>
  <si>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</si>
  <si>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</si>
  <si>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</si>
  <si>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</si>
  <si>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</si>
  <si>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</si>
  <si>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</si>
  <si>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</si>
  <si>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</si>
  <si>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</si>
  <si>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</si>
  <si>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</si>
  <si>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</si>
  <si>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</si>
  <si>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</si>
  <si>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</si>
  <si>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</si>
  <si>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</si>
  <si>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</si>
  <si>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</si>
  <si>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</si>
  <si>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</si>
  <si>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</si>
  <si>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</si>
  <si>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</si>
  <si>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</si>
  <si>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</si>
  <si>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</si>
  <si>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</si>
  <si>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</si>
  <si>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Platform Loads</t>
  </si>
  <si>
    <t>Mooring Line Loads</t>
  </si>
  <si>
    <t>Fair1Ten</t>
  </si>
  <si>
    <t>Fair1Ang</t>
  </si>
  <si>
    <t>Anch1Ten</t>
  </si>
  <si>
    <t>Anch1Ang</t>
  </si>
  <si>
    <t>Fair3Ten</t>
  </si>
  <si>
    <t>Fair3Ang</t>
  </si>
  <si>
    <t>Anch3Ten</t>
  </si>
  <si>
    <t>Anch3Ang</t>
  </si>
  <si>
    <t>Fair2Ten</t>
  </si>
  <si>
    <t>Fair2Ang</t>
  </si>
  <si>
    <t>Anch2Ten</t>
  </si>
  <si>
    <t>Anch2Ang</t>
  </si>
  <si>
    <t>Fair4Ten</t>
  </si>
  <si>
    <t>Fair4Ang</t>
  </si>
  <si>
    <t>Anch4Ten</t>
  </si>
  <si>
    <t>Anch4Ang</t>
  </si>
  <si>
    <t>Fair5Ten</t>
  </si>
  <si>
    <t>Fair5Ang</t>
  </si>
  <si>
    <t>Anch5Ten</t>
  </si>
  <si>
    <t>Anch5Ang</t>
  </si>
  <si>
    <t>Fair6Ten</t>
  </si>
  <si>
    <t>Fair6Ang</t>
  </si>
  <si>
    <t>Anch6Ten</t>
  </si>
  <si>
    <t>Anch6Ang</t>
  </si>
  <si>
    <t>Fair7Ten</t>
  </si>
  <si>
    <t>Fair7Ang</t>
  </si>
  <si>
    <t>Anch7Ten</t>
  </si>
  <si>
    <t>Anch7Ang</t>
  </si>
  <si>
    <t>Fair8Ten</t>
  </si>
  <si>
    <t>Fair8Ang</t>
  </si>
  <si>
    <t>Anch8Ten</t>
  </si>
  <si>
    <t>Anch8Ang</t>
  </si>
  <si>
    <t>Fair9Ten</t>
  </si>
  <si>
    <t>Fair9Ang</t>
  </si>
  <si>
    <t>Anch9Ten</t>
  </si>
  <si>
    <t>Anch9Ang</t>
  </si>
  <si>
    <t>Wind Motions</t>
  </si>
  <si>
    <t>(m/s)</t>
  </si>
  <si>
    <t>(m/s^2)</t>
  </si>
  <si>
    <t>Wave Motions</t>
  </si>
  <si>
    <t>WaveElev</t>
  </si>
  <si>
    <t>Wave1Vxi</t>
  </si>
  <si>
    <t>Wave1Vyi</t>
  </si>
  <si>
    <t>Wave1Vzi</t>
  </si>
  <si>
    <t>Wave1Axi</t>
  </si>
  <si>
    <t>Wave1Ayi</t>
  </si>
  <si>
    <t>Wave1Azi</t>
  </si>
  <si>
    <t>Wave2Vxi</t>
  </si>
  <si>
    <t>Wave2Vyi</t>
  </si>
  <si>
    <t>Wave2Vzi</t>
  </si>
  <si>
    <t>Wave2Axi</t>
  </si>
  <si>
    <t>Wave2Ayi</t>
  </si>
  <si>
    <t>Wave2Azi</t>
  </si>
  <si>
    <t>Wave3Vxi</t>
  </si>
  <si>
    <t>Wave3Vyi</t>
  </si>
  <si>
    <t>Wave3Vzi</t>
  </si>
  <si>
    <t>Wave3Axi</t>
  </si>
  <si>
    <t>Wave3Ayi</t>
  </si>
  <si>
    <t>Wave3Azi</t>
  </si>
  <si>
    <t>Wave4Vxi</t>
  </si>
  <si>
    <t>Wave4Vyi</t>
  </si>
  <si>
    <t>Wave4Vzi</t>
  </si>
  <si>
    <t>Wave4Axi</t>
  </si>
  <si>
    <t>Wave4Ayi</t>
  </si>
  <si>
    <t>Wave4Azi</t>
  </si>
  <si>
    <t>Wave5Vxi</t>
  </si>
  <si>
    <t>Wave5Vyi</t>
  </si>
  <si>
    <t>Wave5Vzi</t>
  </si>
  <si>
    <t>Wave5Axi</t>
  </si>
  <si>
    <t>Wave5Ayi</t>
  </si>
  <si>
    <t>Wave5Azi</t>
  </si>
  <si>
    <t>Wave6Vxi</t>
  </si>
  <si>
    <t>Wave6Vyi</t>
  </si>
  <si>
    <t>Wave6Vzi</t>
  </si>
  <si>
    <t>Wave6Axi</t>
  </si>
  <si>
    <t>Wave6Ayi</t>
  </si>
  <si>
    <t>Wave6Azi</t>
  </si>
  <si>
    <t>Wave7Vxi</t>
  </si>
  <si>
    <t>Wave7Vyi</t>
  </si>
  <si>
    <t>Wave7Vzi</t>
  </si>
  <si>
    <t>Wave7Axi</t>
  </si>
  <si>
    <t>Wave7Ayi</t>
  </si>
  <si>
    <t>Wave7Azi</t>
  </si>
  <si>
    <t>Wave8Vxi</t>
  </si>
  <si>
    <t>Wave8Vyi</t>
  </si>
  <si>
    <t>Wave8Vzi</t>
  </si>
  <si>
    <t>Wave8Axi</t>
  </si>
  <si>
    <t>Wave8Ayi</t>
  </si>
  <si>
    <t>Wave8Azi</t>
  </si>
  <si>
    <t>Wave9Vxi</t>
  </si>
  <si>
    <t>Wave9Vyi</t>
  </si>
  <si>
    <t>Wave9Vzi</t>
  </si>
  <si>
    <t>Wave9Axi</t>
  </si>
  <si>
    <t>Wave9Ayi</t>
  </si>
  <si>
    <t>Wave9Azi</t>
  </si>
  <si>
    <t>CompHydro == .FALSE.</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</si>
  <si>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</si>
  <si>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</si>
  <si>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</si>
  <si>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</si>
  <si>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</si>
  <si>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</si>
  <si>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</si>
  <si>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</si>
  <si>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</si>
  <si>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 CompHydro == .FALSE. ) .OR. ( NumLines &lt; 1 )</t>
  </si>
  <si>
    <t>( CompHydro == .FALSE. ) .OR. ( NumLines &lt; 2 )</t>
  </si>
  <si>
    <t>( CompHydro == .FALSE. ) .OR. ( NumLines &lt; 3 )</t>
  </si>
  <si>
    <t>( CompHydro == .FALSE. ) .OR. ( NumLines &lt; 4 )</t>
  </si>
  <si>
    <t>( CompHydro == .FALSE. ) .OR. ( NumLines &lt; 5 )</t>
  </si>
  <si>
    <t>( CompHydro == .FALSE. ) .OR. ( NumLines &lt; 6 )</t>
  </si>
  <si>
    <t>( CompHydro == .FALSE. ) .OR. ( NumLines &lt; 7 )</t>
  </si>
  <si>
    <t>( CompHydro == .FALSE. ) .OR. ( NumLines &lt; 8 )</t>
  </si>
  <si>
    <t>( CompHydro == .FALSE. ) .OR. ( NumLines &lt; 9 )</t>
  </si>
  <si>
    <t>( CompHydro == .FALSE. ) .OR. ( NWaveKin &lt; 1 )</t>
  </si>
  <si>
    <t>( CompHydro == .FALSE. ) .OR. ( NWaveKin &lt; 2 )</t>
  </si>
  <si>
    <t>( CompHydro == .FALSE. ) .OR. ( NWaveKin &lt; 3 )</t>
  </si>
  <si>
    <t>( CompHydro == .FALSE. ) .OR. ( NWaveKin &lt; 4 )</t>
  </si>
  <si>
    <t>( CompHydro == .FALSE. ) .OR. ( NWaveKin &lt; 5 )</t>
  </si>
  <si>
    <t>( CompHydro == .FALSE. ) .OR. ( NWaveKin &lt; 6 )</t>
  </si>
  <si>
    <t>( CompHydro == .FALSE. ) .OR. ( NWaveKin &lt; 7 )</t>
  </si>
  <si>
    <t>( CompHydro == .FALSE. ) .OR. ( NWaveKin &lt; 8 )</t>
  </si>
  <si>
    <t>( CompHydro == .FALSE. ) .OR. ( NWaveKin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</si>
  <si>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</si>
  <si>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</si>
  <si>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</si>
  <si>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</si>
  <si>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</si>
  <si>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</si>
  <si>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</si>
  <si>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</si>
  <si>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</si>
  <si>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</si>
  <si>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</si>
  <si>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</si>
  <si>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</si>
  <si>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</si>
  <si>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</si>
  <si>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</si>
  <si>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</si>
  <si>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</si>
  <si>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</si>
  <si>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</si>
  <si>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</si>
  <si>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</si>
  <si>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</si>
  <si>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</si>
  <si>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</si>
  <si>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</si>
  <si>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</si>
  <si>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</si>
  <si>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</si>
  <si>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</si>
  <si>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</si>
  <si>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</si>
  <si>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</si>
  <si>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</si>
  <si>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</si>
  <si>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</si>
  <si>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</si>
  <si>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</si>
  <si>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</si>
  <si>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</si>
  <si>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</si>
  <si>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</si>
  <si>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</si>
  <si>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</si>
  <si>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</si>
  <si>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</si>
  <si>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</si>
  <si>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</si>
  <si>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</si>
  <si>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</si>
  <si>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</si>
  <si>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</si>
  <si>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</si>
  <si>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</si>
  <si>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</si>
  <si>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</si>
  <si>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</si>
  <si>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</si>
  <si>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</si>
  <si>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</si>
  <si>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</si>
  <si>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</si>
  <si>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</si>
  <si>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</si>
  <si>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</si>
  <si>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</si>
  <si>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</si>
  <si>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</si>
  <si>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</si>
  <si>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</si>
  <si>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</si>
  <si>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</si>
  <si>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</si>
  <si>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</si>
  <si>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</si>
  <si>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</si>
  <si>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</si>
  <si>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</si>
  <si>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</si>
  <si>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</si>
  <si>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</si>
  <si>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</si>
  <si>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</si>
  <si>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</si>
  <si>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</si>
  <si>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</si>
  <si>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</si>
  <si>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</si>
  <si>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</si>
  <si>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</si>
  <si>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</si>
  <si>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</si>
  <si>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</si>
  <si>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</si>
  <si>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</si>
  <si>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</si>
  <si>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</si>
  <si>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</si>
  <si>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</si>
  <si>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</si>
  <si>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</si>
  <si>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</si>
  <si>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</si>
  <si>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</si>
  <si>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</si>
  <si>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</si>
  <si>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</si>
  <si>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</si>
  <si>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</si>
  <si>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</si>
  <si>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</si>
  <si>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</si>
  <si>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</si>
  <si>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</si>
  <si>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</si>
  <si>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</si>
  <si>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</si>
  <si>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</si>
  <si>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</si>
  <si>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</si>
  <si>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</si>
  <si>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</si>
  <si>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</si>
  <si>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</si>
  <si>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</si>
  <si>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</si>
  <si>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</si>
  <si>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</si>
  <si>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</si>
  <si>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</si>
  <si>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</si>
  <si>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</si>
  <si>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</si>
  <si>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</si>
  <si>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</si>
  <si>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</si>
  <si>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</si>
  <si>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</si>
  <si>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</si>
  <si>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</si>
  <si>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</si>
  <si>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</si>
  <si>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</si>
  <si>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</si>
  <si>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</si>
  <si>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</si>
  <si>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</si>
  <si>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</si>
  <si>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</si>
  <si>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</si>
  <si>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</si>
  <si>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</si>
  <si>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</si>
  <si>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</si>
  <si>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</si>
  <si>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</si>
  <si>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</si>
  <si>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</si>
  <si>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</si>
  <si>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</si>
  <si>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</si>
  <si>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</si>
  <si>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</si>
  <si>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</si>
  <si>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</si>
  <si>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</si>
  <si>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</si>
  <si>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</si>
  <si>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</si>
  <si>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</si>
  <si>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</si>
  <si>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</si>
  <si>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</si>
  <si>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</si>
  <si>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</si>
  <si>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</si>
  <si>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</si>
  <si>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</si>
  <si>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</si>
  <si>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</si>
  <si>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</si>
  <si>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</si>
  <si>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</si>
  <si>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</si>
  <si>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</si>
  <si>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</si>
  <si>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</si>
  <si>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</si>
  <si>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</si>
  <si>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</si>
  <si>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</si>
  <si>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</si>
  <si>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</si>
  <si>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</si>
  <si>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</si>
  <si>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</si>
  <si>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</si>
  <si>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</si>
  <si>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</si>
  <si>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</si>
  <si>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</si>
  <si>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</si>
  <si>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</si>
  <si>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</si>
  <si>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</si>
  <si>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</si>
  <si>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</si>
  <si>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</si>
  <si>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</si>
  <si>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</si>
  <si>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</si>
  <si>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</si>
  <si>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</si>
  <si>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</si>
  <si>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</si>
  <si>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</si>
  <si>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</si>
  <si>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</si>
  <si>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</si>
  <si>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</si>
  <si>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</si>
  <si>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</si>
  <si>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</si>
  <si>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</si>
  <si>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</si>
  <si>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</si>
  <si>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</si>
  <si>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</si>
  <si>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</si>
  <si>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</si>
  <si>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</si>
  <si>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</si>
  <si>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</si>
  <si>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</si>
  <si>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</si>
  <si>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</si>
  <si>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</si>
  <si>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</si>
  <si>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</si>
  <si>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</si>
  <si>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</si>
  <si>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</si>
  <si>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</si>
  <si>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</si>
  <si>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</si>
  <si>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</si>
  <si>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</si>
  <si>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</si>
  <si>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</si>
  <si>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</si>
  <si>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</si>
  <si>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</si>
  <si>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</si>
  <si>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</si>
  <si>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</si>
  <si>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</si>
  <si>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</si>
  <si>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</si>
  <si>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</si>
  <si>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</si>
  <si>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</si>
  <si>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</si>
  <si>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</si>
  <si>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</si>
  <si>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</si>
  <si>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</si>
  <si>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</si>
  <si>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</si>
  <si>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</si>
  <si>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</si>
  <si>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</si>
  <si>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</si>
  <si>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</si>
  <si>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</si>
  <si>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</si>
  <si>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</si>
  <si>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</si>
  <si>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</si>
  <si>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</si>
  <si>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</si>
  <si>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</si>
  <si>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</si>
  <si>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</si>
  <si>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</si>
  <si>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</si>
  <si>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</si>
  <si>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</si>
  <si>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</si>
  <si>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</si>
  <si>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</si>
  <si>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</si>
  <si>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</si>
  <si>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</si>
  <si>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</si>
  <si>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</si>
  <si>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</si>
  <si>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</si>
  <si>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</si>
  <si>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</si>
  <si>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</si>
  <si>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</si>
  <si>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</si>
  <si>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</si>
  <si>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</si>
  <si>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</si>
  <si>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</si>
  <si>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</si>
  <si>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</si>
  <si>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</si>
  <si>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</si>
  <si>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</si>
  <si>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</si>
  <si>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</si>
  <si>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</si>
  <si>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</si>
  <si>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</si>
  <si>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</si>
  <si>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</si>
  <si>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</si>
  <si>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</si>
  <si>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</si>
  <si>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</si>
  <si>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</si>
  <si>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</si>
  <si>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</si>
  <si>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</si>
  <si>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</si>
  <si>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</si>
  <si>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</si>
  <si>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</si>
  <si>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</si>
  <si>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</si>
  <si>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</si>
  <si>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</si>
  <si>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</si>
  <si>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</si>
  <si>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</si>
  <si>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</si>
  <si>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</si>
  <si>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</si>
  <si>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</si>
  <si>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</si>
  <si>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</si>
  <si>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</si>
  <si>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</si>
  <si>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</si>
  <si>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</si>
  <si>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</si>
  <si>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</si>
  <si>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</si>
  <si>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</si>
  <si>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</si>
  <si>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</si>
  <si>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</si>
  <si>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</si>
  <si>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</si>
  <si>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</si>
  <si>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</si>
  <si>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</si>
  <si>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</si>
  <si>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</si>
  <si>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</si>
  <si>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</si>
  <si>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</si>
  <si>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</si>
  <si>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</si>
  <si>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</si>
  <si>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</si>
  <si>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</si>
  <si>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</si>
  <si>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</si>
  <si>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</si>
  <si>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</si>
  <si>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</si>
  <si>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</si>
  <si>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</si>
  <si>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</si>
  <si>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</si>
  <si>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</si>
  <si>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YawBrMzp, YawMom</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</si>
  <si>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</si>
  <si>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</si>
  <si>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</si>
  <si>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</si>
  <si>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</si>
  <si>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</si>
  <si>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</si>
  <si>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</si>
  <si>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</si>
  <si>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</si>
  <si>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</si>
  <si>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</si>
  <si>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</si>
  <si>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</si>
  <si>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</si>
  <si>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</si>
  <si>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</si>
  <si>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</si>
  <si>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</si>
  <si>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</si>
  <si>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</si>
  <si>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</si>
  <si>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</si>
  <si>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</si>
  <si>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</si>
  <si>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</si>
  <si>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</si>
  <si>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</si>
  <si>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</si>
  <si>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</si>
  <si>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</si>
  <si>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</si>
  <si>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</si>
  <si>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</si>
  <si>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</si>
  <si>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</si>
  <si>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</si>
  <si>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Platform horizontal surge shear force</t>
  </si>
  <si>
    <t>Platform horizontal sway shear force</t>
  </si>
  <si>
    <t>Platform vertical heave force</t>
  </si>
  <si>
    <t>Platform roll tilt moment</t>
  </si>
  <si>
    <t>Platform pitch tilt moment</t>
  </si>
  <si>
    <t>Platform yaw moment</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</si>
  <si>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</si>
  <si>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</si>
  <si>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</si>
  <si>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</si>
  <si>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</si>
  <si>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</si>
  <si>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</si>
  <si>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</si>
  <si>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</si>
  <si>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</si>
  <si>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</si>
  <si>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</si>
  <si>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</si>
  <si>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</si>
  <si>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</si>
  <si>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</si>
  <si>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</si>
  <si>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</si>
  <si>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</si>
  <si>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</si>
  <si>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</si>
  <si>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</si>
  <si>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</si>
  <si>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</si>
  <si>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</si>
  <si>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</si>
  <si>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</si>
  <si>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</si>
  <si>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</si>
  <si>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</si>
  <si>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</si>
  <si>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</si>
  <si>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</si>
  <si>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</si>
  <si>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</si>
  <si>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</si>
  <si>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</si>
  <si>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</si>
  <si>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</si>
  <si>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</si>
  <si>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</si>
  <si>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</si>
  <si>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</si>
  <si>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</si>
  <si>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</si>
  <si>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</si>
  <si>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</si>
  <si>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</si>
  <si>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</si>
  <si>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</si>
  <si>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</si>
  <si>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</si>
  <si>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</si>
  <si>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</si>
  <si>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</si>
  <si>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</si>
  <si>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</si>
  <si>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</si>
  <si>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</si>
  <si>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</si>
  <si>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</si>
  <si>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</si>
  <si>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</si>
  <si>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</si>
  <si>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</si>
  <si>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</si>
  <si>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</si>
  <si>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</si>
  <si>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</si>
  <si>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</si>
  <si>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</si>
  <si>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</si>
  <si>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</si>
  <si>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</si>
  <si>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</si>
  <si>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</si>
  <si>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</si>
  <si>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</si>
  <si>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</si>
  <si>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</si>
  <si>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</si>
  <si>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</si>
  <si>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</si>
  <si>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</si>
  <si>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</si>
  <si>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</si>
  <si>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</si>
  <si>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</si>
  <si>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</si>
  <si>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</si>
  <si>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</si>
  <si>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</si>
  <si>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</si>
  <si>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</si>
  <si>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</si>
  <si>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</si>
  <si>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</si>
  <si>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</si>
  <si>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</si>
  <si>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</si>
  <si>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</si>
  <si>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</si>
  <si>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</si>
  <si>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</si>
  <si>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</si>
  <si>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</si>
  <si>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</si>
  <si>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</si>
  <si>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</si>
  <si>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</si>
  <si>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</si>
  <si>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</si>
  <si>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</si>
  <si>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</si>
  <si>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</si>
  <si>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</si>
  <si>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</si>
  <si>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</si>
  <si>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</si>
  <si>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</si>
  <si>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</si>
  <si>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</si>
  <si>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</si>
  <si>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</si>
  <si>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</si>
  <si>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</si>
  <si>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</si>
  <si>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</si>
  <si>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</si>
  <si>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</si>
  <si>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</si>
  <si>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</si>
  <si>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</si>
  <si>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</si>
  <si>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</si>
  <si>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</si>
  <si>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</si>
  <si>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</si>
  <si>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</si>
  <si>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</si>
  <si>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</si>
  <si>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</si>
  <si>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</si>
  <si>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</si>
  <si>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</si>
  <si>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</si>
  <si>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</si>
  <si>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</si>
  <si>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</si>
  <si>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</si>
  <si>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</si>
  <si>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</si>
  <si>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</si>
  <si>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</si>
  <si>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</si>
  <si>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</si>
  <si>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</si>
  <si>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High-speed shaft brake torque (i.e., the moment applied to the high-speed shaft by the brake)</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</si>
  <si>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</si>
  <si>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</si>
  <si>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</si>
  <si>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</si>
  <si>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</si>
  <si>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</si>
  <si>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</si>
  <si>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</si>
  <si>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</si>
  <si>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</si>
  <si>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</si>
  <si>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</si>
  <si>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</si>
  <si>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</si>
  <si>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</si>
  <si>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</si>
  <si>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</si>
  <si>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</si>
  <si>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</si>
  <si>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</si>
  <si>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</si>
  <si>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</si>
  <si>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</si>
  <si>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</si>
  <si>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</si>
  <si>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</si>
  <si>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"Invalid Channel Criteria" must be a valid Fortran logical expression (it is used in the Fortran code)</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</si>
  <si>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</si>
  <si>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</si>
  <si>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</si>
  <si>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</si>
  <si>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</si>
  <si>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</si>
  <si>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</si>
  <si>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</si>
  <si>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</si>
  <si>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</si>
  <si>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</si>
  <si>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</si>
  <si>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</si>
  <si>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</si>
  <si>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</si>
  <si>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</si>
  <si>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</si>
  <si>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</si>
  <si>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</si>
  <si>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</si>
  <si>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</si>
  <si>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</si>
  <si>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</si>
  <si>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</si>
  <si>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</si>
  <si>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</si>
  <si>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</si>
  <si>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</si>
  <si>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</si>
  <si>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</si>
  <si>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</si>
  <si>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</si>
  <si>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</si>
  <si>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</si>
  <si>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</si>
  <si>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</si>
  <si>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</si>
  <si>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</si>
  <si>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</si>
  <si>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</si>
  <si>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</si>
  <si>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</si>
  <si>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</si>
  <si>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</si>
  <si>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</si>
  <si>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</si>
  <si>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</si>
  <si>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</si>
  <si>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</si>
  <si>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</si>
  <si>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</si>
  <si>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</si>
  <si>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</si>
  <si>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</si>
  <si>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</si>
  <si>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</si>
  <si>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</si>
  <si>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</si>
  <si>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</si>
  <si>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</si>
  <si>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</si>
  <si>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</si>
  <si>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</si>
  <si>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</si>
  <si>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</si>
  <si>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</si>
  <si>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</si>
  <si>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</si>
  <si>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</si>
  <si>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</si>
  <si>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</si>
  <si>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</si>
  <si>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</si>
  <si>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</si>
  <si>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</si>
  <si>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</si>
  <si>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</si>
  <si>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</si>
  <si>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</si>
  <si>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</si>
  <si>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</si>
  <si>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</si>
  <si>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</si>
  <si>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</si>
  <si>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</si>
  <si>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</si>
  <si>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</si>
  <si>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</si>
  <si>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</si>
  <si>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</si>
  <si>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</si>
  <si>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</si>
  <si>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</si>
  <si>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</si>
  <si>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</si>
  <si>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</si>
  <si>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</si>
  <si>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</si>
  <si>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</si>
  <si>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</si>
  <si>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</si>
  <si>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</si>
  <si>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</si>
  <si>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</si>
  <si>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</si>
  <si>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</si>
  <si>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</si>
  <si>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</si>
  <si>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</si>
  <si>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</si>
  <si>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</si>
  <si>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</si>
  <si>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</si>
  <si>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</si>
  <si>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</si>
  <si>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</si>
  <si>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</si>
  <si>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</si>
  <si>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</si>
  <si>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</si>
  <si>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</si>
  <si>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</si>
  <si>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</si>
  <si>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</si>
  <si>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</si>
  <si>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</si>
  <si>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</si>
  <si>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</si>
  <si>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</si>
  <si>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</si>
  <si>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</si>
  <si>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</si>
  <si>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</si>
  <si>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</si>
  <si>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</si>
  <si>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</si>
  <si>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</si>
  <si>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</si>
  <si>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</si>
  <si>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</si>
  <si>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</si>
  <si>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</si>
  <si>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</si>
  <si>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</si>
  <si>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</si>
  <si>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</si>
  <si>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</si>
  <si>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</si>
  <si>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</si>
  <si>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</si>
  <si>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</si>
  <si>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</si>
  <si>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</si>
  <si>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</si>
  <si>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</si>
  <si>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</si>
  <si>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</si>
  <si>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</si>
  <si>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</si>
  <si>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</si>
  <si>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</si>
  <si>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</si>
  <si>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</si>
  <si>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</si>
  <si>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</si>
  <si>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</si>
  <si>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</si>
  <si>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</si>
  <si>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</si>
  <si>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</si>
  <si>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</si>
  <si>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</si>
  <si>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</si>
  <si>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</si>
  <si>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</si>
  <si>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</si>
  <si>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</si>
  <si>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</si>
  <si>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</si>
  <si>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</si>
  <si>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</si>
  <si>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</si>
  <si>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</si>
  <si>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</si>
  <si>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</si>
  <si>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</si>
  <si>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</si>
  <si>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</si>
  <si>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</si>
  <si>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</si>
  <si>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</si>
  <si>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</si>
  <si>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</si>
  <si>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</si>
  <si>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</si>
  <si>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</si>
  <si>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</si>
  <si>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</si>
  <si>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</si>
  <si>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</si>
  <si>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</si>
  <si>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</si>
  <si>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</si>
  <si>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</si>
  <si>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</si>
  <si>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</si>
  <si>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</si>
  <si>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</si>
  <si>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</si>
  <si>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</si>
  <si>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</si>
  <si>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</si>
  <si>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</si>
  <si>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</si>
  <si>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</si>
  <si>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</si>
  <si>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</si>
  <si>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</si>
  <si>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</si>
  <si>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</si>
  <si>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</si>
  <si>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</si>
  <si>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</si>
  <si>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</si>
  <si>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</si>
  <si>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</si>
  <si>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</si>
  <si>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</si>
  <si>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</si>
  <si>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</si>
  <si>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</si>
  <si>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</si>
  <si>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</si>
  <si>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</si>
  <si>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</si>
  <si>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</si>
  <si>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</si>
  <si>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</si>
  <si>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</si>
  <si>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</si>
  <si>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</si>
  <si>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</si>
  <si>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</si>
  <si>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</si>
  <si>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</si>
  <si>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</si>
  <si>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</si>
  <si>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</si>
  <si>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</si>
  <si>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</si>
  <si>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</si>
  <si>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</si>
  <si>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</si>
  <si>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</si>
  <si>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</si>
  <si>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</si>
  <si>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</si>
  <si>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</si>
  <si>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</si>
  <si>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</si>
  <si>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</si>
  <si>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</si>
  <si>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</si>
  <si>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</si>
  <si>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</si>
  <si>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</si>
  <si>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</si>
  <si>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</si>
  <si>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</si>
  <si>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</si>
  <si>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</si>
  <si>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</si>
  <si>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</si>
  <si>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</si>
  <si>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</si>
  <si>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</si>
  <si>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</si>
  <si>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</si>
  <si>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</si>
  <si>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</si>
  <si>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</si>
  <si>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</si>
  <si>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</si>
  <si>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</si>
  <si>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</si>
  <si>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</si>
  <si>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</si>
  <si>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</si>
  <si>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</si>
  <si>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</si>
  <si>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</si>
  <si>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</si>
  <si>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</si>
  <si>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</si>
  <si>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</si>
  <si>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</si>
  <si>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</si>
  <si>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</si>
  <si>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</si>
  <si>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</si>
  <si>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</si>
  <si>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</si>
  <si>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</si>
  <si>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</si>
  <si>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</si>
  <si>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</si>
  <si>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</si>
  <si>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</si>
  <si>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</si>
  <si>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</si>
  <si>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</si>
  <si>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</si>
  <si>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</si>
  <si>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</si>
  <si>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</si>
  <si>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</si>
  <si>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</si>
  <si>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</si>
  <si>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</si>
  <si>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</si>
  <si>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</si>
  <si>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</si>
  <si>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</si>
  <si>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</si>
  <si>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</si>
  <si>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</si>
  <si>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</si>
  <si>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</si>
  <si>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</si>
  <si>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</si>
  <si>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</si>
  <si>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</si>
  <si>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</si>
  <si>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</si>
  <si>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</si>
  <si>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</si>
  <si>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</si>
  <si>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</si>
  <si>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</si>
  <si>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</si>
  <si>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</si>
  <si>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</si>
  <si>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</si>
  <si>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</si>
  <si>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</si>
  <si>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</si>
  <si>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</si>
  <si>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</si>
  <si>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</si>
  <si>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</si>
  <si>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</si>
  <si>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</si>
  <si>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</si>
  <si>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</si>
  <si>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</si>
  <si>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</si>
  <si>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</si>
  <si>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</si>
  <si>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</si>
  <si>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</si>
  <si>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</si>
  <si>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</si>
  <si>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</si>
  <si>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</si>
  <si>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</si>
  <si>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</si>
  <si>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</si>
  <si>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</si>
  <si>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</si>
  <si>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</si>
  <si>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</si>
  <si>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</si>
  <si>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</si>
  <si>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</si>
  <si>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</si>
  <si>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</si>
  <si>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</si>
  <si>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</si>
  <si>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</si>
  <si>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</si>
  <si>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</si>
  <si>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</si>
  <si>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</si>
  <si>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</si>
  <si>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</si>
  <si>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</si>
  <si>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</si>
  <si>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</si>
  <si>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</si>
  <si>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</si>
  <si>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</si>
  <si>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</si>
  <si>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</si>
  <si>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</si>
  <si>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</si>
  <si>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</si>
  <si>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</si>
  <si>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</si>
  <si>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</si>
  <si>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</si>
  <si>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</si>
  <si>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</si>
  <si>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</si>
  <si>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</si>
  <si>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</si>
  <si>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</si>
  <si>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</si>
  <si>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</si>
  <si>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</si>
  <si>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</si>
  <si>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</si>
  <si>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</si>
  <si>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</si>
  <si>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</si>
  <si>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</si>
  <si>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</si>
  <si>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</si>
  <si>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</si>
  <si>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</si>
  <si>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</si>
  <si>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</si>
  <si>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</si>
  <si>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</si>
  <si>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</si>
  <si>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</si>
  <si>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</si>
  <si>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</si>
  <si>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</si>
  <si>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</si>
  <si>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</si>
  <si>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</si>
  <si>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</si>
  <si>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</si>
  <si>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</si>
  <si>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</si>
  <si>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</si>
  <si>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</si>
  <si>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</si>
  <si>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</si>
  <si>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</si>
  <si>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</si>
  <si>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</si>
  <si>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</si>
  <si>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</si>
  <si>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</si>
  <si>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</si>
  <si>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</si>
  <si>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</si>
  <si>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</si>
  <si>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</si>
  <si>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</si>
  <si>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</si>
  <si>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</si>
  <si>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</si>
  <si>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</si>
  <si>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</si>
  <si>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</si>
  <si>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</si>
  <si>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</si>
  <si>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</si>
  <si>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</si>
  <si>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</si>
  <si>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</si>
  <si>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</si>
  <si>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</si>
  <si>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</si>
  <si>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</si>
  <si>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</si>
  <si>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</si>
  <si>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</si>
  <si>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</si>
  <si>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</si>
  <si>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</si>
  <si>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</si>
  <si>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</si>
  <si>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</si>
  <si>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</si>
  <si>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</si>
  <si>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</si>
  <si>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</si>
  <si>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</si>
  <si>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</si>
  <si>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</si>
  <si>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</si>
  <si>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</si>
  <si>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</si>
  <si>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</si>
  <si>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</si>
  <si>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</si>
  <si>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</si>
  <si>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</si>
  <si>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</si>
  <si>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</si>
  <si>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</si>
  <si>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</si>
  <si>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</si>
  <si>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</si>
  <si>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</si>
  <si>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</si>
  <si>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</si>
  <si>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</si>
  <si>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</si>
  <si>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</si>
  <si>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</si>
  <si>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</si>
  <si>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</si>
  <si>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</si>
  <si>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</si>
  <si>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</si>
  <si>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</si>
  <si>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</si>
  <si>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</si>
  <si>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</si>
  <si>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</si>
  <si>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</si>
  <si>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</si>
  <si>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</si>
  <si>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</si>
  <si>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</si>
  <si>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</si>
  <si>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</si>
  <si>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</si>
  <si>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</si>
  <si>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</si>
  <si>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</si>
  <si>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</si>
  <si>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</si>
  <si>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</si>
  <si>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</si>
  <si>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</si>
  <si>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</si>
  <si>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</si>
  <si>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</si>
  <si>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</si>
  <si>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</si>
  <si>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</si>
  <si>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</si>
  <si>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</si>
  <si>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</si>
  <si>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</si>
  <si>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</si>
  <si>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</si>
  <si>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</si>
  <si>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</si>
  <si>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</si>
  <si>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</si>
  <si>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</si>
  <si>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</si>
  <si>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</si>
  <si>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</si>
  <si>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</si>
  <si>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</si>
  <si>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</si>
  <si>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</si>
  <si>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</si>
  <si>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</si>
  <si>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</si>
  <si>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</si>
  <si>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</si>
  <si>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</si>
  <si>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</si>
  <si>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</si>
  <si>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</si>
  <si>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</si>
  <si>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</si>
  <si>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</si>
  <si>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</si>
  <si>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</si>
  <si>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</si>
  <si>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</si>
  <si>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</si>
  <si>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</si>
  <si>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</si>
  <si>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</si>
  <si>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</si>
  <si>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</si>
  <si>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</si>
  <si>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</si>
  <si>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</si>
  <si>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</si>
  <si>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</si>
  <si>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</si>
  <si>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</si>
  <si>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</si>
  <si>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</si>
  <si>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</si>
  <si>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</si>
  <si>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</si>
  <si>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</si>
  <si>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</si>
  <si>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</si>
  <si>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</si>
  <si>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</si>
  <si>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</si>
  <si>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</si>
  <si>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</si>
  <si>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</si>
  <si>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</si>
  <si>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</si>
  <si>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</si>
  <si>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</si>
  <si>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</si>
  <si>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</si>
  <si>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</si>
  <si>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</si>
  <si>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</si>
  <si>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</si>
  <si>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</si>
  <si>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</si>
  <si>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</si>
  <si>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</si>
  <si>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</si>
  <si>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</si>
  <si>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</si>
  <si>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</si>
  <si>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</si>
  <si>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</si>
  <si>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</si>
  <si>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</si>
  <si>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</si>
  <si>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</si>
  <si>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</si>
  <si>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</si>
  <si>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</si>
  <si>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</si>
  <si>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</si>
  <si>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</si>
  <si>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</si>
  <si>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</si>
  <si>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</si>
  <si>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</si>
  <si>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</si>
  <si>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</si>
  <si>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</si>
  <si>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</si>
  <si>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</si>
  <si>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</si>
  <si>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</si>
  <si>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</si>
  <si>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</si>
  <si>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</si>
  <si>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</si>
  <si>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</si>
  <si>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</si>
  <si>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</si>
  <si>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</si>
  <si>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</si>
  <si>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</si>
  <si>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</si>
  <si>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</si>
  <si>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</si>
  <si>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</si>
  <si>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</si>
  <si>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</si>
  <si>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</si>
  <si>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</si>
  <si>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</si>
  <si>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</si>
  <si>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</si>
  <si>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</si>
  <si>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</si>
  <si>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</si>
  <si>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</si>
  <si>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</si>
  <si>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</si>
  <si>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</si>
  <si>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</si>
  <si>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</si>
  <si>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</si>
  <si>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</si>
  <si>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</si>
  <si>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</si>
  <si>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</si>
  <si>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</si>
  <si>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</si>
  <si>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</si>
  <si>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</si>
  <si>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</si>
  <si>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</si>
  <si>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</si>
  <si>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</si>
  <si>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</si>
  <si>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</si>
  <si>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</si>
  <si>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</si>
  <si>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</si>
  <si>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</si>
  <si>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</si>
  <si>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</si>
  <si>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</si>
  <si>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</si>
  <si>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</si>
  <si>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</si>
  <si>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</si>
  <si>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</si>
  <si>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</si>
  <si>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</si>
  <si>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</si>
  <si>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</si>
  <si>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</si>
  <si>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</si>
  <si>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</si>
  <si>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</si>
  <si>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</si>
  <si>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</si>
  <si>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</si>
  <si>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</si>
  <si>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</si>
  <si>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</si>
  <si>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</si>
  <si>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</si>
  <si>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</si>
  <si>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</si>
  <si>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</si>
  <si>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</si>
  <si>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</si>
  <si>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</si>
  <si>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</si>
  <si>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</si>
  <si>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</si>
  <si>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</si>
  <si>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</si>
  <si>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</si>
  <si>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</si>
  <si>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</si>
  <si>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</si>
  <si>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</si>
  <si>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</si>
  <si>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</si>
  <si>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</si>
  <si>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</si>
  <si>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</si>
  <si>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</si>
  <si>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</si>
  <si>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</si>
  <si>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</si>
  <si>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</si>
  <si>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</si>
  <si>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</si>
  <si>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</si>
  <si>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</si>
  <si>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</si>
  <si>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</si>
  <si>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</si>
  <si>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</si>
  <si>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</si>
  <si>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</si>
  <si>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</si>
  <si>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</si>
  <si>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</si>
  <si>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</si>
  <si>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</si>
  <si>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</si>
  <si>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</si>
  <si>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</si>
  <si>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</si>
  <si>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</si>
  <si>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</si>
  <si>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</si>
  <si>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</si>
  <si>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</si>
  <si>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</si>
  <si>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</si>
  <si>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</si>
  <si>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</si>
  <si>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</si>
  <si>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</si>
  <si>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</si>
  <si>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</si>
  <si>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</si>
  <si>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</si>
  <si>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</si>
  <si>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</si>
  <si>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</si>
  <si>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</si>
  <si>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</si>
  <si>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</si>
  <si>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</si>
  <si>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</si>
  <si>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</si>
  <si>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</si>
  <si>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</si>
  <si>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</si>
  <si>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</si>
  <si>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</si>
  <si>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</si>
  <si>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</si>
  <si>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</si>
  <si>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</si>
  <si>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</si>
  <si>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</si>
  <si>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</si>
  <si>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</si>
  <si>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</si>
  <si>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</si>
  <si>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</si>
  <si>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</si>
  <si>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</si>
  <si>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</si>
  <si>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</si>
  <si>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</si>
  <si>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</si>
  <si>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</si>
  <si>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</si>
  <si>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</si>
  <si>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</si>
  <si>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</si>
  <si>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</si>
  <si>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</si>
  <si>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</si>
  <si>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</si>
  <si>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</si>
  <si>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</si>
  <si>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</si>
  <si>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</si>
  <si>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</si>
  <si>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</si>
  <si>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</si>
  <si>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</si>
  <si>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</si>
  <si>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</si>
  <si>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</si>
  <si>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</si>
  <si>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</si>
  <si>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</si>
  <si>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</si>
  <si>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</si>
  <si>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</si>
  <si>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</si>
  <si>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</si>
  <si>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</si>
  <si>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</si>
  <si>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</si>
  <si>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</si>
  <si>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</si>
  <si>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</si>
  <si>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</si>
  <si>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</si>
  <si>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</si>
  <si>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</si>
  <si>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</si>
  <si>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</si>
  <si>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</si>
  <si>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</si>
  <si>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</si>
  <si>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</si>
  <si>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</si>
  <si>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</si>
  <si>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</si>
  <si>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</si>
  <si>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</si>
  <si>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</si>
  <si>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 .NOT. CompHydro ) .OR. ( NumLines &lt; 1 )</t>
  </si>
  <si>
    <t>( .NOT. CompHydro ) .OR. ( NumLines &lt; 2 )</t>
  </si>
  <si>
    <t>( .NOT. CompHydro ) .OR. ( NumLines &lt; 3 )</t>
  </si>
  <si>
    <t>( .NOT. CompHydro ) .OR. ( NumLines &lt; 4 )</t>
  </si>
  <si>
    <t>( .NOT. CompHydro ) .OR. ( NumLines &lt; 5 )</t>
  </si>
  <si>
    <t>( .NOT. CompHydro ) .OR. ( NumLines &lt; 6 )</t>
  </si>
  <si>
    <t>( .NOT. CompHydro ) .OR. ( NumLines &lt; 7 )</t>
  </si>
  <si>
    <t>( .NOT. CompHydro ) .OR. ( NumLines &lt; 8 )</t>
  </si>
  <si>
    <t>( .NOT. CompHydro ) .OR. ( NumLines &lt; 9 )</t>
  </si>
  <si>
    <t>.NOT. CompHydro</t>
  </si>
  <si>
    <t>( .NOT. CompHydro ) .OR. ( NWaveKin &lt; 1 )</t>
  </si>
  <si>
    <t>( .NOT. CompHydro ) .OR. ( NWaveKin &lt; 2 )</t>
  </si>
  <si>
    <t>( .NOT. CompHydro ) .OR. ( NWaveKin &lt; 3 )</t>
  </si>
  <si>
    <t>( .NOT. CompHydro ) .OR. ( NWaveKin &lt; 4 )</t>
  </si>
  <si>
    <t>( .NOT. CompHydro ) .OR. ( NWaveKin &lt; 5 )</t>
  </si>
  <si>
    <t>( .NOT. CompHydro ) .OR. ( NWaveKin &lt; 6 )</t>
  </si>
  <si>
    <t>( .NOT. CompHydro ) .OR. ( NWaveKin &lt; 7 )</t>
  </si>
  <si>
    <t>( .NOT. CompHydro ) .OR. ( NWaveKin &lt; 8 )</t>
  </si>
  <si>
    <t>( .NOT. CompHydro ) .OR. ( NWaveKin &lt; 9 )</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</si>
  <si>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</si>
  <si>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</si>
  <si>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</si>
  <si>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</si>
  <si>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</si>
  <si>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</si>
  <si>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</si>
  <si>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</si>
  <si>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</si>
  <si>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</si>
  <si>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</si>
  <si>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</si>
  <si>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</si>
  <si>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</si>
  <si>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</si>
  <si>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</si>
  <si>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</si>
  <si>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</si>
  <si>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</si>
  <si>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</si>
  <si>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</si>
  <si>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</si>
  <si>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</si>
  <si>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</si>
  <si>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</si>
  <si>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</si>
  <si>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</si>
  <si>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</si>
  <si>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</si>
  <si>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</si>
  <si>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It is compatible with FAST v7.01.01a</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</si>
  <si>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</si>
  <si>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</si>
  <si>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</si>
  <si>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</si>
  <si>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</si>
  <si>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</si>
  <si>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</si>
  <si>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</si>
  <si>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</si>
  <si>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</si>
  <si>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</si>
  <si>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</si>
  <si>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</si>
  <si>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</si>
  <si>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</si>
  <si>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</si>
  <si>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</si>
  <si>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</si>
  <si>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</si>
  <si>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</si>
  <si>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</si>
  <si>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</si>
  <si>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</si>
  <si>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</si>
  <si>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</si>
  <si>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</si>
  <si>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</si>
  <si>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</si>
  <si>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</si>
  <si>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</si>
  <si>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</si>
  <si>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</si>
  <si>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</si>
  <si>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</si>
  <si>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</si>
  <si>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</si>
  <si>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</si>
  <si>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</si>
  <si>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</si>
  <si>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</si>
  <si>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</si>
  <si>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</si>
  <si>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</si>
  <si>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</si>
  <si>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</si>
  <si>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</si>
  <si>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</si>
  <si>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</si>
  <si>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</si>
  <si>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</si>
  <si>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</si>
  <si>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</si>
  <si>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</si>
  <si>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</si>
  <si>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m/s</t>
  </si>
  <si>
    <t>deg</t>
  </si>
  <si>
    <t>m</t>
  </si>
  <si>
    <t>m/s**2</t>
  </si>
  <si>
    <t>deg/s</t>
  </si>
  <si>
    <t>deg/s**2</t>
  </si>
  <si>
    <t>rpm</t>
  </si>
  <si>
    <t>kN</t>
  </si>
  <si>
    <t>kN*m</t>
  </si>
  <si>
    <t>kW</t>
  </si>
  <si>
    <t>Pa</t>
  </si>
  <si>
    <t>rad</t>
  </si>
  <si>
    <t>rad/s</t>
  </si>
  <si>
    <t>rad/s**2</t>
  </si>
  <si>
    <t xml:space="preserve">Directed along the xi-axis            </t>
  </si>
  <si>
    <t xml:space="preserve">Directed along the yi-axis            </t>
  </si>
  <si>
    <t xml:space="preserve">Directed along the zi-axis            </t>
  </si>
  <si>
    <t xml:space="preserve">N/A         </t>
  </si>
  <si>
    <t xml:space="preserve">In the xi- and yi-plane  </t>
  </si>
  <si>
    <t xml:space="preserve">About the zi-axis        </t>
  </si>
  <si>
    <t>Rotating low-speed shaft bending moment at the shafts strain gage (shaft strain gage located by input ShftGagL)</t>
  </si>
  <si>
    <t>Nonrotating low-speed shaft bending moment at the shafts strain gage (shaft strain gage located by input ShftGagL)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</si>
</sst>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49" fontId="0" fillId="2" borderId="0" xfId="0" applyNumberFormat="1" applyFill="1" applyAlignment="1">
      <alignment vertical="top"/>
    </xf>
    <xf numFmtId="49" fontId="0" fillId="2" borderId="0" xfId="0" applyNumberFormat="1" applyFill="1" applyAlignment="1">
      <alignment vertical="top" wrapText="1"/>
    </xf>
    <xf numFmtId="49" fontId="0" fillId="3" borderId="0" xfId="0" applyNumberFormat="1" applyFill="1" applyAlignment="1">
      <alignment vertical="top"/>
    </xf>
    <xf numFmtId="49" fontId="0" fillId="3" borderId="0" xfId="0" applyNumberFormat="1" applyFill="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0" fillId="0" borderId="0" xfId="0" applyNumberFormat="1" applyFill="1" applyAlignment="1">
      <alignment vertical="top"/>
    </xf>
    <xf numFmtId="49" fontId="0" fillId="0" borderId="0" xfId="0" applyNumberFormat="1" applyFill="1" applyAlignment="1">
      <alignment vertical="top" wrapText="1"/>
    </xf>
    <xf numFmtId="0" fontId="0" fillId="2" borderId="0" xfId="0" applyNumberFormat="1" applyFill="1" applyAlignment="1">
      <alignment vertical="top"/>
    </xf>
    <xf numFmtId="0" fontId="0" fillId="0" borderId="0" xfId="0" applyNumberFormat="1" applyAlignment="1">
      <alignment vertical="top"/>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9"/>
  <sheetViews>
    <sheetView workbookViewId="0">
      <selection activeCell="F5" sqref="F5"/>
    </sheetView>
  </sheetViews>
  <sheetFormatPr defaultRowHeight="14.4" x14ac:dyDescent="0.3"/>
  <cols>
    <col min="1" max="1" width="4.44140625" customWidth="1"/>
  </cols>
  <sheetData>
    <row r="3" spans="1:5" x14ac:dyDescent="0.25">
      <c r="A3" t="s">
        <v>622</v>
      </c>
    </row>
    <row r="4" spans="1:5" x14ac:dyDescent="0.25">
      <c r="A4" t="s">
        <v>2131</v>
      </c>
    </row>
    <row r="6" spans="1:5" x14ac:dyDescent="0.25">
      <c r="A6" t="s">
        <v>623</v>
      </c>
    </row>
    <row r="8" spans="1:5" x14ac:dyDescent="0.25">
      <c r="A8" t="s">
        <v>1230</v>
      </c>
      <c r="D8">
        <f>COUNTA(OutList!B2:B1468)</f>
        <v>986</v>
      </c>
      <c r="E8" t="s">
        <v>2081</v>
      </c>
    </row>
    <row r="11" spans="1:5" x14ac:dyDescent="0.25">
      <c r="A11" s="1" t="s">
        <v>632</v>
      </c>
    </row>
    <row r="12" spans="1:5" x14ac:dyDescent="0.25">
      <c r="A12" t="s">
        <v>625</v>
      </c>
      <c r="B12" t="s">
        <v>624</v>
      </c>
    </row>
    <row r="13" spans="1:5" x14ac:dyDescent="0.25">
      <c r="A13" t="s">
        <v>626</v>
      </c>
      <c r="B13" t="s">
        <v>627</v>
      </c>
    </row>
    <row r="14" spans="1:5" x14ac:dyDescent="0.25">
      <c r="A14" t="s">
        <v>628</v>
      </c>
      <c r="B14" t="s">
        <v>629</v>
      </c>
    </row>
    <row r="15" spans="1:5" x14ac:dyDescent="0.25">
      <c r="A15" t="s">
        <v>631</v>
      </c>
      <c r="B15" t="s">
        <v>630</v>
      </c>
    </row>
    <row r="16" spans="1:5" x14ac:dyDescent="0.25">
      <c r="A16" t="s">
        <v>1121</v>
      </c>
      <c r="B16" t="s">
        <v>1229</v>
      </c>
    </row>
    <row r="17" spans="1:2" x14ac:dyDescent="0.25">
      <c r="A17" t="s">
        <v>1227</v>
      </c>
      <c r="B17" t="s">
        <v>2079</v>
      </c>
    </row>
    <row r="18" spans="1:2" x14ac:dyDescent="0.25">
      <c r="A18" t="s">
        <v>1231</v>
      </c>
      <c r="B18" t="s">
        <v>1232</v>
      </c>
    </row>
    <row r="19" spans="1:2" x14ac:dyDescent="0.25">
      <c r="A19" t="s">
        <v>1372</v>
      </c>
      <c r="B19" t="s">
        <v>1373</v>
      </c>
    </row>
  </sheetData>
  <conditionalFormatting sqref="D8">
    <cfRule type="cellIs" dxfId="0" priority="1" operator="greaterThan">
      <formula>1000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3"/>
  <sheetViews>
    <sheetView tabSelected="1" workbookViewId="0">
      <pane ySplit="1" topLeftCell="A2" activePane="bottomLeft" state="frozen"/>
      <selection pane="bottomLeft" activeCell="D1" sqref="D1:D1048576"/>
    </sheetView>
  </sheetViews>
  <sheetFormatPr defaultColWidth="9.109375" defaultRowHeight="14.4" x14ac:dyDescent="0.3"/>
  <cols>
    <col min="1" max="1" width="9.109375" style="12" customWidth="1"/>
    <col min="2" max="2" width="11.109375" style="12" bestFit="1" customWidth="1"/>
    <col min="3" max="3" width="14.88671875" style="13" customWidth="1"/>
    <col min="4" max="4" width="62.33203125" style="13" customWidth="1"/>
    <col min="5" max="5" width="35.5546875" style="13" customWidth="1"/>
    <col min="6" max="6" width="9.44140625" style="12" bestFit="1" customWidth="1"/>
    <col min="7" max="7" width="22.33203125" style="12" customWidth="1"/>
    <col min="8" max="8" width="9.109375" style="17"/>
    <col min="9" max="16384" width="9.109375" style="12"/>
  </cols>
  <sheetData>
    <row r="1" spans="1:8" s="8" customFormat="1" x14ac:dyDescent="0.3">
      <c r="A1" s="8" t="s">
        <v>0</v>
      </c>
      <c r="B1" s="8" t="s">
        <v>1233</v>
      </c>
      <c r="C1" s="9" t="s">
        <v>1234</v>
      </c>
      <c r="D1" s="9" t="s">
        <v>1235</v>
      </c>
      <c r="E1" s="9" t="s">
        <v>1236</v>
      </c>
      <c r="F1" s="8" t="s">
        <v>2</v>
      </c>
      <c r="G1" s="8" t="s">
        <v>1228</v>
      </c>
      <c r="H1" s="16"/>
    </row>
    <row r="2" spans="1:8" s="10" customFormat="1" x14ac:dyDescent="0.3">
      <c r="A2" s="10" t="s">
        <v>535</v>
      </c>
      <c r="C2" s="11"/>
      <c r="D2" s="11"/>
      <c r="E2" s="11"/>
      <c r="H2" s="17" t="str">
        <f>CONCATENATE("# ", A2)</f>
        <v># Wind Motions</v>
      </c>
    </row>
    <row r="3" spans="1:8" x14ac:dyDescent="0.3">
      <c r="B3" s="12" t="s">
        <v>440</v>
      </c>
      <c r="C3" s="13" t="s">
        <v>1226</v>
      </c>
      <c r="D3" s="13" t="s">
        <v>1217</v>
      </c>
      <c r="E3" s="13" t="s">
        <v>2200</v>
      </c>
      <c r="F3" s="12" t="s">
        <v>2186</v>
      </c>
      <c r="G3" s="12" t="s">
        <v>2080</v>
      </c>
      <c r="H3" s="17" t="str">
        <f>CONCATENATE(B3," = Bool(False, iotype='in', desc='",D3," (", E3,") , (", G3,") units= ", F3,"')")</f>
        <v>WindVxi = Bool(False, iotype='in', desc='Nominally downwind component of the hub-height wind velocity (Directed along the xi-axis            ) , (.NOT. CompAero) units= m/s')</v>
      </c>
    </row>
    <row r="4" spans="1:8" x14ac:dyDescent="0.3">
      <c r="B4" s="12" t="s">
        <v>441</v>
      </c>
      <c r="C4" s="13" t="s">
        <v>1225</v>
      </c>
      <c r="D4" s="13" t="s">
        <v>1218</v>
      </c>
      <c r="E4" s="13" t="s">
        <v>2201</v>
      </c>
      <c r="F4" s="12" t="s">
        <v>2186</v>
      </c>
      <c r="G4" s="12" t="s">
        <v>2080</v>
      </c>
      <c r="H4" s="17" t="str">
        <f t="shared" ref="H4:H9" si="0">CONCATENATE(B4," = Bool(False, iotype='in', desc='",D4," (", E4,") , (", G4,") units= ", F4,"')")</f>
        <v>WindVyi = Bool(False, iotype='in', desc='Cross-wind component of the hub-height wind velocity (Directed along the yi-axis            ) , (.NOT. CompAero) units= m/s')</v>
      </c>
    </row>
    <row r="5" spans="1:8" x14ac:dyDescent="0.3">
      <c r="B5" s="12" t="s">
        <v>442</v>
      </c>
      <c r="C5" s="13" t="s">
        <v>1224</v>
      </c>
      <c r="D5" s="13" t="s">
        <v>1219</v>
      </c>
      <c r="E5" s="13" t="s">
        <v>2202</v>
      </c>
      <c r="F5" s="12" t="s">
        <v>2186</v>
      </c>
      <c r="G5" s="12" t="s">
        <v>2080</v>
      </c>
      <c r="H5" s="17" t="str">
        <f t="shared" si="0"/>
        <v>WindVzi = Bool(False, iotype='in', desc='Vertical component of the hub-height wind velocity (Directed along the zi-axis            ) , (.NOT. CompAero) units= m/s')</v>
      </c>
    </row>
    <row r="6" spans="1:8" x14ac:dyDescent="0.3">
      <c r="B6" s="12" t="s">
        <v>278</v>
      </c>
      <c r="C6" s="13" t="s">
        <v>633</v>
      </c>
      <c r="D6" s="13" t="s">
        <v>1220</v>
      </c>
      <c r="E6" s="13" t="s">
        <v>2203</v>
      </c>
      <c r="F6" s="12" t="s">
        <v>2186</v>
      </c>
      <c r="G6" s="12" t="s">
        <v>2080</v>
      </c>
      <c r="H6" s="17" t="str">
        <f t="shared" si="0"/>
        <v>TotWindV = Bool(False, iotype='in', desc='Total hub-height wind velocity magnitude (N/A         ) , (.NOT. CompAero) units= m/s')</v>
      </c>
    </row>
    <row r="7" spans="1:8" x14ac:dyDescent="0.3">
      <c r="B7" s="12" t="s">
        <v>8</v>
      </c>
      <c r="C7" s="13" t="s">
        <v>633</v>
      </c>
      <c r="D7" s="13" t="s">
        <v>1222</v>
      </c>
      <c r="E7" s="13" t="s">
        <v>2204</v>
      </c>
      <c r="F7" s="12" t="s">
        <v>2186</v>
      </c>
      <c r="G7" s="12" t="s">
        <v>2080</v>
      </c>
      <c r="H7" s="17" t="str">
        <f t="shared" si="0"/>
        <v>HorWindV = Bool(False, iotype='in', desc='Horizontal hub-height wind velocity magnitude (In the xi- and yi-plane  ) , (.NOT. CompAero) units= m/s')</v>
      </c>
    </row>
    <row r="8" spans="1:8" ht="57.6" x14ac:dyDescent="0.3">
      <c r="B8" s="12" t="s">
        <v>9</v>
      </c>
      <c r="C8" s="13" t="s">
        <v>633</v>
      </c>
      <c r="D8" s="13" t="s">
        <v>1221</v>
      </c>
      <c r="E8" s="13" t="s">
        <v>2205</v>
      </c>
      <c r="F8" s="12" t="s">
        <v>2187</v>
      </c>
      <c r="G8" s="12" t="s">
        <v>2080</v>
      </c>
      <c r="H8" s="17" t="str">
        <f t="shared" si="0"/>
        <v>HorWndDir = Bool(False, iotype='in', desc='Horizontal hub-height wind direction.  Please note that FAST  uses the opposite sign convention that AeroDyn uses.  Put a "-", "_", "m", or "M" character in front of this variable name if you want to use the AeroDyn convention. (About the zi-axis        ) , (.NOT. CompAero) units= deg')</v>
      </c>
    </row>
    <row r="9" spans="1:8" ht="28.8" x14ac:dyDescent="0.3">
      <c r="B9" s="12" t="s">
        <v>339</v>
      </c>
      <c r="C9" s="13" t="s">
        <v>633</v>
      </c>
      <c r="D9" s="13" t="s">
        <v>1223</v>
      </c>
      <c r="E9" s="13" t="s">
        <v>1216</v>
      </c>
      <c r="F9" s="12" t="s">
        <v>2187</v>
      </c>
      <c r="G9" s="12" t="s">
        <v>2080</v>
      </c>
      <c r="H9" s="17" t="str">
        <f t="shared" si="0"/>
        <v>VerWndDir = Bool(False, iotype='in', desc='Vertical hub-height wind direction (About an axis orthogonal to the zi-axis and the HorWindV-vector) , (.NOT. CompAero) units= deg')</v>
      </c>
    </row>
    <row r="10" spans="1:8" s="10" customFormat="1" x14ac:dyDescent="0.3">
      <c r="A10" s="10" t="s">
        <v>448</v>
      </c>
      <c r="C10" s="11"/>
      <c r="D10" s="11"/>
      <c r="E10" s="11"/>
      <c r="H10" s="17" t="str">
        <f>CONCATENATE("# ", A10)</f>
        <v># Blade 1 Tip Motions</v>
      </c>
    </row>
    <row r="11" spans="1:8" x14ac:dyDescent="0.3">
      <c r="B11" s="12" t="s">
        <v>382</v>
      </c>
      <c r="C11" s="13" t="s">
        <v>637</v>
      </c>
      <c r="D11" s="13" t="s">
        <v>1531</v>
      </c>
      <c r="E11" s="13" t="s">
        <v>638</v>
      </c>
      <c r="F11" s="12" t="s">
        <v>2188</v>
      </c>
      <c r="H11" s="17" t="str">
        <f t="shared" ref="H11:H22" si="1">CONCATENATE(B11," = Bool(False, iotype='in', desc='",D11," (", E11,") , (", G11,") units= ", F11,"')")</f>
        <v>TipDxc1 = Bool(False, iotype='in', desc='Blade 1 out-of-plane tip deflection (relative to the undeflected position) (Directed along the xc1-axis) , () units= m')</v>
      </c>
    </row>
    <row r="12" spans="1:8" x14ac:dyDescent="0.3">
      <c r="B12" s="12" t="s">
        <v>363</v>
      </c>
      <c r="C12" s="13" t="s">
        <v>639</v>
      </c>
      <c r="D12" s="13" t="s">
        <v>1532</v>
      </c>
      <c r="E12" s="13" t="s">
        <v>640</v>
      </c>
      <c r="F12" s="12" t="s">
        <v>2188</v>
      </c>
      <c r="H12" s="17" t="str">
        <f t="shared" si="1"/>
        <v>TipDyc1 = Bool(False, iotype='in', desc='Blade 1 in-plane tip deflection (relative to the undeflected position) (Directed along the yc1-axis) , () units= m')</v>
      </c>
    </row>
    <row r="13" spans="1:8" x14ac:dyDescent="0.3">
      <c r="B13" s="12" t="s">
        <v>423</v>
      </c>
      <c r="C13" s="13" t="s">
        <v>641</v>
      </c>
      <c r="D13" s="13" t="s">
        <v>1533</v>
      </c>
      <c r="E13" s="13" t="s">
        <v>642</v>
      </c>
      <c r="F13" s="12" t="s">
        <v>2188</v>
      </c>
      <c r="H13" s="17" t="str">
        <f t="shared" si="1"/>
        <v>TipDzc1 = Bool(False, iotype='in', desc='Blade 1 axial tip deflection (relative to the undeflected position) (Directed along the zc1- and zb1-axes) , () units= m')</v>
      </c>
    </row>
    <row r="14" spans="1:8" x14ac:dyDescent="0.3">
      <c r="B14" s="12" t="s">
        <v>272</v>
      </c>
      <c r="D14" s="13" t="s">
        <v>1534</v>
      </c>
      <c r="E14" s="13" t="s">
        <v>643</v>
      </c>
      <c r="F14" s="12" t="s">
        <v>2188</v>
      </c>
      <c r="H14" s="17" t="str">
        <f t="shared" si="1"/>
        <v>TipDxb1 = Bool(False, iotype='in', desc='Blade 1 flapwise tip deflection (relative to the undeflected position) (Directed along the xb1-axis) , () units= m')</v>
      </c>
    </row>
    <row r="15" spans="1:8" x14ac:dyDescent="0.3">
      <c r="B15" s="12" t="s">
        <v>275</v>
      </c>
      <c r="D15" s="13" t="s">
        <v>1535</v>
      </c>
      <c r="E15" s="13" t="s">
        <v>644</v>
      </c>
      <c r="F15" s="12" t="s">
        <v>2188</v>
      </c>
      <c r="H15" s="17" t="str">
        <f t="shared" si="1"/>
        <v>TipDyb1 = Bool(False, iotype='in', desc='Blade 1 edgewise tip deflection (relative to the undeflected position) (Directed along the yb1-axis) , () units= m')</v>
      </c>
    </row>
    <row r="16" spans="1:8" x14ac:dyDescent="0.3">
      <c r="B16" s="12" t="s">
        <v>261</v>
      </c>
      <c r="D16" s="13" t="s">
        <v>645</v>
      </c>
      <c r="E16" s="13" t="s">
        <v>646</v>
      </c>
      <c r="F16" s="12" t="s">
        <v>2189</v>
      </c>
      <c r="H16" s="17" t="str">
        <f t="shared" si="1"/>
        <v>TipALxb1 = Bool(False, iotype='in', desc='Blade 1 local flapwise tip acceleration (absolute) (Directed along the local xb1-axis) , () units= m/s**2')</v>
      </c>
    </row>
    <row r="17" spans="1:8" x14ac:dyDescent="0.3">
      <c r="B17" s="12" t="s">
        <v>264</v>
      </c>
      <c r="D17" s="13" t="s">
        <v>647</v>
      </c>
      <c r="E17" s="13" t="s">
        <v>648</v>
      </c>
      <c r="F17" s="12" t="s">
        <v>2189</v>
      </c>
      <c r="H17" s="17" t="str">
        <f t="shared" si="1"/>
        <v>TipALyb1 = Bool(False, iotype='in', desc='Blade 1 local edgewise tip acceleration (absolute) (Directed along the local yb1-axis) , () units= m/s**2')</v>
      </c>
    </row>
    <row r="18" spans="1:8" x14ac:dyDescent="0.3">
      <c r="B18" s="12" t="s">
        <v>267</v>
      </c>
      <c r="D18" s="13" t="s">
        <v>649</v>
      </c>
      <c r="E18" s="13" t="s">
        <v>650</v>
      </c>
      <c r="F18" s="12" t="s">
        <v>2189</v>
      </c>
      <c r="H18" s="17" t="str">
        <f t="shared" si="1"/>
        <v>TipALzb1 = Bool(False, iotype='in', desc='Blade 1 local axial tip acceleration (absolute) (Directed along the local zb1-axis) , () units= m/s**2')</v>
      </c>
    </row>
    <row r="19" spans="1:8" ht="72" x14ac:dyDescent="0.3">
      <c r="B19" s="12" t="s">
        <v>397</v>
      </c>
      <c r="C19" s="13" t="s">
        <v>651</v>
      </c>
      <c r="D19" s="13" t="s">
        <v>1045</v>
      </c>
      <c r="E19" s="13" t="s">
        <v>652</v>
      </c>
      <c r="F19" s="12" t="s">
        <v>2187</v>
      </c>
      <c r="H19" s="17" t="str">
        <f t="shared" si="1"/>
        <v>TipRDxb1 = Bool(False, iotype='in', desc='Blade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 (About the xb1-axis) , () units= deg')</v>
      </c>
    </row>
    <row r="20" spans="1:8" ht="72" x14ac:dyDescent="0.3">
      <c r="B20" s="12" t="s">
        <v>385</v>
      </c>
      <c r="C20" s="13" t="s">
        <v>653</v>
      </c>
      <c r="D20" s="13" t="s">
        <v>1046</v>
      </c>
      <c r="E20" s="13" t="s">
        <v>654</v>
      </c>
      <c r="F20" s="12" t="s">
        <v>2187</v>
      </c>
      <c r="H20" s="17" t="str">
        <f t="shared" si="1"/>
        <v>TipRDyb1 = Bool(False, iotype='in', desc='Blade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 (About the yb1-axis) , () units= deg')</v>
      </c>
    </row>
    <row r="21" spans="1:8" ht="100.8" x14ac:dyDescent="0.3">
      <c r="B21" s="12" t="s">
        <v>426</v>
      </c>
      <c r="C21" s="13" t="s">
        <v>655</v>
      </c>
      <c r="D21" s="13" t="s">
        <v>1047</v>
      </c>
      <c r="E21" s="13" t="s">
        <v>656</v>
      </c>
      <c r="F21" s="12" t="s">
        <v>2187</v>
      </c>
      <c r="G21" s="12" t="s">
        <v>636</v>
      </c>
      <c r="H21" s="17" t="str">
        <f t="shared" si="1"/>
        <v>TipRDzc1 = Bool(False, iotype='in', desc='Blade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zc1- and zb1-axes) , () units= deg')</v>
      </c>
    </row>
    <row r="22" spans="1:8" ht="86.4" x14ac:dyDescent="0.3">
      <c r="B22" s="12" t="s">
        <v>437</v>
      </c>
      <c r="C22" s="13" t="s">
        <v>657</v>
      </c>
      <c r="D22" s="13" t="s">
        <v>1048</v>
      </c>
      <c r="E22" s="13" t="s">
        <v>658</v>
      </c>
      <c r="F22" s="12" t="s">
        <v>2188</v>
      </c>
      <c r="H22" s="17" t="str">
        <f t="shared" si="1"/>
        <v>TipClrnc1 = Bool(False, iotype='in', desc='Blade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 (N/A) , () units= m')</v>
      </c>
    </row>
    <row r="23" spans="1:8" s="10" customFormat="1" x14ac:dyDescent="0.3">
      <c r="A23" s="10" t="s">
        <v>459</v>
      </c>
      <c r="C23" s="11"/>
      <c r="D23" s="11"/>
      <c r="E23" s="11"/>
      <c r="H23" s="17" t="str">
        <f>CONCATENATE("# ", A23)</f>
        <v># Blade 2 Tip Motions</v>
      </c>
    </row>
    <row r="24" spans="1:8" x14ac:dyDescent="0.3">
      <c r="B24" s="12" t="s">
        <v>383</v>
      </c>
      <c r="C24" s="13" t="s">
        <v>659</v>
      </c>
      <c r="D24" s="13" t="s">
        <v>660</v>
      </c>
      <c r="E24" s="13" t="s">
        <v>661</v>
      </c>
      <c r="F24" s="12" t="s">
        <v>2188</v>
      </c>
      <c r="H24" s="17" t="str">
        <f t="shared" ref="H24:H35" si="2">CONCATENATE(B24," = Bool(False, iotype='in', desc='",D24," (", E24,") , (", G24,") units= ", F24,"')")</f>
        <v>TipDxc2 = Bool(False, iotype='in', desc='Blade 2 out-of-plane tip deflection (relative to the pitch axis) (Directed along the xc2-axis) , () units= m')</v>
      </c>
    </row>
    <row r="25" spans="1:8" x14ac:dyDescent="0.3">
      <c r="B25" s="12" t="s">
        <v>364</v>
      </c>
      <c r="C25" s="13" t="s">
        <v>662</v>
      </c>
      <c r="D25" s="13" t="s">
        <v>663</v>
      </c>
      <c r="E25" s="13" t="s">
        <v>664</v>
      </c>
      <c r="F25" s="12" t="s">
        <v>2188</v>
      </c>
      <c r="H25" s="17" t="str">
        <f t="shared" si="2"/>
        <v>TipDyc2 = Bool(False, iotype='in', desc='Blade 2 in-plane tip deflection (relative to the pitch axis) (Directed along the yc2-axis) , () units= m')</v>
      </c>
    </row>
    <row r="26" spans="1:8" x14ac:dyDescent="0.3">
      <c r="B26" s="12" t="s">
        <v>424</v>
      </c>
      <c r="C26" s="13" t="s">
        <v>665</v>
      </c>
      <c r="D26" s="13" t="s">
        <v>666</v>
      </c>
      <c r="E26" s="13" t="s">
        <v>667</v>
      </c>
      <c r="F26" s="12" t="s">
        <v>2188</v>
      </c>
      <c r="H26" s="17" t="str">
        <f t="shared" si="2"/>
        <v>TipDzc2 = Bool(False, iotype='in', desc='Blade 2 axial tip deflection (relative to the pitch axis) (Directed along the zc2- and zb2-axes) , () units= m')</v>
      </c>
    </row>
    <row r="27" spans="1:8" x14ac:dyDescent="0.3">
      <c r="B27" s="12" t="s">
        <v>273</v>
      </c>
      <c r="D27" s="13" t="s">
        <v>668</v>
      </c>
      <c r="E27" s="13" t="s">
        <v>669</v>
      </c>
      <c r="F27" s="12" t="s">
        <v>2188</v>
      </c>
      <c r="H27" s="17" t="str">
        <f t="shared" si="2"/>
        <v>TipDxb2 = Bool(False, iotype='in', desc='Blade 2 flapwise tip deflection (relative to the pitch axis) (Directed along the xb2-axis) , () units= m')</v>
      </c>
    </row>
    <row r="28" spans="1:8" x14ac:dyDescent="0.3">
      <c r="B28" s="12" t="s">
        <v>276</v>
      </c>
      <c r="D28" s="13" t="s">
        <v>670</v>
      </c>
      <c r="E28" s="13" t="s">
        <v>671</v>
      </c>
      <c r="F28" s="12" t="s">
        <v>2188</v>
      </c>
      <c r="H28" s="17" t="str">
        <f t="shared" si="2"/>
        <v>TipDyb2 = Bool(False, iotype='in', desc='Blade 2 edgewise tip deflection (relative to the pitch axis) (Directed along the yb2-axis) , () units= m')</v>
      </c>
    </row>
    <row r="29" spans="1:8" x14ac:dyDescent="0.3">
      <c r="B29" s="12" t="s">
        <v>262</v>
      </c>
      <c r="D29" s="13" t="s">
        <v>672</v>
      </c>
      <c r="E29" s="13" t="s">
        <v>673</v>
      </c>
      <c r="F29" s="12" t="s">
        <v>2189</v>
      </c>
      <c r="H29" s="17" t="str">
        <f t="shared" si="2"/>
        <v>TipALxb2 = Bool(False, iotype='in', desc='Blade 2 local flapwise tip acceleration (absolute) (Directed along the local xb2-axis) , () units= m/s**2')</v>
      </c>
    </row>
    <row r="30" spans="1:8" x14ac:dyDescent="0.3">
      <c r="B30" s="12" t="s">
        <v>265</v>
      </c>
      <c r="D30" s="13" t="s">
        <v>674</v>
      </c>
      <c r="E30" s="13" t="s">
        <v>675</v>
      </c>
      <c r="F30" s="12" t="s">
        <v>2189</v>
      </c>
      <c r="H30" s="17" t="str">
        <f t="shared" si="2"/>
        <v>TipALyb2 = Bool(False, iotype='in', desc='Blade 2 local edgewise tip acceleration (absolute) (Directed along the local yb2-axis) , () units= m/s**2')</v>
      </c>
    </row>
    <row r="31" spans="1:8" x14ac:dyDescent="0.3">
      <c r="B31" s="12" t="s">
        <v>268</v>
      </c>
      <c r="D31" s="13" t="s">
        <v>676</v>
      </c>
      <c r="E31" s="13" t="s">
        <v>677</v>
      </c>
      <c r="F31" s="12" t="s">
        <v>2189</v>
      </c>
      <c r="H31" s="17" t="str">
        <f t="shared" si="2"/>
        <v>TipALzb2 = Bool(False, iotype='in', desc='Blade 2 local axial tip acceleration (absolute) (Directed along the local zb2-axis) , () units= m/s**2')</v>
      </c>
    </row>
    <row r="32" spans="1:8" ht="72" x14ac:dyDescent="0.3">
      <c r="B32" s="12" t="s">
        <v>398</v>
      </c>
      <c r="C32" s="13" t="s">
        <v>678</v>
      </c>
      <c r="D32" s="13" t="s">
        <v>1049</v>
      </c>
      <c r="E32" s="13" t="s">
        <v>679</v>
      </c>
      <c r="F32" s="12" t="s">
        <v>2187</v>
      </c>
      <c r="H32" s="17" t="str">
        <f t="shared" si="2"/>
        <v>TipRDxb2 = Bool(False, iotype='in', desc='Blade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 (About the xb2-axis) , () units= deg')</v>
      </c>
    </row>
    <row r="33" spans="1:8" ht="72" x14ac:dyDescent="0.3">
      <c r="B33" s="12" t="s">
        <v>386</v>
      </c>
      <c r="C33" s="13" t="s">
        <v>680</v>
      </c>
      <c r="D33" s="13" t="s">
        <v>1050</v>
      </c>
      <c r="E33" s="13" t="s">
        <v>681</v>
      </c>
      <c r="F33" s="12" t="s">
        <v>2187</v>
      </c>
      <c r="G33" s="12" t="s">
        <v>636</v>
      </c>
      <c r="H33" s="17" t="str">
        <f t="shared" si="2"/>
        <v>TipRDyb2 = Bool(False, iotype='in', desc='Blade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 (About the yb2-axis) , () units= deg')</v>
      </c>
    </row>
    <row r="34" spans="1:8" ht="115.2" x14ac:dyDescent="0.3">
      <c r="B34" s="12" t="s">
        <v>427</v>
      </c>
      <c r="C34" s="13" t="s">
        <v>682</v>
      </c>
      <c r="D34" s="13" t="s">
        <v>1775</v>
      </c>
      <c r="E34" s="13" t="s">
        <v>683</v>
      </c>
      <c r="F34" s="12" t="s">
        <v>2187</v>
      </c>
      <c r="G34" s="12" t="s">
        <v>636</v>
      </c>
      <c r="H34" s="17" t="str">
        <f t="shared" si="2"/>
        <v>TipRDzc2 = Bool(False, iotype='in', desc='Blade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zc2- and zb2-axes) , () units= deg')</v>
      </c>
    </row>
    <row r="35" spans="1:8" ht="86.4" x14ac:dyDescent="0.3">
      <c r="B35" s="12" t="s">
        <v>438</v>
      </c>
      <c r="C35" s="13" t="s">
        <v>684</v>
      </c>
      <c r="D35" s="13" t="s">
        <v>1051</v>
      </c>
      <c r="E35" s="13" t="s">
        <v>658</v>
      </c>
      <c r="F35" s="12" t="s">
        <v>2188</v>
      </c>
      <c r="G35" s="12" t="s">
        <v>636</v>
      </c>
      <c r="H35" s="17" t="str">
        <f t="shared" si="2"/>
        <v>TipClrnc2 = Bool(False, iotype='in', desc='Blade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 (N/A) , () units= m')</v>
      </c>
    </row>
    <row r="36" spans="1:8" s="10" customFormat="1" x14ac:dyDescent="0.3">
      <c r="A36" s="10" t="s">
        <v>461</v>
      </c>
      <c r="C36" s="11"/>
      <c r="D36" s="11"/>
      <c r="E36" s="11"/>
      <c r="H36" s="17" t="str">
        <f>CONCATENATE("# ", A36)</f>
        <v># Blade 3 Tip Motions</v>
      </c>
    </row>
    <row r="37" spans="1:8" x14ac:dyDescent="0.3">
      <c r="B37" s="12" t="s">
        <v>384</v>
      </c>
      <c r="C37" s="13" t="s">
        <v>685</v>
      </c>
      <c r="D37" s="13" t="s">
        <v>686</v>
      </c>
      <c r="E37" s="13" t="s">
        <v>687</v>
      </c>
      <c r="F37" s="12" t="s">
        <v>2188</v>
      </c>
      <c r="G37" s="12" t="s">
        <v>463</v>
      </c>
      <c r="H37" s="17" t="str">
        <f t="shared" ref="H37:H100" si="3">CONCATENATE(B37," = Bool(False, iotype='in', desc='",D37," (", E37,") , (", G37,") units= ", F37,"')")</f>
        <v>TipDxc3 = Bool(False, iotype='in', desc='Blade 3 out-of-plane tip deflection (relative to the pitch axis) (Directed along the xc3-axis) , (NumBl &lt; 3) units= m')</v>
      </c>
    </row>
    <row r="38" spans="1:8" x14ac:dyDescent="0.3">
      <c r="B38" s="12" t="s">
        <v>365</v>
      </c>
      <c r="C38" s="13" t="s">
        <v>688</v>
      </c>
      <c r="D38" s="13" t="s">
        <v>689</v>
      </c>
      <c r="E38" s="13" t="s">
        <v>690</v>
      </c>
      <c r="F38" s="12" t="s">
        <v>2188</v>
      </c>
      <c r="G38" s="12" t="s">
        <v>463</v>
      </c>
      <c r="H38" s="17" t="str">
        <f t="shared" si="3"/>
        <v>TipDyc3 = Bool(False, iotype='in', desc='Blade 3 in-plane tip deflection (relative to the pitch axis) (Directed along the yc3-axis) , (NumBl &lt; 3) units= m')</v>
      </c>
    </row>
    <row r="39" spans="1:8" x14ac:dyDescent="0.3">
      <c r="B39" s="12" t="s">
        <v>425</v>
      </c>
      <c r="C39" s="13" t="s">
        <v>691</v>
      </c>
      <c r="D39" s="13" t="s">
        <v>692</v>
      </c>
      <c r="E39" s="13" t="s">
        <v>693</v>
      </c>
      <c r="F39" s="12" t="s">
        <v>2188</v>
      </c>
      <c r="G39" s="12" t="s">
        <v>463</v>
      </c>
      <c r="H39" s="17" t="str">
        <f t="shared" si="3"/>
        <v>TipDzc3 = Bool(False, iotype='in', desc='Blade 3 axial tip deflection (relative to the pitch axis) (Directed along the zc3- and zb3-axes) , (NumBl &lt; 3) units= m')</v>
      </c>
    </row>
    <row r="40" spans="1:8" x14ac:dyDescent="0.3">
      <c r="B40" s="12" t="s">
        <v>274</v>
      </c>
      <c r="D40" s="13" t="s">
        <v>694</v>
      </c>
      <c r="E40" s="13" t="s">
        <v>695</v>
      </c>
      <c r="F40" s="12" t="s">
        <v>2188</v>
      </c>
      <c r="G40" s="12" t="s">
        <v>463</v>
      </c>
      <c r="H40" s="17" t="str">
        <f t="shared" si="3"/>
        <v>TipDxb3 = Bool(False, iotype='in', desc='Blade 3 flapwise tip deflection (relative to the pitch axis) (Directed along the xb3-axis) , (NumBl &lt; 3) units= m')</v>
      </c>
    </row>
    <row r="41" spans="1:8" x14ac:dyDescent="0.3">
      <c r="B41" s="12" t="s">
        <v>277</v>
      </c>
      <c r="D41" s="13" t="s">
        <v>696</v>
      </c>
      <c r="E41" s="13" t="s">
        <v>697</v>
      </c>
      <c r="F41" s="12" t="s">
        <v>2188</v>
      </c>
      <c r="G41" s="12" t="s">
        <v>463</v>
      </c>
      <c r="H41" s="17" t="str">
        <f t="shared" si="3"/>
        <v>TipDyb3 = Bool(False, iotype='in', desc='Blade 3 edgewise tip deflection (relative to the pitch axis) (Directed along the yb3-axis) , (NumBl &lt; 3) units= m')</v>
      </c>
    </row>
    <row r="42" spans="1:8" x14ac:dyDescent="0.3">
      <c r="B42" s="12" t="s">
        <v>263</v>
      </c>
      <c r="D42" s="13" t="s">
        <v>698</v>
      </c>
      <c r="E42" s="13" t="s">
        <v>699</v>
      </c>
      <c r="F42" s="12" t="s">
        <v>2189</v>
      </c>
      <c r="G42" s="12" t="s">
        <v>463</v>
      </c>
      <c r="H42" s="17" t="str">
        <f t="shared" si="3"/>
        <v>TipALxb3 = Bool(False, iotype='in', desc='Blade 3 local flapwise tip acceleration (absolute) (Directed along the local xb3-axis) , (NumBl &lt; 3) units= m/s**2')</v>
      </c>
    </row>
    <row r="43" spans="1:8" x14ac:dyDescent="0.3">
      <c r="B43" s="12" t="s">
        <v>266</v>
      </c>
      <c r="D43" s="13" t="s">
        <v>700</v>
      </c>
      <c r="E43" s="13" t="s">
        <v>701</v>
      </c>
      <c r="F43" s="12" t="s">
        <v>2189</v>
      </c>
      <c r="G43" s="12" t="s">
        <v>463</v>
      </c>
      <c r="H43" s="17" t="str">
        <f t="shared" si="3"/>
        <v>TipALyb3 = Bool(False, iotype='in', desc='Blade 3 local edgewise tip acceleration (absolute) (Directed along the local yb3-axis) , (NumBl &lt; 3) units= m/s**2')</v>
      </c>
    </row>
    <row r="44" spans="1:8" x14ac:dyDescent="0.3">
      <c r="B44" s="12" t="s">
        <v>271</v>
      </c>
      <c r="D44" s="13" t="s">
        <v>702</v>
      </c>
      <c r="E44" s="13" t="s">
        <v>703</v>
      </c>
      <c r="F44" s="12" t="s">
        <v>2189</v>
      </c>
      <c r="G44" s="12" t="s">
        <v>463</v>
      </c>
      <c r="H44" s="17" t="str">
        <f t="shared" si="3"/>
        <v>TipALzb3 = Bool(False, iotype='in', desc='Blade 3 local axial tip acceleration (absolute) (Directed along the local zb3-axis) , (NumBl &lt; 3) units= m/s**2')</v>
      </c>
    </row>
    <row r="45" spans="1:8" ht="72" x14ac:dyDescent="0.3">
      <c r="B45" s="12" t="s">
        <v>399</v>
      </c>
      <c r="C45" s="13" t="s">
        <v>704</v>
      </c>
      <c r="D45" s="13" t="s">
        <v>1052</v>
      </c>
      <c r="E45" s="13" t="s">
        <v>705</v>
      </c>
      <c r="F45" s="12" t="s">
        <v>2187</v>
      </c>
      <c r="G45" s="12" t="s">
        <v>463</v>
      </c>
      <c r="H45" s="17" t="str">
        <f t="shared" si="3"/>
        <v>TipRDxb3 = Bool(False, iotype='in', desc='Blade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 (About the xb3-axis) , (NumBl &lt; 3) units= deg')</v>
      </c>
    </row>
    <row r="46" spans="1:8" ht="72" x14ac:dyDescent="0.3">
      <c r="B46" s="12" t="s">
        <v>387</v>
      </c>
      <c r="C46" s="13" t="s">
        <v>706</v>
      </c>
      <c r="D46" s="13" t="s">
        <v>1053</v>
      </c>
      <c r="E46" s="13" t="s">
        <v>707</v>
      </c>
      <c r="F46" s="12" t="s">
        <v>2187</v>
      </c>
      <c r="G46" s="12" t="s">
        <v>463</v>
      </c>
      <c r="H46" s="17" t="str">
        <f t="shared" si="3"/>
        <v>TipRDyb3 = Bool(False, iotype='in', desc='Blade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 (About the yb3-axis) , (NumBl &lt; 3) units= deg')</v>
      </c>
    </row>
    <row r="47" spans="1:8" ht="100.8" x14ac:dyDescent="0.3">
      <c r="B47" s="12" t="s">
        <v>428</v>
      </c>
      <c r="C47" s="13" t="s">
        <v>708</v>
      </c>
      <c r="D47" s="13" t="s">
        <v>1054</v>
      </c>
      <c r="E47" s="13" t="s">
        <v>709</v>
      </c>
      <c r="F47" s="12" t="s">
        <v>2187</v>
      </c>
      <c r="G47" s="12" t="s">
        <v>463</v>
      </c>
      <c r="H47" s="17" t="str">
        <f t="shared" si="3"/>
        <v>TipRDzc3 = Bool(False, iotype='in', desc='Blade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zc3- and zb3-axes) , (NumBl &lt; 3) units= deg')</v>
      </c>
    </row>
    <row r="48" spans="1:8" ht="86.4" x14ac:dyDescent="0.3">
      <c r="B48" s="12" t="s">
        <v>439</v>
      </c>
      <c r="C48" s="13" t="s">
        <v>710</v>
      </c>
      <c r="D48" s="13" t="s">
        <v>1055</v>
      </c>
      <c r="E48" s="13" t="s">
        <v>658</v>
      </c>
      <c r="F48" s="12" t="s">
        <v>2188</v>
      </c>
      <c r="G48" s="12" t="s">
        <v>463</v>
      </c>
      <c r="H48" s="17" t="str">
        <f t="shared" si="3"/>
        <v>TipClrnc3 = Bool(False, iotype='in', desc='Blade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 (N/A) , (NumBl &lt; 3) units= m')</v>
      </c>
    </row>
    <row r="49" spans="1:8" s="10" customFormat="1" x14ac:dyDescent="0.3">
      <c r="A49" s="10" t="s">
        <v>449</v>
      </c>
      <c r="C49" s="11"/>
      <c r="D49" s="11"/>
      <c r="E49" s="11"/>
      <c r="H49" s="17" t="str">
        <f>CONCATENATE("# ", A49)</f>
        <v># Blade 1 Local Span Motions</v>
      </c>
    </row>
    <row r="50" spans="1:8" x14ac:dyDescent="0.3">
      <c r="B50" s="12" t="s">
        <v>90</v>
      </c>
      <c r="D50" s="13" t="s">
        <v>1056</v>
      </c>
      <c r="E50" s="13" t="s">
        <v>646</v>
      </c>
      <c r="F50" s="12" t="s">
        <v>2189</v>
      </c>
      <c r="G50" s="12" t="s">
        <v>450</v>
      </c>
      <c r="H50" s="17" t="str">
        <f t="shared" si="3"/>
        <v>Spn1ALxb1 = Bool(False, iotype='in', desc='Blade 1 local flapwise acceleration (absolute) of span station 1 (Directed along the local xb1-axis) , (NBlGages &lt; 1) units= m/s**2')</v>
      </c>
    </row>
    <row r="51" spans="1:8" x14ac:dyDescent="0.3">
      <c r="B51" s="12" t="s">
        <v>93</v>
      </c>
      <c r="D51" s="13" t="s">
        <v>1057</v>
      </c>
      <c r="E51" s="13" t="s">
        <v>648</v>
      </c>
      <c r="F51" s="12" t="s">
        <v>2189</v>
      </c>
      <c r="G51" s="12" t="s">
        <v>450</v>
      </c>
      <c r="H51" s="17" t="str">
        <f t="shared" si="3"/>
        <v>Spn1ALyb1 = Bool(False, iotype='in', desc='Blade 1 local edgewise acceleration (absolute) of span station 1 (Directed along the local yb1-axis) , (NBlGages &lt; 1) units= m/s**2')</v>
      </c>
    </row>
    <row r="52" spans="1:8" x14ac:dyDescent="0.3">
      <c r="B52" s="12" t="s">
        <v>96</v>
      </c>
      <c r="D52" s="13" t="s">
        <v>711</v>
      </c>
      <c r="E52" s="13" t="s">
        <v>650</v>
      </c>
      <c r="F52" s="12" t="s">
        <v>2189</v>
      </c>
      <c r="G52" s="12" t="s">
        <v>450</v>
      </c>
      <c r="H52" s="17" t="str">
        <f t="shared" si="3"/>
        <v>Spn1ALzb1 = Bool(False, iotype='in', desc='Blade 1 local axial acceleration (absolute) of span station 1 (Directed along the local zb1-axis) , (NBlGages &lt; 1) units= m/s**2')</v>
      </c>
    </row>
    <row r="53" spans="1:8" x14ac:dyDescent="0.3">
      <c r="B53" s="12" t="s">
        <v>108</v>
      </c>
      <c r="D53" s="13" t="s">
        <v>1058</v>
      </c>
      <c r="E53" s="13" t="s">
        <v>646</v>
      </c>
      <c r="F53" s="12" t="s">
        <v>2189</v>
      </c>
      <c r="G53" s="12" t="s">
        <v>451</v>
      </c>
      <c r="H53" s="17" t="str">
        <f t="shared" si="3"/>
        <v>Spn2ALxb1 = Bool(False, iotype='in', desc='Blade 1 local flapwise acceleration (absolute) of span  station 2 (Directed along the local xb1-axis) , (NBlGages &lt; 2) units= m/s**2')</v>
      </c>
    </row>
    <row r="54" spans="1:8" x14ac:dyDescent="0.3">
      <c r="B54" s="12" t="s">
        <v>111</v>
      </c>
      <c r="D54" s="13" t="s">
        <v>1059</v>
      </c>
      <c r="E54" s="13" t="s">
        <v>648</v>
      </c>
      <c r="F54" s="12" t="s">
        <v>2189</v>
      </c>
      <c r="G54" s="12" t="s">
        <v>451</v>
      </c>
      <c r="H54" s="17" t="str">
        <f t="shared" si="3"/>
        <v>Spn2ALyb1 = Bool(False, iotype='in', desc='Blade 1 local edgewise acceleration (absolute) of span station 2 (Directed along the local yb1-axis) , (NBlGages &lt; 2) units= m/s**2')</v>
      </c>
    </row>
    <row r="55" spans="1:8" x14ac:dyDescent="0.3">
      <c r="B55" s="12" t="s">
        <v>114</v>
      </c>
      <c r="D55" s="13" t="s">
        <v>712</v>
      </c>
      <c r="E55" s="13" t="s">
        <v>650</v>
      </c>
      <c r="F55" s="12" t="s">
        <v>2189</v>
      </c>
      <c r="G55" s="12" t="s">
        <v>451</v>
      </c>
      <c r="H55" s="17" t="str">
        <f t="shared" si="3"/>
        <v>Spn2ALzb1 = Bool(False, iotype='in', desc='Blade 1 local axial acceleration (absolute) of span station 2 (Directed along the local zb1-axis) , (NBlGages &lt; 2) units= m/s**2')</v>
      </c>
    </row>
    <row r="56" spans="1:8" x14ac:dyDescent="0.3">
      <c r="B56" s="12" t="s">
        <v>126</v>
      </c>
      <c r="D56" s="13" t="s">
        <v>1060</v>
      </c>
      <c r="E56" s="13" t="s">
        <v>646</v>
      </c>
      <c r="F56" s="12" t="s">
        <v>2189</v>
      </c>
      <c r="G56" s="12" t="s">
        <v>452</v>
      </c>
      <c r="H56" s="17" t="str">
        <f t="shared" si="3"/>
        <v>Spn3ALxb1 = Bool(False, iotype='in', desc='Blade 1 local flapwise acceleration (absolute) of span station 3 (Directed along the local xb1-axis) , (NBlGages &lt; 3) units= m/s**2')</v>
      </c>
    </row>
    <row r="57" spans="1:8" x14ac:dyDescent="0.3">
      <c r="B57" s="12" t="s">
        <v>129</v>
      </c>
      <c r="D57" s="13" t="s">
        <v>1061</v>
      </c>
      <c r="E57" s="13" t="s">
        <v>648</v>
      </c>
      <c r="F57" s="12" t="s">
        <v>2189</v>
      </c>
      <c r="G57" s="12" t="s">
        <v>452</v>
      </c>
      <c r="H57" s="17" t="str">
        <f t="shared" si="3"/>
        <v>Spn3ALyb1 = Bool(False, iotype='in', desc='Blade 1 local edgewise acceleration (absolute) of span station 3 (Directed along the local yb1-axis) , (NBlGages &lt; 3) units= m/s**2')</v>
      </c>
    </row>
    <row r="58" spans="1:8" x14ac:dyDescent="0.3">
      <c r="B58" s="12" t="s">
        <v>132</v>
      </c>
      <c r="D58" s="13" t="s">
        <v>713</v>
      </c>
      <c r="E58" s="13" t="s">
        <v>650</v>
      </c>
      <c r="F58" s="12" t="s">
        <v>2189</v>
      </c>
      <c r="G58" s="12" t="s">
        <v>452</v>
      </c>
      <c r="H58" s="17" t="str">
        <f t="shared" si="3"/>
        <v>Spn3ALzb1 = Bool(False, iotype='in', desc='Blade 1 local axial acceleration (absolute) of span station 3 (Directed along the local zb1-axis) , (NBlGages &lt; 3) units= m/s**2')</v>
      </c>
    </row>
    <row r="59" spans="1:8" x14ac:dyDescent="0.3">
      <c r="B59" s="12" t="s">
        <v>144</v>
      </c>
      <c r="D59" s="13" t="s">
        <v>1062</v>
      </c>
      <c r="E59" s="13" t="s">
        <v>646</v>
      </c>
      <c r="F59" s="12" t="s">
        <v>2189</v>
      </c>
      <c r="G59" s="12" t="s">
        <v>453</v>
      </c>
      <c r="H59" s="17" t="str">
        <f t="shared" si="3"/>
        <v>Spn4ALxb1 = Bool(False, iotype='in', desc='Blade 1 local flapwise acceleration (absolute) of span station 4 (Directed along the local xb1-axis) , (NBlGages &lt; 4) units= m/s**2')</v>
      </c>
    </row>
    <row r="60" spans="1:8" x14ac:dyDescent="0.3">
      <c r="B60" s="12" t="s">
        <v>147</v>
      </c>
      <c r="D60" s="13" t="s">
        <v>1063</v>
      </c>
      <c r="E60" s="13" t="s">
        <v>648</v>
      </c>
      <c r="F60" s="12" t="s">
        <v>2189</v>
      </c>
      <c r="G60" s="12" t="s">
        <v>453</v>
      </c>
      <c r="H60" s="17" t="str">
        <f t="shared" si="3"/>
        <v>Spn4ALyb1 = Bool(False, iotype='in', desc='Blade 1 local edgewise acceleration (absolute) of span station 4 (Directed along the local yb1-axis) , (NBlGages &lt; 4) units= m/s**2')</v>
      </c>
    </row>
    <row r="61" spans="1:8" x14ac:dyDescent="0.3">
      <c r="B61" s="12" t="s">
        <v>150</v>
      </c>
      <c r="D61" s="13" t="s">
        <v>714</v>
      </c>
      <c r="E61" s="13" t="s">
        <v>650</v>
      </c>
      <c r="F61" s="12" t="s">
        <v>2189</v>
      </c>
      <c r="G61" s="12" t="s">
        <v>453</v>
      </c>
      <c r="H61" s="17" t="str">
        <f t="shared" si="3"/>
        <v>Spn4ALzb1 = Bool(False, iotype='in', desc='Blade 1 local axial acceleration (absolute) of span station 4 (Directed along the local zb1-axis) , (NBlGages &lt; 4) units= m/s**2')</v>
      </c>
    </row>
    <row r="62" spans="1:8" x14ac:dyDescent="0.3">
      <c r="B62" s="12" t="s">
        <v>162</v>
      </c>
      <c r="D62" s="13" t="s">
        <v>1064</v>
      </c>
      <c r="E62" s="13" t="s">
        <v>646</v>
      </c>
      <c r="F62" s="12" t="s">
        <v>2189</v>
      </c>
      <c r="G62" s="12" t="s">
        <v>454</v>
      </c>
      <c r="H62" s="17" t="str">
        <f t="shared" si="3"/>
        <v>Spn5ALxb1 = Bool(False, iotype='in', desc='Blade 1 local flapwise acceleration (absolute) of span station 5 (Directed along the local xb1-axis) , (NBlGages &lt; 5) units= m/s**2')</v>
      </c>
    </row>
    <row r="63" spans="1:8" x14ac:dyDescent="0.3">
      <c r="B63" s="12" t="s">
        <v>165</v>
      </c>
      <c r="D63" s="13" t="s">
        <v>1065</v>
      </c>
      <c r="E63" s="13" t="s">
        <v>648</v>
      </c>
      <c r="F63" s="12" t="s">
        <v>2189</v>
      </c>
      <c r="G63" s="12" t="s">
        <v>454</v>
      </c>
      <c r="H63" s="17" t="str">
        <f t="shared" si="3"/>
        <v>Spn5ALyb1 = Bool(False, iotype='in', desc='Blade 1 local edgewise acceleration (absolute) of span station 5 (Directed along the local yb1-axis) , (NBlGages &lt; 5) units= m/s**2')</v>
      </c>
    </row>
    <row r="64" spans="1:8" x14ac:dyDescent="0.3">
      <c r="B64" s="12" t="s">
        <v>168</v>
      </c>
      <c r="D64" s="13" t="s">
        <v>715</v>
      </c>
      <c r="E64" s="13" t="s">
        <v>650</v>
      </c>
      <c r="F64" s="12" t="s">
        <v>2189</v>
      </c>
      <c r="G64" s="12" t="s">
        <v>454</v>
      </c>
      <c r="H64" s="17" t="str">
        <f t="shared" si="3"/>
        <v>Spn5ALzb1 = Bool(False, iotype='in', desc='Blade 1 local axial acceleration (absolute) of span station 5 (Directed along the local zb1-axis) , (NBlGages &lt; 5) units= m/s**2')</v>
      </c>
    </row>
    <row r="65" spans="2:8" x14ac:dyDescent="0.3">
      <c r="B65" s="12" t="s">
        <v>180</v>
      </c>
      <c r="D65" s="13" t="s">
        <v>1066</v>
      </c>
      <c r="E65" s="13" t="s">
        <v>646</v>
      </c>
      <c r="F65" s="12" t="s">
        <v>2189</v>
      </c>
      <c r="G65" s="12" t="s">
        <v>455</v>
      </c>
      <c r="H65" s="17" t="str">
        <f t="shared" si="3"/>
        <v>Spn6ALxb1 = Bool(False, iotype='in', desc='Blade 1 local flapwise acceleration (absolute) of span station 6 (Directed along the local xb1-axis) , (NBlGages &lt; 6) units= m/s**2')</v>
      </c>
    </row>
    <row r="66" spans="2:8" x14ac:dyDescent="0.3">
      <c r="B66" s="12" t="s">
        <v>183</v>
      </c>
      <c r="D66" s="13" t="s">
        <v>1067</v>
      </c>
      <c r="E66" s="13" t="s">
        <v>648</v>
      </c>
      <c r="F66" s="12" t="s">
        <v>2189</v>
      </c>
      <c r="G66" s="12" t="s">
        <v>455</v>
      </c>
      <c r="H66" s="17" t="str">
        <f t="shared" si="3"/>
        <v>Spn6ALyb1 = Bool(False, iotype='in', desc='Blade 1 local edgewise acceleration (absolute) of span station 6 (Directed along the local yb1-axis) , (NBlGages &lt; 6) units= m/s**2')</v>
      </c>
    </row>
    <row r="67" spans="2:8" x14ac:dyDescent="0.3">
      <c r="B67" s="12" t="s">
        <v>186</v>
      </c>
      <c r="D67" s="13" t="s">
        <v>716</v>
      </c>
      <c r="E67" s="13" t="s">
        <v>650</v>
      </c>
      <c r="F67" s="12" t="s">
        <v>2189</v>
      </c>
      <c r="G67" s="12" t="s">
        <v>455</v>
      </c>
      <c r="H67" s="17" t="str">
        <f t="shared" si="3"/>
        <v>Spn6ALzb1 = Bool(False, iotype='in', desc='Blade 1 local axial acceleration (absolute) of span station 6 (Directed along the local zb1-axis) , (NBlGages &lt; 6) units= m/s**2')</v>
      </c>
    </row>
    <row r="68" spans="2:8" x14ac:dyDescent="0.3">
      <c r="B68" s="12" t="s">
        <v>198</v>
      </c>
      <c r="D68" s="13" t="s">
        <v>1068</v>
      </c>
      <c r="E68" s="13" t="s">
        <v>646</v>
      </c>
      <c r="F68" s="12" t="s">
        <v>2189</v>
      </c>
      <c r="G68" s="12" t="s">
        <v>456</v>
      </c>
      <c r="H68" s="17" t="str">
        <f t="shared" si="3"/>
        <v>Spn7ALxb1 = Bool(False, iotype='in', desc='Blade 1 local flapwise acceleration (absolute) of span station 7 (Directed along the local xb1-axis) , (NBlGages &lt; 7) units= m/s**2')</v>
      </c>
    </row>
    <row r="69" spans="2:8" x14ac:dyDescent="0.3">
      <c r="B69" s="12" t="s">
        <v>201</v>
      </c>
      <c r="D69" s="13" t="s">
        <v>1069</v>
      </c>
      <c r="E69" s="13" t="s">
        <v>648</v>
      </c>
      <c r="F69" s="12" t="s">
        <v>2189</v>
      </c>
      <c r="G69" s="12" t="s">
        <v>456</v>
      </c>
      <c r="H69" s="17" t="str">
        <f t="shared" si="3"/>
        <v>Spn7ALyb1 = Bool(False, iotype='in', desc='Blade 1 local edgewise acceleration (absolute) of span station 7 (Directed along the local yb1-axis) , (NBlGages &lt; 7) units= m/s**2')</v>
      </c>
    </row>
    <row r="70" spans="2:8" x14ac:dyDescent="0.3">
      <c r="B70" s="12" t="s">
        <v>204</v>
      </c>
      <c r="D70" s="13" t="s">
        <v>717</v>
      </c>
      <c r="E70" s="13" t="s">
        <v>650</v>
      </c>
      <c r="F70" s="12" t="s">
        <v>2189</v>
      </c>
      <c r="G70" s="12" t="s">
        <v>456</v>
      </c>
      <c r="H70" s="17" t="str">
        <f t="shared" si="3"/>
        <v>Spn7ALzb1 = Bool(False, iotype='in', desc='Blade 1 local axial acceleration (absolute) of span station 7 (Directed along the local zb1-axis) , (NBlGages &lt; 7) units= m/s**2')</v>
      </c>
    </row>
    <row r="71" spans="2:8" x14ac:dyDescent="0.3">
      <c r="B71" s="12" t="s">
        <v>216</v>
      </c>
      <c r="D71" s="13" t="s">
        <v>1070</v>
      </c>
      <c r="E71" s="13" t="s">
        <v>646</v>
      </c>
      <c r="F71" s="12" t="s">
        <v>2189</v>
      </c>
      <c r="G71" s="12" t="s">
        <v>457</v>
      </c>
      <c r="H71" s="17" t="str">
        <f t="shared" si="3"/>
        <v>Spn8ALxb1 = Bool(False, iotype='in', desc='Blade 1 local flapwise acceleration (absolute) of span station 8 (Directed along the local xb1-axis) , (NBlGages &lt; 8) units= m/s**2')</v>
      </c>
    </row>
    <row r="72" spans="2:8" x14ac:dyDescent="0.3">
      <c r="B72" s="12" t="s">
        <v>219</v>
      </c>
      <c r="D72" s="13" t="s">
        <v>1071</v>
      </c>
      <c r="E72" s="13" t="s">
        <v>648</v>
      </c>
      <c r="F72" s="12" t="s">
        <v>2189</v>
      </c>
      <c r="G72" s="12" t="s">
        <v>457</v>
      </c>
      <c r="H72" s="17" t="str">
        <f t="shared" si="3"/>
        <v>Spn8ALyb1 = Bool(False, iotype='in', desc='Blade 1 local edgewise acceleration (absolute) of span station 8 (Directed along the local yb1-axis) , (NBlGages &lt; 8) units= m/s**2')</v>
      </c>
    </row>
    <row r="73" spans="2:8" x14ac:dyDescent="0.3">
      <c r="B73" s="12" t="s">
        <v>222</v>
      </c>
      <c r="D73" s="13" t="s">
        <v>718</v>
      </c>
      <c r="E73" s="13" t="s">
        <v>650</v>
      </c>
      <c r="F73" s="12" t="s">
        <v>2189</v>
      </c>
      <c r="G73" s="12" t="s">
        <v>457</v>
      </c>
      <c r="H73" s="17" t="str">
        <f t="shared" si="3"/>
        <v>Spn8ALzb1 = Bool(False, iotype='in', desc='Blade 1 local axial acceleration (absolute) of span station 8 (Directed along the local zb1-axis) , (NBlGages &lt; 8) units= m/s**2')</v>
      </c>
    </row>
    <row r="74" spans="2:8" x14ac:dyDescent="0.3">
      <c r="B74" s="12" t="s">
        <v>234</v>
      </c>
      <c r="D74" s="13" t="s">
        <v>1072</v>
      </c>
      <c r="E74" s="13" t="s">
        <v>646</v>
      </c>
      <c r="F74" s="12" t="s">
        <v>2189</v>
      </c>
      <c r="G74" s="12" t="s">
        <v>458</v>
      </c>
      <c r="H74" s="17" t="str">
        <f t="shared" si="3"/>
        <v>Spn9ALxb1 = Bool(False, iotype='in', desc='Blade 1 local flapwise acceleration (absolute) of span station 9 (Directed along the local xb1-axis) , (NBlGages &lt; 9) units= m/s**2')</v>
      </c>
    </row>
    <row r="75" spans="2:8" x14ac:dyDescent="0.3">
      <c r="B75" s="12" t="s">
        <v>237</v>
      </c>
      <c r="D75" s="13" t="s">
        <v>1073</v>
      </c>
      <c r="E75" s="13" t="s">
        <v>648</v>
      </c>
      <c r="F75" s="12" t="s">
        <v>2189</v>
      </c>
      <c r="G75" s="12" t="s">
        <v>458</v>
      </c>
      <c r="H75" s="17" t="str">
        <f t="shared" si="3"/>
        <v>Spn9ALyb1 = Bool(False, iotype='in', desc='Blade 1 local edgewise acceleration (absolute) of span station 9 (Directed along the local yb1-axis) , (NBlGages &lt; 9) units= m/s**2')</v>
      </c>
    </row>
    <row r="76" spans="2:8" x14ac:dyDescent="0.3">
      <c r="B76" s="12" t="s">
        <v>240</v>
      </c>
      <c r="D76" s="13" t="s">
        <v>719</v>
      </c>
      <c r="E76" s="13" t="s">
        <v>650</v>
      </c>
      <c r="F76" s="12" t="s">
        <v>2189</v>
      </c>
      <c r="G76" s="12" t="s">
        <v>458</v>
      </c>
      <c r="H76" s="17" t="str">
        <f t="shared" si="3"/>
        <v>Spn9ALzb1 = Bool(False, iotype='in', desc='Blade 1 local axial acceleration (absolute) of span station 9 (Directed along the local zb1-axis) , (NBlGages &lt; 9) units= m/s**2')</v>
      </c>
    </row>
    <row r="77" spans="2:8" s="14" customFormat="1" ht="28.8" x14ac:dyDescent="0.3">
      <c r="B77" s="14" t="s">
        <v>1530</v>
      </c>
      <c r="C77" s="15"/>
      <c r="D77" s="15" t="s">
        <v>1716</v>
      </c>
      <c r="E77" s="15" t="s">
        <v>643</v>
      </c>
      <c r="F77" s="14" t="s">
        <v>2188</v>
      </c>
      <c r="G77" s="14" t="s">
        <v>450</v>
      </c>
      <c r="H77" s="17" t="str">
        <f t="shared" si="3"/>
        <v>Spn1TDxb1 = Bool(False, iotype='in', desc='Blade 1 local flapwise (translational) deflection (relative to the undeflected position) of span station 1 (Directed along the xb1-axis) , (NBlGages &lt; 1) units= m')</v>
      </c>
    </row>
    <row r="78" spans="2:8" ht="28.8" x14ac:dyDescent="0.3">
      <c r="B78" s="12" t="s">
        <v>1688</v>
      </c>
      <c r="D78" s="13" t="s">
        <v>1717</v>
      </c>
      <c r="E78" s="13" t="s">
        <v>644</v>
      </c>
      <c r="F78" s="12" t="s">
        <v>2188</v>
      </c>
      <c r="G78" s="12" t="s">
        <v>450</v>
      </c>
      <c r="H78" s="17" t="str">
        <f t="shared" si="3"/>
        <v>Spn1TDyb1 = Bool(False, iotype='in', desc='Blade 1 local edgewise (translational) deflection (relative to the undeflected position) of span station 1 (Directed along the yb1-axis) , (NBlGages &lt; 1) units= m')</v>
      </c>
    </row>
    <row r="79" spans="2:8" ht="28.8" x14ac:dyDescent="0.3">
      <c r="B79" s="12" t="s">
        <v>1689</v>
      </c>
      <c r="D79" s="13" t="s">
        <v>1715</v>
      </c>
      <c r="E79" s="13" t="s">
        <v>2128</v>
      </c>
      <c r="F79" s="12" t="s">
        <v>2188</v>
      </c>
      <c r="G79" s="12" t="s">
        <v>450</v>
      </c>
      <c r="H79" s="17" t="str">
        <f t="shared" si="3"/>
        <v>Spn1TDzb1 = Bool(False, iotype='in', desc='Blade 1 local axial (translational) deflection (relative to the undeflected position) of span station 1 (Directed along the zb1-axis) , (NBlGages &lt; 1) units= m')</v>
      </c>
    </row>
    <row r="80" spans="2:8" s="14" customFormat="1" ht="28.8" x14ac:dyDescent="0.3">
      <c r="B80" s="14" t="s">
        <v>1690</v>
      </c>
      <c r="C80" s="15"/>
      <c r="D80" s="15" t="s">
        <v>1714</v>
      </c>
      <c r="E80" s="15" t="s">
        <v>643</v>
      </c>
      <c r="F80" s="14" t="s">
        <v>2188</v>
      </c>
      <c r="G80" s="12" t="s">
        <v>451</v>
      </c>
      <c r="H80" s="17" t="str">
        <f t="shared" si="3"/>
        <v>Spn2TDxb1 = Bool(False, iotype='in', desc='Blade 1 local flapwise (translational) deflection (relative to the undeflected position) of span station 2 (Directed along the xb1-axis) , (NBlGages &lt; 2) units= m')</v>
      </c>
    </row>
    <row r="81" spans="2:8" ht="28.8" x14ac:dyDescent="0.3">
      <c r="B81" s="12" t="s">
        <v>1691</v>
      </c>
      <c r="D81" s="13" t="s">
        <v>1718</v>
      </c>
      <c r="E81" s="13" t="s">
        <v>644</v>
      </c>
      <c r="F81" s="12" t="s">
        <v>2188</v>
      </c>
      <c r="G81" s="12" t="s">
        <v>451</v>
      </c>
      <c r="H81" s="17" t="str">
        <f t="shared" si="3"/>
        <v>Spn2TDyb1 = Bool(False, iotype='in', desc='Blade 1 local edgewise (translational) deflection (relative to the undeflected position) of span station 2 (Directed along the yb1-axis) , (NBlGages &lt; 2) units= m')</v>
      </c>
    </row>
    <row r="82" spans="2:8" ht="28.8" x14ac:dyDescent="0.3">
      <c r="B82" s="12" t="s">
        <v>1692</v>
      </c>
      <c r="D82" s="13" t="s">
        <v>1719</v>
      </c>
      <c r="E82" s="13" t="s">
        <v>2128</v>
      </c>
      <c r="F82" s="12" t="s">
        <v>2188</v>
      </c>
      <c r="G82" s="12" t="s">
        <v>451</v>
      </c>
      <c r="H82" s="17" t="str">
        <f t="shared" si="3"/>
        <v>Spn2TDzb1 = Bool(False, iotype='in', desc='Blade 1 local axial (translational) deflection (relative to the undeflected position) of span station 2 (Directed along the zb1-axis) , (NBlGages &lt; 2) units= m')</v>
      </c>
    </row>
    <row r="83" spans="2:8" s="14" customFormat="1" ht="28.8" x14ac:dyDescent="0.3">
      <c r="B83" s="14" t="s">
        <v>1693</v>
      </c>
      <c r="C83" s="15"/>
      <c r="D83" s="15" t="s">
        <v>1720</v>
      </c>
      <c r="E83" s="15" t="s">
        <v>643</v>
      </c>
      <c r="F83" s="14" t="s">
        <v>2188</v>
      </c>
      <c r="G83" s="12" t="s">
        <v>452</v>
      </c>
      <c r="H83" s="17" t="str">
        <f t="shared" si="3"/>
        <v>Spn3TDxb1 = Bool(False, iotype='in', desc='Blade 1 local flapwise (translational) deflection (relative to the undeflected position) of span station 3 (Directed along the xb1-axis) , (NBlGages &lt; 3) units= m')</v>
      </c>
    </row>
    <row r="84" spans="2:8" ht="28.8" x14ac:dyDescent="0.3">
      <c r="B84" s="12" t="s">
        <v>1694</v>
      </c>
      <c r="D84" s="13" t="s">
        <v>1721</v>
      </c>
      <c r="E84" s="13" t="s">
        <v>644</v>
      </c>
      <c r="F84" s="12" t="s">
        <v>2188</v>
      </c>
      <c r="G84" s="12" t="s">
        <v>452</v>
      </c>
      <c r="H84" s="17" t="str">
        <f t="shared" si="3"/>
        <v>Spn3TDyb1 = Bool(False, iotype='in', desc='Blade 1 local edgewise (translational) deflection (relative to the undeflected position) of span station 3 (Directed along the yb1-axis) , (NBlGages &lt; 3) units= m')</v>
      </c>
    </row>
    <row r="85" spans="2:8" ht="28.8" x14ac:dyDescent="0.3">
      <c r="B85" s="12" t="s">
        <v>1695</v>
      </c>
      <c r="D85" s="13" t="s">
        <v>1722</v>
      </c>
      <c r="E85" s="13" t="s">
        <v>2128</v>
      </c>
      <c r="F85" s="12" t="s">
        <v>2188</v>
      </c>
      <c r="G85" s="12" t="s">
        <v>452</v>
      </c>
      <c r="H85" s="17" t="str">
        <f t="shared" si="3"/>
        <v>Spn3TDzb1 = Bool(False, iotype='in', desc='Blade 1 local axial (translational) deflection (relative to the undeflected position) of span station 3 (Directed along the zb1-axis) , (NBlGages &lt; 3) units= m')</v>
      </c>
    </row>
    <row r="86" spans="2:8" s="14" customFormat="1" ht="28.8" x14ac:dyDescent="0.3">
      <c r="B86" s="14" t="s">
        <v>1696</v>
      </c>
      <c r="C86" s="15"/>
      <c r="D86" s="15" t="s">
        <v>1723</v>
      </c>
      <c r="E86" s="15" t="s">
        <v>643</v>
      </c>
      <c r="F86" s="14" t="s">
        <v>2188</v>
      </c>
      <c r="G86" s="12" t="s">
        <v>453</v>
      </c>
      <c r="H86" s="17" t="str">
        <f t="shared" si="3"/>
        <v>Spn4TDxb1 = Bool(False, iotype='in', desc='Blade 1 local flapwise (translational) deflection (relative to the undeflected position) of span station 4 (Directed along the xb1-axis) , (NBlGages &lt; 4) units= m')</v>
      </c>
    </row>
    <row r="87" spans="2:8" ht="28.8" x14ac:dyDescent="0.3">
      <c r="B87" s="12" t="s">
        <v>1697</v>
      </c>
      <c r="D87" s="13" t="s">
        <v>1724</v>
      </c>
      <c r="E87" s="13" t="s">
        <v>644</v>
      </c>
      <c r="F87" s="12" t="s">
        <v>2188</v>
      </c>
      <c r="G87" s="12" t="s">
        <v>453</v>
      </c>
      <c r="H87" s="17" t="str">
        <f t="shared" si="3"/>
        <v>Spn4TDyb1 = Bool(False, iotype='in', desc='Blade 1 local edgewise (translational) deflection (relative to the undeflected position) of span station 4 (Directed along the yb1-axis) , (NBlGages &lt; 4) units= m')</v>
      </c>
    </row>
    <row r="88" spans="2:8" ht="28.8" x14ac:dyDescent="0.3">
      <c r="B88" s="12" t="s">
        <v>1698</v>
      </c>
      <c r="D88" s="13" t="s">
        <v>1725</v>
      </c>
      <c r="E88" s="13" t="s">
        <v>2128</v>
      </c>
      <c r="F88" s="12" t="s">
        <v>2188</v>
      </c>
      <c r="G88" s="12" t="s">
        <v>453</v>
      </c>
      <c r="H88" s="17" t="str">
        <f t="shared" si="3"/>
        <v>Spn4TDzb1 = Bool(False, iotype='in', desc='Blade 1 local axial (translational) deflection (relative to the undeflected position) of span station 4 (Directed along the zb1-axis) , (NBlGages &lt; 4) units= m')</v>
      </c>
    </row>
    <row r="89" spans="2:8" s="14" customFormat="1" ht="28.8" x14ac:dyDescent="0.3">
      <c r="B89" s="14" t="s">
        <v>1699</v>
      </c>
      <c r="C89" s="15"/>
      <c r="D89" s="15" t="s">
        <v>1726</v>
      </c>
      <c r="E89" s="15" t="s">
        <v>643</v>
      </c>
      <c r="F89" s="14" t="s">
        <v>2188</v>
      </c>
      <c r="G89" s="12" t="s">
        <v>454</v>
      </c>
      <c r="H89" s="17" t="str">
        <f t="shared" si="3"/>
        <v>Spn5TDxb1 = Bool(False, iotype='in', desc='Blade 1 local flapwise (translational) deflection (relative to the undeflected position) of span station 5 (Directed along the xb1-axis) , (NBlGages &lt; 5) units= m')</v>
      </c>
    </row>
    <row r="90" spans="2:8" ht="28.8" x14ac:dyDescent="0.3">
      <c r="B90" s="12" t="s">
        <v>1700</v>
      </c>
      <c r="D90" s="13" t="s">
        <v>1727</v>
      </c>
      <c r="E90" s="13" t="s">
        <v>644</v>
      </c>
      <c r="F90" s="12" t="s">
        <v>2188</v>
      </c>
      <c r="G90" s="12" t="s">
        <v>454</v>
      </c>
      <c r="H90" s="17" t="str">
        <f t="shared" si="3"/>
        <v>Spn5TDyb1 = Bool(False, iotype='in', desc='Blade 1 local edgewise (translational) deflection (relative to the undeflected position) of span station 5 (Directed along the yb1-axis) , (NBlGages &lt; 5) units= m')</v>
      </c>
    </row>
    <row r="91" spans="2:8" ht="28.8" x14ac:dyDescent="0.3">
      <c r="B91" s="12" t="s">
        <v>1701</v>
      </c>
      <c r="D91" s="13" t="s">
        <v>1728</v>
      </c>
      <c r="E91" s="13" t="s">
        <v>2128</v>
      </c>
      <c r="F91" s="12" t="s">
        <v>2188</v>
      </c>
      <c r="G91" s="12" t="s">
        <v>454</v>
      </c>
      <c r="H91" s="17" t="str">
        <f t="shared" si="3"/>
        <v>Spn5TDzb1 = Bool(False, iotype='in', desc='Blade 1 local axial (translational) deflection (relative to the undeflected position) of span station 5 (Directed along the zb1-axis) , (NBlGages &lt; 5) units= m')</v>
      </c>
    </row>
    <row r="92" spans="2:8" s="14" customFormat="1" ht="28.8" x14ac:dyDescent="0.3">
      <c r="B92" s="14" t="s">
        <v>1702</v>
      </c>
      <c r="C92" s="15"/>
      <c r="D92" s="15" t="s">
        <v>1729</v>
      </c>
      <c r="E92" s="15" t="s">
        <v>643</v>
      </c>
      <c r="F92" s="14" t="s">
        <v>2188</v>
      </c>
      <c r="G92" s="12" t="s">
        <v>455</v>
      </c>
      <c r="H92" s="17" t="str">
        <f t="shared" si="3"/>
        <v>Spn6TDxb1 = Bool(False, iotype='in', desc='Blade 1 local flapwise (translational) deflection (relative to the undeflected position) of span station 6 (Directed along the xb1-axis) , (NBlGages &lt; 6) units= m')</v>
      </c>
    </row>
    <row r="93" spans="2:8" ht="28.8" x14ac:dyDescent="0.3">
      <c r="B93" s="12" t="s">
        <v>1703</v>
      </c>
      <c r="D93" s="13" t="s">
        <v>1730</v>
      </c>
      <c r="E93" s="13" t="s">
        <v>644</v>
      </c>
      <c r="F93" s="12" t="s">
        <v>2188</v>
      </c>
      <c r="G93" s="12" t="s">
        <v>455</v>
      </c>
      <c r="H93" s="17" t="str">
        <f t="shared" si="3"/>
        <v>Spn6TDyb1 = Bool(False, iotype='in', desc='Blade 1 local edgewise (translational) deflection (relative to the undeflected position) of span station 6 (Directed along the yb1-axis) , (NBlGages &lt; 6) units= m')</v>
      </c>
    </row>
    <row r="94" spans="2:8" ht="28.8" x14ac:dyDescent="0.3">
      <c r="B94" s="12" t="s">
        <v>1704</v>
      </c>
      <c r="D94" s="13" t="s">
        <v>1731</v>
      </c>
      <c r="E94" s="13" t="s">
        <v>2128</v>
      </c>
      <c r="F94" s="12" t="s">
        <v>2188</v>
      </c>
      <c r="G94" s="12" t="s">
        <v>455</v>
      </c>
      <c r="H94" s="17" t="str">
        <f t="shared" si="3"/>
        <v>Spn6TDzb1 = Bool(False, iotype='in', desc='Blade 1 local axial (translational) deflection (relative to the undeflected position) of span station 6 (Directed along the zb1-axis) , (NBlGages &lt; 6) units= m')</v>
      </c>
    </row>
    <row r="95" spans="2:8" s="14" customFormat="1" ht="28.8" x14ac:dyDescent="0.3">
      <c r="B95" s="14" t="s">
        <v>1707</v>
      </c>
      <c r="C95" s="15"/>
      <c r="D95" s="15" t="s">
        <v>1732</v>
      </c>
      <c r="E95" s="15" t="s">
        <v>643</v>
      </c>
      <c r="F95" s="14" t="s">
        <v>2188</v>
      </c>
      <c r="G95" s="12" t="s">
        <v>456</v>
      </c>
      <c r="H95" s="17" t="str">
        <f t="shared" si="3"/>
        <v>Spn7TDxb1 = Bool(False, iotype='in', desc='Blade 1 local flapwise (translational) deflection (relative to the undeflected position) of span station 7 (Directed along the xb1-axis) , (NBlGages &lt; 7) units= m')</v>
      </c>
    </row>
    <row r="96" spans="2:8" ht="28.8" x14ac:dyDescent="0.3">
      <c r="B96" s="12" t="s">
        <v>1705</v>
      </c>
      <c r="D96" s="13" t="s">
        <v>1733</v>
      </c>
      <c r="E96" s="13" t="s">
        <v>644</v>
      </c>
      <c r="F96" s="12" t="s">
        <v>2188</v>
      </c>
      <c r="G96" s="12" t="s">
        <v>456</v>
      </c>
      <c r="H96" s="17" t="str">
        <f t="shared" si="3"/>
        <v>Spn7TDyb1 = Bool(False, iotype='in', desc='Blade 1 local edgewise (translational) deflection (relative to the undeflected position) of span station 7 (Directed along the yb1-axis) , (NBlGages &lt; 7) units= m')</v>
      </c>
    </row>
    <row r="97" spans="2:8" ht="28.8" x14ac:dyDescent="0.3">
      <c r="B97" s="12" t="s">
        <v>1706</v>
      </c>
      <c r="D97" s="13" t="s">
        <v>1734</v>
      </c>
      <c r="E97" s="13" t="s">
        <v>2128</v>
      </c>
      <c r="F97" s="12" t="s">
        <v>2188</v>
      </c>
      <c r="G97" s="12" t="s">
        <v>456</v>
      </c>
      <c r="H97" s="17" t="str">
        <f t="shared" si="3"/>
        <v>Spn7TDzb1 = Bool(False, iotype='in', desc='Blade 1 local axial (translational) deflection (relative to the undeflected position) of span station 7 (Directed along the zb1-axis) , (NBlGages &lt; 7) units= m')</v>
      </c>
    </row>
    <row r="98" spans="2:8" s="14" customFormat="1" ht="28.8" x14ac:dyDescent="0.3">
      <c r="B98" s="14" t="s">
        <v>1708</v>
      </c>
      <c r="C98" s="15"/>
      <c r="D98" s="15" t="s">
        <v>1735</v>
      </c>
      <c r="E98" s="15" t="s">
        <v>643</v>
      </c>
      <c r="F98" s="14" t="s">
        <v>2188</v>
      </c>
      <c r="G98" s="12" t="s">
        <v>457</v>
      </c>
      <c r="H98" s="17" t="str">
        <f t="shared" si="3"/>
        <v>Spn8TDxb1 = Bool(False, iotype='in', desc='Blade 1 local flapwise (translational) deflection (relative to the undeflected position) of span station 8 (Directed along the xb1-axis) , (NBlGages &lt; 8) units= m')</v>
      </c>
    </row>
    <row r="99" spans="2:8" ht="28.8" x14ac:dyDescent="0.3">
      <c r="B99" s="12" t="s">
        <v>1709</v>
      </c>
      <c r="D99" s="13" t="s">
        <v>1736</v>
      </c>
      <c r="E99" s="13" t="s">
        <v>644</v>
      </c>
      <c r="F99" s="12" t="s">
        <v>2188</v>
      </c>
      <c r="G99" s="12" t="s">
        <v>457</v>
      </c>
      <c r="H99" s="17" t="str">
        <f t="shared" si="3"/>
        <v>Spn8TDyb1 = Bool(False, iotype='in', desc='Blade 1 local edgewise (translational) deflection (relative to the undeflected position) of span station 8 (Directed along the yb1-axis) , (NBlGages &lt; 8) units= m')</v>
      </c>
    </row>
    <row r="100" spans="2:8" ht="28.8" x14ac:dyDescent="0.3">
      <c r="B100" s="12" t="s">
        <v>1710</v>
      </c>
      <c r="D100" s="13" t="s">
        <v>1737</v>
      </c>
      <c r="E100" s="13" t="s">
        <v>2128</v>
      </c>
      <c r="F100" s="12" t="s">
        <v>2188</v>
      </c>
      <c r="G100" s="12" t="s">
        <v>457</v>
      </c>
      <c r="H100" s="17" t="str">
        <f t="shared" si="3"/>
        <v>Spn8TDzb1 = Bool(False, iotype='in', desc='Blade 1 local axial (translational) deflection (relative to the undeflected position) of span station 8 (Directed along the zb1-axis) , (NBlGages &lt; 8) units= m')</v>
      </c>
    </row>
    <row r="101" spans="2:8" s="14" customFormat="1" ht="28.8" x14ac:dyDescent="0.3">
      <c r="B101" s="14" t="s">
        <v>1711</v>
      </c>
      <c r="C101" s="15"/>
      <c r="D101" s="15" t="s">
        <v>1738</v>
      </c>
      <c r="E101" s="15" t="s">
        <v>643</v>
      </c>
      <c r="F101" s="14" t="s">
        <v>2188</v>
      </c>
      <c r="G101" s="12" t="s">
        <v>458</v>
      </c>
      <c r="H101" s="17" t="str">
        <f t="shared" ref="H101:H130" si="4">CONCATENATE(B101," = Bool(False, iotype='in', desc='",D101," (", E101,") , (", G101,") units= ", F101,"')")</f>
        <v>Spn9TDxb1 = Bool(False, iotype='in', desc='Blade 1 local flapwise (translational) deflection (relative to the undeflected position) of span station 9 (Directed along the xb1-axis) , (NBlGages &lt; 9) units= m')</v>
      </c>
    </row>
    <row r="102" spans="2:8" ht="28.8" x14ac:dyDescent="0.3">
      <c r="B102" s="12" t="s">
        <v>1712</v>
      </c>
      <c r="D102" s="13" t="s">
        <v>1739</v>
      </c>
      <c r="E102" s="13" t="s">
        <v>644</v>
      </c>
      <c r="F102" s="12" t="s">
        <v>2188</v>
      </c>
      <c r="G102" s="12" t="s">
        <v>458</v>
      </c>
      <c r="H102" s="17" t="str">
        <f t="shared" si="4"/>
        <v>Spn9TDyb1 = Bool(False, iotype='in', desc='Blade 1 local edgewise (translational) deflection (relative to the undeflected position) of span station 9 (Directed along the yb1-axis) , (NBlGages &lt; 9) units= m')</v>
      </c>
    </row>
    <row r="103" spans="2:8" ht="28.8" x14ac:dyDescent="0.3">
      <c r="B103" s="12" t="s">
        <v>1713</v>
      </c>
      <c r="D103" s="13" t="s">
        <v>1740</v>
      </c>
      <c r="E103" s="13" t="s">
        <v>2128</v>
      </c>
      <c r="F103" s="12" t="s">
        <v>2188</v>
      </c>
      <c r="G103" s="12" t="s">
        <v>458</v>
      </c>
      <c r="H103" s="17" t="str">
        <f t="shared" si="4"/>
        <v>Spn9TDzb1 = Bool(False, iotype='in', desc='Blade 1 local axial (translational) deflection (relative to the undeflected position) of span station 9 (Directed along the zb1-axis) , (NBlGages &lt; 9) units= m')</v>
      </c>
    </row>
    <row r="104" spans="2:8" s="14" customFormat="1" ht="72" x14ac:dyDescent="0.3">
      <c r="B104" s="14" t="s">
        <v>1741</v>
      </c>
      <c r="C104" s="15"/>
      <c r="D104" s="15" t="s">
        <v>1776</v>
      </c>
      <c r="E104" s="15" t="s">
        <v>876</v>
      </c>
      <c r="F104" s="14" t="s">
        <v>2187</v>
      </c>
      <c r="G104" s="14" t="s">
        <v>450</v>
      </c>
      <c r="H104" s="17" t="str">
        <f t="shared" si="4"/>
        <v>Spn1RDxb1 = Bool(False, iotype='in', desc='Blade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 (About the local xb1-axis) , (NBlGages &lt; 1) units= deg')</v>
      </c>
    </row>
    <row r="105" spans="2:8" ht="72" x14ac:dyDescent="0.3">
      <c r="B105" s="12" t="s">
        <v>1742</v>
      </c>
      <c r="D105" s="13" t="s">
        <v>1785</v>
      </c>
      <c r="E105" s="13" t="s">
        <v>878</v>
      </c>
      <c r="F105" s="12" t="s">
        <v>2187</v>
      </c>
      <c r="G105" s="12" t="s">
        <v>450</v>
      </c>
      <c r="H105" s="17" t="str">
        <f t="shared" si="4"/>
        <v>Spn1RDyb1 = Bool(False, iotype='in', desc='Blade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 (About the local yb1-axis) , (NBlGages &lt; 1) units= deg')</v>
      </c>
    </row>
    <row r="106" spans="2:8" ht="115.2" x14ac:dyDescent="0.3">
      <c r="B106" s="12" t="s">
        <v>1743</v>
      </c>
      <c r="D106" s="13" t="s">
        <v>1794</v>
      </c>
      <c r="E106" s="13" t="s">
        <v>880</v>
      </c>
      <c r="F106" s="12" t="s">
        <v>2187</v>
      </c>
      <c r="G106" s="12" t="s">
        <v>450</v>
      </c>
      <c r="H106" s="17" t="str">
        <f t="shared" si="4"/>
        <v>Spn1RDzb1 = Bool(False, iotype='in', desc='Blade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zb1-axis) , (NBlGages &lt; 1) units= deg')</v>
      </c>
    </row>
    <row r="107" spans="2:8" s="14" customFormat="1" ht="72" x14ac:dyDescent="0.3">
      <c r="B107" s="14" t="s">
        <v>1744</v>
      </c>
      <c r="C107" s="15"/>
      <c r="D107" s="15" t="s">
        <v>1777</v>
      </c>
      <c r="E107" s="15" t="s">
        <v>876</v>
      </c>
      <c r="F107" s="12" t="s">
        <v>2187</v>
      </c>
      <c r="G107" s="12" t="s">
        <v>451</v>
      </c>
      <c r="H107" s="17" t="str">
        <f t="shared" si="4"/>
        <v>Spn2RDxb1 = Bool(False, iotype='in', desc='Blade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 (About the local xb1-axis) , (NBlGages &lt; 2) units= deg')</v>
      </c>
    </row>
    <row r="108" spans="2:8" ht="72" x14ac:dyDescent="0.3">
      <c r="B108" s="12" t="s">
        <v>1745</v>
      </c>
      <c r="D108" s="13" t="s">
        <v>1786</v>
      </c>
      <c r="E108" s="13" t="s">
        <v>878</v>
      </c>
      <c r="F108" s="12" t="s">
        <v>2187</v>
      </c>
      <c r="G108" s="12" t="s">
        <v>451</v>
      </c>
      <c r="H108" s="17" t="str">
        <f t="shared" si="4"/>
        <v>Spn2RDyb1 = Bool(False, iotype='in', desc='Blade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 (About the local yb1-axis) , (NBlGages &lt; 2) units= deg')</v>
      </c>
    </row>
    <row r="109" spans="2:8" ht="115.2" x14ac:dyDescent="0.3">
      <c r="B109" s="12" t="s">
        <v>1746</v>
      </c>
      <c r="D109" s="13" t="s">
        <v>1795</v>
      </c>
      <c r="E109" s="13" t="s">
        <v>880</v>
      </c>
      <c r="F109" s="12" t="s">
        <v>2187</v>
      </c>
      <c r="G109" s="12" t="s">
        <v>451</v>
      </c>
      <c r="H109" s="17" t="str">
        <f t="shared" si="4"/>
        <v>Spn2RDzb1 = Bool(False, iotype='in', desc='Blade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zb1-axis) , (NBlGages &lt; 2) units= deg')</v>
      </c>
    </row>
    <row r="110" spans="2:8" s="14" customFormat="1" ht="72" x14ac:dyDescent="0.3">
      <c r="B110" s="14" t="s">
        <v>1747</v>
      </c>
      <c r="C110" s="15"/>
      <c r="D110" s="15" t="s">
        <v>1778</v>
      </c>
      <c r="E110" s="15" t="s">
        <v>876</v>
      </c>
      <c r="F110" s="12" t="s">
        <v>2187</v>
      </c>
      <c r="G110" s="12" t="s">
        <v>452</v>
      </c>
      <c r="H110" s="17" t="str">
        <f t="shared" si="4"/>
        <v>Spn3RDxb1 = Bool(False, iotype='in', desc='Blade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 (About the local xb1-axis) , (NBlGages &lt; 3) units= deg')</v>
      </c>
    </row>
    <row r="111" spans="2:8" ht="72" x14ac:dyDescent="0.3">
      <c r="B111" s="12" t="s">
        <v>1748</v>
      </c>
      <c r="D111" s="13" t="s">
        <v>1787</v>
      </c>
      <c r="E111" s="13" t="s">
        <v>878</v>
      </c>
      <c r="F111" s="12" t="s">
        <v>2187</v>
      </c>
      <c r="G111" s="12" t="s">
        <v>452</v>
      </c>
      <c r="H111" s="17" t="str">
        <f t="shared" si="4"/>
        <v>Spn3RDyb1 = Bool(False, iotype='in', desc='Blade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 (About the local yb1-axis) , (NBlGages &lt; 3) units= deg')</v>
      </c>
    </row>
    <row r="112" spans="2:8" ht="115.2" x14ac:dyDescent="0.3">
      <c r="B112" s="12" t="s">
        <v>1749</v>
      </c>
      <c r="D112" s="13" t="s">
        <v>1796</v>
      </c>
      <c r="E112" s="13" t="s">
        <v>880</v>
      </c>
      <c r="F112" s="12" t="s">
        <v>2187</v>
      </c>
      <c r="G112" s="12" t="s">
        <v>452</v>
      </c>
      <c r="H112" s="17" t="str">
        <f t="shared" si="4"/>
        <v>Spn3RDzb1 = Bool(False, iotype='in', desc='Blade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zb1-axis) , (NBlGages &lt; 3) units= deg')</v>
      </c>
    </row>
    <row r="113" spans="2:8" s="14" customFormat="1" ht="72" x14ac:dyDescent="0.3">
      <c r="B113" s="14" t="s">
        <v>1750</v>
      </c>
      <c r="C113" s="15"/>
      <c r="D113" s="15" t="s">
        <v>1779</v>
      </c>
      <c r="E113" s="15" t="s">
        <v>876</v>
      </c>
      <c r="F113" s="12" t="s">
        <v>2187</v>
      </c>
      <c r="G113" s="12" t="s">
        <v>453</v>
      </c>
      <c r="H113" s="17" t="str">
        <f t="shared" si="4"/>
        <v>Spn4RDxb1 = Bool(False, iotype='in', desc='Blade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 (About the local xb1-axis) , (NBlGages &lt; 4) units= deg')</v>
      </c>
    </row>
    <row r="114" spans="2:8" ht="72" x14ac:dyDescent="0.3">
      <c r="B114" s="12" t="s">
        <v>1751</v>
      </c>
      <c r="D114" s="13" t="s">
        <v>1788</v>
      </c>
      <c r="E114" s="13" t="s">
        <v>878</v>
      </c>
      <c r="F114" s="12" t="s">
        <v>2187</v>
      </c>
      <c r="G114" s="12" t="s">
        <v>453</v>
      </c>
      <c r="H114" s="17" t="str">
        <f t="shared" si="4"/>
        <v>Spn4RDyb1 = Bool(False, iotype='in', desc='Blade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 (About the local yb1-axis) , (NBlGages &lt; 4) units= deg')</v>
      </c>
    </row>
    <row r="115" spans="2:8" ht="115.2" x14ac:dyDescent="0.3">
      <c r="B115" s="12" t="s">
        <v>1752</v>
      </c>
      <c r="D115" s="13" t="s">
        <v>1797</v>
      </c>
      <c r="E115" s="13" t="s">
        <v>880</v>
      </c>
      <c r="F115" s="12" t="s">
        <v>2187</v>
      </c>
      <c r="G115" s="12" t="s">
        <v>453</v>
      </c>
      <c r="H115" s="17" t="str">
        <f t="shared" si="4"/>
        <v>Spn4RDzb1 = Bool(False, iotype='in', desc='Blade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zb1-axis) , (NBlGages &lt; 4) units= deg')</v>
      </c>
    </row>
    <row r="116" spans="2:8" s="14" customFormat="1" ht="72" x14ac:dyDescent="0.3">
      <c r="B116" s="14" t="s">
        <v>1753</v>
      </c>
      <c r="C116" s="15"/>
      <c r="D116" s="15" t="s">
        <v>1780</v>
      </c>
      <c r="E116" s="15" t="s">
        <v>876</v>
      </c>
      <c r="F116" s="12" t="s">
        <v>2187</v>
      </c>
      <c r="G116" s="12" t="s">
        <v>454</v>
      </c>
      <c r="H116" s="17" t="str">
        <f t="shared" si="4"/>
        <v>Spn5RDxb1 = Bool(False, iotype='in', desc='Blade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 (About the local xb1-axis) , (NBlGages &lt; 5) units= deg')</v>
      </c>
    </row>
    <row r="117" spans="2:8" ht="72" x14ac:dyDescent="0.3">
      <c r="B117" s="12" t="s">
        <v>1754</v>
      </c>
      <c r="D117" s="13" t="s">
        <v>1789</v>
      </c>
      <c r="E117" s="13" t="s">
        <v>878</v>
      </c>
      <c r="F117" s="12" t="s">
        <v>2187</v>
      </c>
      <c r="G117" s="12" t="s">
        <v>454</v>
      </c>
      <c r="H117" s="17" t="str">
        <f t="shared" si="4"/>
        <v>Spn5RDyb1 = Bool(False, iotype='in', desc='Blade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 (About the local yb1-axis) , (NBlGages &lt; 5) units= deg')</v>
      </c>
    </row>
    <row r="118" spans="2:8" ht="115.2" x14ac:dyDescent="0.3">
      <c r="B118" s="12" t="s">
        <v>1755</v>
      </c>
      <c r="D118" s="13" t="s">
        <v>1798</v>
      </c>
      <c r="E118" s="13" t="s">
        <v>880</v>
      </c>
      <c r="F118" s="12" t="s">
        <v>2187</v>
      </c>
      <c r="G118" s="12" t="s">
        <v>454</v>
      </c>
      <c r="H118" s="17" t="str">
        <f t="shared" si="4"/>
        <v>Spn5RDzb1 = Bool(False, iotype='in', desc='Blade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zb1-axis) , (NBlGages &lt; 5) units= deg')</v>
      </c>
    </row>
    <row r="119" spans="2:8" s="14" customFormat="1" ht="72" x14ac:dyDescent="0.3">
      <c r="B119" s="14" t="s">
        <v>1756</v>
      </c>
      <c r="C119" s="15"/>
      <c r="D119" s="15" t="s">
        <v>1781</v>
      </c>
      <c r="E119" s="15" t="s">
        <v>876</v>
      </c>
      <c r="F119" s="12" t="s">
        <v>2187</v>
      </c>
      <c r="G119" s="12" t="s">
        <v>455</v>
      </c>
      <c r="H119" s="17" t="str">
        <f t="shared" si="4"/>
        <v>Spn6RDxb1 = Bool(False, iotype='in', desc='Blade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 (About the local xb1-axis) , (NBlGages &lt; 6) units= deg')</v>
      </c>
    </row>
    <row r="120" spans="2:8" ht="72" x14ac:dyDescent="0.3">
      <c r="B120" s="12" t="s">
        <v>1757</v>
      </c>
      <c r="D120" s="13" t="s">
        <v>1790</v>
      </c>
      <c r="E120" s="13" t="s">
        <v>878</v>
      </c>
      <c r="F120" s="12" t="s">
        <v>2187</v>
      </c>
      <c r="G120" s="12" t="s">
        <v>455</v>
      </c>
      <c r="H120" s="17" t="str">
        <f t="shared" si="4"/>
        <v>Spn6RDyb1 = Bool(False, iotype='in', desc='Blade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 (About the local yb1-axis) , (NBlGages &lt; 6) units= deg')</v>
      </c>
    </row>
    <row r="121" spans="2:8" ht="115.2" x14ac:dyDescent="0.3">
      <c r="B121" s="12" t="s">
        <v>1758</v>
      </c>
      <c r="D121" s="13" t="s">
        <v>1799</v>
      </c>
      <c r="E121" s="13" t="s">
        <v>880</v>
      </c>
      <c r="F121" s="12" t="s">
        <v>2187</v>
      </c>
      <c r="G121" s="12" t="s">
        <v>455</v>
      </c>
      <c r="H121" s="17" t="str">
        <f t="shared" si="4"/>
        <v>Spn6RDzb1 = Bool(False, iotype='in', desc='Blade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zb1-axis) , (NBlGages &lt; 6) units= deg')</v>
      </c>
    </row>
    <row r="122" spans="2:8" s="14" customFormat="1" ht="72" x14ac:dyDescent="0.3">
      <c r="B122" s="14" t="s">
        <v>1759</v>
      </c>
      <c r="C122" s="15"/>
      <c r="D122" s="15" t="s">
        <v>1782</v>
      </c>
      <c r="E122" s="15" t="s">
        <v>876</v>
      </c>
      <c r="F122" s="12" t="s">
        <v>2187</v>
      </c>
      <c r="G122" s="12" t="s">
        <v>456</v>
      </c>
      <c r="H122" s="17" t="str">
        <f t="shared" si="4"/>
        <v>Spn7RDxb1 = Bool(False, iotype='in', desc='Blade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 (About the local xb1-axis) , (NBlGages &lt; 7) units= deg')</v>
      </c>
    </row>
    <row r="123" spans="2:8" ht="72" x14ac:dyDescent="0.3">
      <c r="B123" s="12" t="s">
        <v>1760</v>
      </c>
      <c r="D123" s="13" t="s">
        <v>1791</v>
      </c>
      <c r="E123" s="13" t="s">
        <v>878</v>
      </c>
      <c r="F123" s="12" t="s">
        <v>2187</v>
      </c>
      <c r="G123" s="12" t="s">
        <v>456</v>
      </c>
      <c r="H123" s="17" t="str">
        <f t="shared" si="4"/>
        <v>Spn7RDyb1 = Bool(False, iotype='in', desc='Blade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 (About the local yb1-axis) , (NBlGages &lt; 7) units= deg')</v>
      </c>
    </row>
    <row r="124" spans="2:8" ht="115.2" x14ac:dyDescent="0.3">
      <c r="B124" s="12" t="s">
        <v>1761</v>
      </c>
      <c r="D124" s="13" t="s">
        <v>1800</v>
      </c>
      <c r="E124" s="13" t="s">
        <v>880</v>
      </c>
      <c r="F124" s="12" t="s">
        <v>2187</v>
      </c>
      <c r="G124" s="12" t="s">
        <v>456</v>
      </c>
      <c r="H124" s="17" t="str">
        <f t="shared" si="4"/>
        <v>Spn7RDzb1 = Bool(False, iotype='in', desc='Blade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zb1-axis) , (NBlGages &lt; 7) units= deg')</v>
      </c>
    </row>
    <row r="125" spans="2:8" s="14" customFormat="1" ht="72" x14ac:dyDescent="0.3">
      <c r="B125" s="14" t="s">
        <v>1762</v>
      </c>
      <c r="C125" s="15"/>
      <c r="D125" s="15" t="s">
        <v>1783</v>
      </c>
      <c r="E125" s="15" t="s">
        <v>876</v>
      </c>
      <c r="F125" s="12" t="s">
        <v>2187</v>
      </c>
      <c r="G125" s="12" t="s">
        <v>457</v>
      </c>
      <c r="H125" s="17" t="str">
        <f t="shared" si="4"/>
        <v>Spn8RDxb1 = Bool(False, iotype='in', desc='Blade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 (About the local xb1-axis) , (NBlGages &lt; 8) units= deg')</v>
      </c>
    </row>
    <row r="126" spans="2:8" ht="72" x14ac:dyDescent="0.3">
      <c r="B126" s="12" t="s">
        <v>1763</v>
      </c>
      <c r="D126" s="13" t="s">
        <v>1792</v>
      </c>
      <c r="E126" s="13" t="s">
        <v>878</v>
      </c>
      <c r="F126" s="12" t="s">
        <v>2187</v>
      </c>
      <c r="G126" s="12" t="s">
        <v>457</v>
      </c>
      <c r="H126" s="17" t="str">
        <f t="shared" si="4"/>
        <v>Spn8RDyb1 = Bool(False, iotype='in', desc='Blade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 (About the local yb1-axis) , (NBlGages &lt; 8) units= deg')</v>
      </c>
    </row>
    <row r="127" spans="2:8" ht="115.2" x14ac:dyDescent="0.3">
      <c r="B127" s="12" t="s">
        <v>1764</v>
      </c>
      <c r="D127" s="13" t="s">
        <v>1801</v>
      </c>
      <c r="E127" s="13" t="s">
        <v>880</v>
      </c>
      <c r="F127" s="12" t="s">
        <v>2187</v>
      </c>
      <c r="G127" s="12" t="s">
        <v>457</v>
      </c>
      <c r="H127" s="17" t="str">
        <f t="shared" si="4"/>
        <v>Spn8RDzb1 = Bool(False, iotype='in', desc='Blade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zb1-axis) , (NBlGages &lt; 8) units= deg')</v>
      </c>
    </row>
    <row r="128" spans="2:8" s="14" customFormat="1" ht="72" x14ac:dyDescent="0.3">
      <c r="B128" s="14" t="s">
        <v>1765</v>
      </c>
      <c r="C128" s="15"/>
      <c r="D128" s="15" t="s">
        <v>1784</v>
      </c>
      <c r="E128" s="15" t="s">
        <v>876</v>
      </c>
      <c r="F128" s="12" t="s">
        <v>2187</v>
      </c>
      <c r="G128" s="12" t="s">
        <v>458</v>
      </c>
      <c r="H128" s="17" t="str">
        <f t="shared" si="4"/>
        <v>Spn9RDxb1 = Bool(False, iotype='in', desc='Blade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 (About the local xb1-axis) , (NBlGages &lt; 9) units= deg')</v>
      </c>
    </row>
    <row r="129" spans="1:8" ht="72" x14ac:dyDescent="0.3">
      <c r="B129" s="12" t="s">
        <v>1766</v>
      </c>
      <c r="D129" s="13" t="s">
        <v>1793</v>
      </c>
      <c r="E129" s="13" t="s">
        <v>878</v>
      </c>
      <c r="F129" s="12" t="s">
        <v>2187</v>
      </c>
      <c r="G129" s="12" t="s">
        <v>458</v>
      </c>
      <c r="H129" s="17" t="str">
        <f t="shared" si="4"/>
        <v>Spn9RDyb1 = Bool(False, iotype='in', desc='Blade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 (About the local yb1-axis) , (NBlGages &lt; 9) units= deg')</v>
      </c>
    </row>
    <row r="130" spans="1:8" ht="115.2" x14ac:dyDescent="0.3">
      <c r="B130" s="12" t="s">
        <v>1767</v>
      </c>
      <c r="D130" s="13" t="s">
        <v>1802</v>
      </c>
      <c r="E130" s="13" t="s">
        <v>880</v>
      </c>
      <c r="F130" s="12" t="s">
        <v>2187</v>
      </c>
      <c r="G130" s="12" t="s">
        <v>458</v>
      </c>
      <c r="H130" s="17" t="str">
        <f t="shared" si="4"/>
        <v>Spn9RDzb1 = Bool(False, iotype='in', desc='Blade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zb1-axis) , (NBlGages &lt; 9) units= deg')</v>
      </c>
    </row>
    <row r="131" spans="1:8" s="10" customFormat="1" x14ac:dyDescent="0.3">
      <c r="A131" s="10" t="s">
        <v>460</v>
      </c>
      <c r="C131" s="11"/>
      <c r="D131" s="11"/>
      <c r="E131" s="11"/>
      <c r="H131" s="17" t="str">
        <f>CONCATENATE("# ", A131)</f>
        <v># Blade 2 Local Span Motions</v>
      </c>
    </row>
    <row r="132" spans="1:8" x14ac:dyDescent="0.3">
      <c r="B132" s="12" t="s">
        <v>91</v>
      </c>
      <c r="D132" s="13" t="s">
        <v>1074</v>
      </c>
      <c r="E132" s="13" t="s">
        <v>673</v>
      </c>
      <c r="F132" s="12" t="s">
        <v>2189</v>
      </c>
      <c r="G132" s="12" t="s">
        <v>450</v>
      </c>
      <c r="H132" s="17" t="str">
        <f t="shared" ref="H132:H195" si="5">CONCATENATE(B132," = Bool(False, iotype='in', desc='",D132," (", E132,") , (", G132,") units= ", F132,"')")</f>
        <v>Spn1ALxb2 = Bool(False, iotype='in', desc='Blade 2 local flapwise acceleration (absolute) of span station 1 (Directed along the local xb2-axis) , (NBlGages &lt; 1) units= m/s**2')</v>
      </c>
    </row>
    <row r="133" spans="1:8" x14ac:dyDescent="0.3">
      <c r="B133" s="12" t="s">
        <v>94</v>
      </c>
      <c r="D133" s="13" t="s">
        <v>1075</v>
      </c>
      <c r="E133" s="13" t="s">
        <v>675</v>
      </c>
      <c r="F133" s="12" t="s">
        <v>2189</v>
      </c>
      <c r="G133" s="12" t="s">
        <v>450</v>
      </c>
      <c r="H133" s="17" t="str">
        <f t="shared" si="5"/>
        <v>Spn1ALyb2 = Bool(False, iotype='in', desc='Blade 2 local edgewise acceleration (absolute) of span station 1 (Directed along the local yb2-axis) , (NBlGages &lt; 1) units= m/s**2')</v>
      </c>
    </row>
    <row r="134" spans="1:8" x14ac:dyDescent="0.3">
      <c r="B134" s="12" t="s">
        <v>97</v>
      </c>
      <c r="D134" s="13" t="s">
        <v>720</v>
      </c>
      <c r="E134" s="13" t="s">
        <v>677</v>
      </c>
      <c r="F134" s="12" t="s">
        <v>2189</v>
      </c>
      <c r="G134" s="12" t="s">
        <v>450</v>
      </c>
      <c r="H134" s="17" t="str">
        <f t="shared" si="5"/>
        <v>Spn1ALzb2 = Bool(False, iotype='in', desc='Blade 2 local axial acceleration (absolute) of span station 1 (Directed along the local zb2-axis) , (NBlGages &lt; 1) units= m/s**2')</v>
      </c>
    </row>
    <row r="135" spans="1:8" x14ac:dyDescent="0.3">
      <c r="B135" s="12" t="s">
        <v>109</v>
      </c>
      <c r="D135" s="13" t="s">
        <v>1076</v>
      </c>
      <c r="E135" s="13" t="s">
        <v>673</v>
      </c>
      <c r="F135" s="12" t="s">
        <v>2189</v>
      </c>
      <c r="G135" s="12" t="s">
        <v>451</v>
      </c>
      <c r="H135" s="17" t="str">
        <f t="shared" si="5"/>
        <v>Spn2ALxb2 = Bool(False, iotype='in', desc='Blade 2 local flapwise acceleration (absolute) of span station 2 (Directed along the local xb2-axis) , (NBlGages &lt; 2) units= m/s**2')</v>
      </c>
    </row>
    <row r="136" spans="1:8" x14ac:dyDescent="0.3">
      <c r="B136" s="12" t="s">
        <v>112</v>
      </c>
      <c r="D136" s="13" t="s">
        <v>1077</v>
      </c>
      <c r="E136" s="13" t="s">
        <v>675</v>
      </c>
      <c r="F136" s="12" t="s">
        <v>2189</v>
      </c>
      <c r="G136" s="12" t="s">
        <v>451</v>
      </c>
      <c r="H136" s="17" t="str">
        <f t="shared" si="5"/>
        <v>Spn2ALyb2 = Bool(False, iotype='in', desc='Blade 2 local edgewise acceleration (absolute) of span station 2 (Directed along the local yb2-axis) , (NBlGages &lt; 2) units= m/s**2')</v>
      </c>
    </row>
    <row r="137" spans="1:8" x14ac:dyDescent="0.3">
      <c r="B137" s="12" t="s">
        <v>115</v>
      </c>
      <c r="D137" s="13" t="s">
        <v>721</v>
      </c>
      <c r="E137" s="13" t="s">
        <v>677</v>
      </c>
      <c r="F137" s="12" t="s">
        <v>2189</v>
      </c>
      <c r="G137" s="12" t="s">
        <v>451</v>
      </c>
      <c r="H137" s="17" t="str">
        <f t="shared" si="5"/>
        <v>Spn2ALzb2 = Bool(False, iotype='in', desc='Blade 2 local axial acceleration (absolute) of span station 2 (Directed along the local zb2-axis) , (NBlGages &lt; 2) units= m/s**2')</v>
      </c>
    </row>
    <row r="138" spans="1:8" x14ac:dyDescent="0.3">
      <c r="B138" s="12" t="s">
        <v>127</v>
      </c>
      <c r="D138" s="13" t="s">
        <v>1078</v>
      </c>
      <c r="E138" s="13" t="s">
        <v>673</v>
      </c>
      <c r="F138" s="12" t="s">
        <v>2189</v>
      </c>
      <c r="G138" s="12" t="s">
        <v>452</v>
      </c>
      <c r="H138" s="17" t="str">
        <f t="shared" si="5"/>
        <v>Spn3ALxb2 = Bool(False, iotype='in', desc='Blade 2 local flapwise acceleration (absolute) of span station 3 (Directed along the local xb2-axis) , (NBlGages &lt; 3) units= m/s**2')</v>
      </c>
    </row>
    <row r="139" spans="1:8" x14ac:dyDescent="0.3">
      <c r="B139" s="12" t="s">
        <v>130</v>
      </c>
      <c r="D139" s="13" t="s">
        <v>1079</v>
      </c>
      <c r="E139" s="13" t="s">
        <v>675</v>
      </c>
      <c r="F139" s="12" t="s">
        <v>2189</v>
      </c>
      <c r="G139" s="12" t="s">
        <v>452</v>
      </c>
      <c r="H139" s="17" t="str">
        <f t="shared" si="5"/>
        <v>Spn3ALyb2 = Bool(False, iotype='in', desc='Blade 2 local edgewise acceleration (absolute) of span station 3 (Directed along the local yb2-axis) , (NBlGages &lt; 3) units= m/s**2')</v>
      </c>
    </row>
    <row r="140" spans="1:8" x14ac:dyDescent="0.3">
      <c r="B140" s="12" t="s">
        <v>133</v>
      </c>
      <c r="D140" s="13" t="s">
        <v>722</v>
      </c>
      <c r="E140" s="13" t="s">
        <v>677</v>
      </c>
      <c r="F140" s="12" t="s">
        <v>2189</v>
      </c>
      <c r="G140" s="12" t="s">
        <v>452</v>
      </c>
      <c r="H140" s="17" t="str">
        <f t="shared" si="5"/>
        <v>Spn3ALzb2 = Bool(False, iotype='in', desc='Blade 2 local axial acceleration (absolute) of span station 3 (Directed along the local zb2-axis) , (NBlGages &lt; 3) units= m/s**2')</v>
      </c>
    </row>
    <row r="141" spans="1:8" x14ac:dyDescent="0.3">
      <c r="B141" s="12" t="s">
        <v>145</v>
      </c>
      <c r="D141" s="13" t="s">
        <v>1080</v>
      </c>
      <c r="E141" s="13" t="s">
        <v>673</v>
      </c>
      <c r="F141" s="12" t="s">
        <v>2189</v>
      </c>
      <c r="G141" s="12" t="s">
        <v>453</v>
      </c>
      <c r="H141" s="17" t="str">
        <f t="shared" si="5"/>
        <v>Spn4ALxb2 = Bool(False, iotype='in', desc='Blade 2 local flapwise acceleration (absolute) of span station 4 (Directed along the local xb2-axis) , (NBlGages &lt; 4) units= m/s**2')</v>
      </c>
    </row>
    <row r="142" spans="1:8" x14ac:dyDescent="0.3">
      <c r="B142" s="12" t="s">
        <v>148</v>
      </c>
      <c r="D142" s="13" t="s">
        <v>1081</v>
      </c>
      <c r="E142" s="13" t="s">
        <v>675</v>
      </c>
      <c r="F142" s="12" t="s">
        <v>2189</v>
      </c>
      <c r="G142" s="12" t="s">
        <v>453</v>
      </c>
      <c r="H142" s="17" t="str">
        <f t="shared" si="5"/>
        <v>Spn4ALyb2 = Bool(False, iotype='in', desc='Blade 2 local edgewise acceleration (absolute) of span station 4 (Directed along the local yb2-axis) , (NBlGages &lt; 4) units= m/s**2')</v>
      </c>
    </row>
    <row r="143" spans="1:8" x14ac:dyDescent="0.3">
      <c r="B143" s="12" t="s">
        <v>151</v>
      </c>
      <c r="D143" s="13" t="s">
        <v>723</v>
      </c>
      <c r="E143" s="13" t="s">
        <v>677</v>
      </c>
      <c r="F143" s="12" t="s">
        <v>2189</v>
      </c>
      <c r="G143" s="12" t="s">
        <v>453</v>
      </c>
      <c r="H143" s="17" t="str">
        <f t="shared" si="5"/>
        <v>Spn4ALzb2 = Bool(False, iotype='in', desc='Blade 2 local axial acceleration (absolute) of span station 4 (Directed along the local zb2-axis) , (NBlGages &lt; 4) units= m/s**2')</v>
      </c>
    </row>
    <row r="144" spans="1:8" x14ac:dyDescent="0.3">
      <c r="B144" s="12" t="s">
        <v>163</v>
      </c>
      <c r="D144" s="13" t="s">
        <v>1082</v>
      </c>
      <c r="E144" s="13" t="s">
        <v>673</v>
      </c>
      <c r="F144" s="12" t="s">
        <v>2189</v>
      </c>
      <c r="G144" s="12" t="s">
        <v>454</v>
      </c>
      <c r="H144" s="17" t="str">
        <f t="shared" si="5"/>
        <v>Spn5ALxb2 = Bool(False, iotype='in', desc='Blade 2 local flapwise acceleration (absolute) of span station 5 (Directed along the local xb2-axis) , (NBlGages &lt; 5) units= m/s**2')</v>
      </c>
    </row>
    <row r="145" spans="2:8" x14ac:dyDescent="0.3">
      <c r="B145" s="12" t="s">
        <v>166</v>
      </c>
      <c r="D145" s="13" t="s">
        <v>1083</v>
      </c>
      <c r="E145" s="13" t="s">
        <v>675</v>
      </c>
      <c r="F145" s="12" t="s">
        <v>2189</v>
      </c>
      <c r="G145" s="12" t="s">
        <v>454</v>
      </c>
      <c r="H145" s="17" t="str">
        <f t="shared" si="5"/>
        <v>Spn5ALyb2 = Bool(False, iotype='in', desc='Blade 2 local edgewise acceleration (absolute) of span station 5 (Directed along the local yb2-axis) , (NBlGages &lt; 5) units= m/s**2')</v>
      </c>
    </row>
    <row r="146" spans="2:8" x14ac:dyDescent="0.3">
      <c r="B146" s="12" t="s">
        <v>169</v>
      </c>
      <c r="D146" s="13" t="s">
        <v>724</v>
      </c>
      <c r="E146" s="13" t="s">
        <v>677</v>
      </c>
      <c r="F146" s="12" t="s">
        <v>2189</v>
      </c>
      <c r="G146" s="12" t="s">
        <v>454</v>
      </c>
      <c r="H146" s="17" t="str">
        <f t="shared" si="5"/>
        <v>Spn5ALzb2 = Bool(False, iotype='in', desc='Blade 2 local axial acceleration (absolute) of span station 5 (Directed along the local zb2-axis) , (NBlGages &lt; 5) units= m/s**2')</v>
      </c>
    </row>
    <row r="147" spans="2:8" x14ac:dyDescent="0.3">
      <c r="B147" s="12" t="s">
        <v>181</v>
      </c>
      <c r="D147" s="13" t="s">
        <v>1084</v>
      </c>
      <c r="E147" s="13" t="s">
        <v>673</v>
      </c>
      <c r="F147" s="12" t="s">
        <v>2189</v>
      </c>
      <c r="G147" s="12" t="s">
        <v>455</v>
      </c>
      <c r="H147" s="17" t="str">
        <f t="shared" si="5"/>
        <v>Spn6ALxb2 = Bool(False, iotype='in', desc='Blade 2 local flapwise acceleration (absolute) of span station 6 (Directed along the local xb2-axis) , (NBlGages &lt; 6) units= m/s**2')</v>
      </c>
    </row>
    <row r="148" spans="2:8" x14ac:dyDescent="0.3">
      <c r="B148" s="12" t="s">
        <v>184</v>
      </c>
      <c r="D148" s="13" t="s">
        <v>1085</v>
      </c>
      <c r="E148" s="13" t="s">
        <v>675</v>
      </c>
      <c r="F148" s="12" t="s">
        <v>2189</v>
      </c>
      <c r="G148" s="12" t="s">
        <v>455</v>
      </c>
      <c r="H148" s="17" t="str">
        <f t="shared" si="5"/>
        <v>Spn6ALyb2 = Bool(False, iotype='in', desc='Blade 2 local edgewise acceleration (absolute) of span station 6 (Directed along the local yb2-axis) , (NBlGages &lt; 6) units= m/s**2')</v>
      </c>
    </row>
    <row r="149" spans="2:8" x14ac:dyDescent="0.3">
      <c r="B149" s="12" t="s">
        <v>187</v>
      </c>
      <c r="D149" s="13" t="s">
        <v>725</v>
      </c>
      <c r="E149" s="13" t="s">
        <v>677</v>
      </c>
      <c r="F149" s="12" t="s">
        <v>2189</v>
      </c>
      <c r="G149" s="12" t="s">
        <v>455</v>
      </c>
      <c r="H149" s="17" t="str">
        <f t="shared" si="5"/>
        <v>Spn6ALzb2 = Bool(False, iotype='in', desc='Blade 2 local axial acceleration (absolute) of span station 6 (Directed along the local zb2-axis) , (NBlGages &lt; 6) units= m/s**2')</v>
      </c>
    </row>
    <row r="150" spans="2:8" x14ac:dyDescent="0.3">
      <c r="B150" s="12" t="s">
        <v>199</v>
      </c>
      <c r="D150" s="13" t="s">
        <v>1086</v>
      </c>
      <c r="E150" s="13" t="s">
        <v>673</v>
      </c>
      <c r="F150" s="12" t="s">
        <v>2189</v>
      </c>
      <c r="G150" s="12" t="s">
        <v>456</v>
      </c>
      <c r="H150" s="17" t="str">
        <f t="shared" si="5"/>
        <v>Spn7ALxb2 = Bool(False, iotype='in', desc='Blade 2 local flapwise acceleration (absolute) of span station 7 (Directed along the local xb2-axis) , (NBlGages &lt; 7) units= m/s**2')</v>
      </c>
    </row>
    <row r="151" spans="2:8" x14ac:dyDescent="0.3">
      <c r="B151" s="12" t="s">
        <v>202</v>
      </c>
      <c r="D151" s="13" t="s">
        <v>1087</v>
      </c>
      <c r="E151" s="13" t="s">
        <v>675</v>
      </c>
      <c r="F151" s="12" t="s">
        <v>2189</v>
      </c>
      <c r="G151" s="12" t="s">
        <v>456</v>
      </c>
      <c r="H151" s="17" t="str">
        <f t="shared" si="5"/>
        <v>Spn7ALyb2 = Bool(False, iotype='in', desc='Blade 2 local edgewise acceleration (absolute) of span station 7 (Directed along the local yb2-axis) , (NBlGages &lt; 7) units= m/s**2')</v>
      </c>
    </row>
    <row r="152" spans="2:8" x14ac:dyDescent="0.3">
      <c r="B152" s="12" t="s">
        <v>205</v>
      </c>
      <c r="D152" s="13" t="s">
        <v>726</v>
      </c>
      <c r="E152" s="13" t="s">
        <v>677</v>
      </c>
      <c r="F152" s="12" t="s">
        <v>2189</v>
      </c>
      <c r="G152" s="12" t="s">
        <v>456</v>
      </c>
      <c r="H152" s="17" t="str">
        <f t="shared" si="5"/>
        <v>Spn7ALzb2 = Bool(False, iotype='in', desc='Blade 2 local axial acceleration (absolute) of span station 7 (Directed along the local zb2-axis) , (NBlGages &lt; 7) units= m/s**2')</v>
      </c>
    </row>
    <row r="153" spans="2:8" x14ac:dyDescent="0.3">
      <c r="B153" s="12" t="s">
        <v>217</v>
      </c>
      <c r="D153" s="13" t="s">
        <v>1088</v>
      </c>
      <c r="E153" s="13" t="s">
        <v>673</v>
      </c>
      <c r="F153" s="12" t="s">
        <v>2189</v>
      </c>
      <c r="G153" s="12" t="s">
        <v>457</v>
      </c>
      <c r="H153" s="17" t="str">
        <f t="shared" si="5"/>
        <v>Spn8ALxb2 = Bool(False, iotype='in', desc='Blade 2 local flapwise acceleration (absolute) of span station 8 (Directed along the local xb2-axis) , (NBlGages &lt; 8) units= m/s**2')</v>
      </c>
    </row>
    <row r="154" spans="2:8" x14ac:dyDescent="0.3">
      <c r="B154" s="12" t="s">
        <v>220</v>
      </c>
      <c r="D154" s="13" t="s">
        <v>1089</v>
      </c>
      <c r="E154" s="13" t="s">
        <v>675</v>
      </c>
      <c r="F154" s="12" t="s">
        <v>2189</v>
      </c>
      <c r="G154" s="12" t="s">
        <v>457</v>
      </c>
      <c r="H154" s="17" t="str">
        <f t="shared" si="5"/>
        <v>Spn8ALyb2 = Bool(False, iotype='in', desc='Blade 2 local edgewise acceleration (absolute) of span station 8 (Directed along the local yb2-axis) , (NBlGages &lt; 8) units= m/s**2')</v>
      </c>
    </row>
    <row r="155" spans="2:8" x14ac:dyDescent="0.3">
      <c r="B155" s="12" t="s">
        <v>223</v>
      </c>
      <c r="D155" s="13" t="s">
        <v>727</v>
      </c>
      <c r="E155" s="13" t="s">
        <v>677</v>
      </c>
      <c r="F155" s="12" t="s">
        <v>2189</v>
      </c>
      <c r="G155" s="12" t="s">
        <v>457</v>
      </c>
      <c r="H155" s="17" t="str">
        <f t="shared" si="5"/>
        <v>Spn8ALzb2 = Bool(False, iotype='in', desc='Blade 2 local axial acceleration (absolute) of span station 8 (Directed along the local zb2-axis) , (NBlGages &lt; 8) units= m/s**2')</v>
      </c>
    </row>
    <row r="156" spans="2:8" x14ac:dyDescent="0.3">
      <c r="B156" s="12" t="s">
        <v>235</v>
      </c>
      <c r="D156" s="13" t="s">
        <v>1090</v>
      </c>
      <c r="E156" s="13" t="s">
        <v>673</v>
      </c>
      <c r="F156" s="12" t="s">
        <v>2189</v>
      </c>
      <c r="G156" s="12" t="s">
        <v>458</v>
      </c>
      <c r="H156" s="17" t="str">
        <f t="shared" si="5"/>
        <v>Spn9ALxb2 = Bool(False, iotype='in', desc='Blade 2 local flapwise acceleration (absolute) of span station 9 (Directed along the local xb2-axis) , (NBlGages &lt; 9) units= m/s**2')</v>
      </c>
    </row>
    <row r="157" spans="2:8" x14ac:dyDescent="0.3">
      <c r="B157" s="12" t="s">
        <v>238</v>
      </c>
      <c r="D157" s="13" t="s">
        <v>1091</v>
      </c>
      <c r="E157" s="13" t="s">
        <v>675</v>
      </c>
      <c r="F157" s="12" t="s">
        <v>2189</v>
      </c>
      <c r="G157" s="12" t="s">
        <v>458</v>
      </c>
      <c r="H157" s="17" t="str">
        <f t="shared" si="5"/>
        <v>Spn9ALyb2 = Bool(False, iotype='in', desc='Blade 2 local edgewise acceleration (absolute) of span station 9 (Directed along the local yb2-axis) , (NBlGages &lt; 9) units= m/s**2')</v>
      </c>
    </row>
    <row r="158" spans="2:8" x14ac:dyDescent="0.3">
      <c r="B158" s="12" t="s">
        <v>241</v>
      </c>
      <c r="D158" s="13" t="s">
        <v>728</v>
      </c>
      <c r="E158" s="13" t="s">
        <v>677</v>
      </c>
      <c r="F158" s="12" t="s">
        <v>2189</v>
      </c>
      <c r="G158" s="12" t="s">
        <v>458</v>
      </c>
      <c r="H158" s="17" t="str">
        <f t="shared" si="5"/>
        <v>Spn9ALzb2 = Bool(False, iotype='in', desc='Blade 2 local axial acceleration (absolute) of span station 9 (Directed along the local zb2-axis) , (NBlGages &lt; 9) units= m/s**2')</v>
      </c>
    </row>
    <row r="159" spans="2:8" s="14" customFormat="1" ht="28.8" x14ac:dyDescent="0.3">
      <c r="B159" s="14" t="s">
        <v>1938</v>
      </c>
      <c r="C159" s="15"/>
      <c r="D159" s="15" t="s">
        <v>1992</v>
      </c>
      <c r="E159" s="15" t="s">
        <v>669</v>
      </c>
      <c r="F159" s="14" t="s">
        <v>2188</v>
      </c>
      <c r="G159" s="14" t="s">
        <v>450</v>
      </c>
      <c r="H159" s="17" t="str">
        <f t="shared" si="5"/>
        <v>Spn1TDxb2 = Bool(False, iotype='in', desc='Blade 2 local flapwise (translational) deflection (relative to the undeflected position) of span station 1 (Directed along the xb2-axis) , (NBlGages &lt; 1) units= m')</v>
      </c>
    </row>
    <row r="160" spans="2:8" ht="28.8" x14ac:dyDescent="0.3">
      <c r="B160" s="12" t="s">
        <v>1939</v>
      </c>
      <c r="D160" s="13" t="s">
        <v>1993</v>
      </c>
      <c r="E160" s="13" t="s">
        <v>671</v>
      </c>
      <c r="F160" s="12" t="s">
        <v>2188</v>
      </c>
      <c r="G160" s="12" t="s">
        <v>450</v>
      </c>
      <c r="H160" s="17" t="str">
        <f t="shared" si="5"/>
        <v>Spn1TDyb2 = Bool(False, iotype='in', desc='Blade 2 local edgewise (translational) deflection (relative to the undeflected position) of span station 1 (Directed along the yb2-axis) , (NBlGages &lt; 1) units= m')</v>
      </c>
    </row>
    <row r="161" spans="2:8" ht="28.8" x14ac:dyDescent="0.3">
      <c r="B161" s="12" t="s">
        <v>1940</v>
      </c>
      <c r="D161" s="13" t="s">
        <v>1994</v>
      </c>
      <c r="E161" s="13" t="s">
        <v>2129</v>
      </c>
      <c r="F161" s="12" t="s">
        <v>2188</v>
      </c>
      <c r="G161" s="12" t="s">
        <v>450</v>
      </c>
      <c r="H161" s="17" t="str">
        <f t="shared" si="5"/>
        <v>Spn1TDzb2 = Bool(False, iotype='in', desc='Blade 2 local axial (translational) deflection (relative to the undeflected position) of span station 1 (Directed along the zb2-axis) , (NBlGages &lt; 1) units= m')</v>
      </c>
    </row>
    <row r="162" spans="2:8" s="14" customFormat="1" ht="28.8" x14ac:dyDescent="0.3">
      <c r="B162" s="14" t="s">
        <v>1941</v>
      </c>
      <c r="C162" s="15"/>
      <c r="D162" s="15" t="s">
        <v>1995</v>
      </c>
      <c r="E162" s="15" t="s">
        <v>669</v>
      </c>
      <c r="F162" s="14" t="s">
        <v>2188</v>
      </c>
      <c r="G162" s="12" t="s">
        <v>451</v>
      </c>
      <c r="H162" s="17" t="str">
        <f t="shared" si="5"/>
        <v>Spn2TDxb2 = Bool(False, iotype='in', desc='Blade 2 local flapwise (translational) deflection (relative to the undeflected position) of span station 2 (Directed along the xb2-axis) , (NBlGages &lt; 2) units= m')</v>
      </c>
    </row>
    <row r="163" spans="2:8" ht="28.8" x14ac:dyDescent="0.3">
      <c r="B163" s="12" t="s">
        <v>1942</v>
      </c>
      <c r="D163" s="13" t="s">
        <v>1996</v>
      </c>
      <c r="E163" s="13" t="s">
        <v>671</v>
      </c>
      <c r="F163" s="12" t="s">
        <v>2188</v>
      </c>
      <c r="G163" s="12" t="s">
        <v>451</v>
      </c>
      <c r="H163" s="17" t="str">
        <f t="shared" si="5"/>
        <v>Spn2TDyb2 = Bool(False, iotype='in', desc='Blade 2 local edgewise (translational) deflection (relative to the undeflected position) of span station 2 (Directed along the yb2-axis) , (NBlGages &lt; 2) units= m')</v>
      </c>
    </row>
    <row r="164" spans="2:8" ht="28.8" x14ac:dyDescent="0.3">
      <c r="B164" s="12" t="s">
        <v>1943</v>
      </c>
      <c r="D164" s="13" t="s">
        <v>1997</v>
      </c>
      <c r="E164" s="13" t="s">
        <v>2129</v>
      </c>
      <c r="F164" s="12" t="s">
        <v>2188</v>
      </c>
      <c r="G164" s="12" t="s">
        <v>451</v>
      </c>
      <c r="H164" s="17" t="str">
        <f t="shared" si="5"/>
        <v>Spn2TDzb2 = Bool(False, iotype='in', desc='Blade 2 local axial (translational) deflection (relative to the undeflected position) of span station 2 (Directed along the zb2-axis) , (NBlGages &lt; 2) units= m')</v>
      </c>
    </row>
    <row r="165" spans="2:8" s="14" customFormat="1" ht="28.8" x14ac:dyDescent="0.3">
      <c r="B165" s="14" t="s">
        <v>1944</v>
      </c>
      <c r="C165" s="15"/>
      <c r="D165" s="15" t="s">
        <v>1998</v>
      </c>
      <c r="E165" s="15" t="s">
        <v>669</v>
      </c>
      <c r="F165" s="14" t="s">
        <v>2188</v>
      </c>
      <c r="G165" s="12" t="s">
        <v>452</v>
      </c>
      <c r="H165" s="17" t="str">
        <f t="shared" si="5"/>
        <v>Spn3TDxb2 = Bool(False, iotype='in', desc='Blade 2 local flapwise (translational) deflection (relative to the undeflected position) of span station 3 (Directed along the xb2-axis) , (NBlGages &lt; 3) units= m')</v>
      </c>
    </row>
    <row r="166" spans="2:8" ht="28.8" x14ac:dyDescent="0.3">
      <c r="B166" s="12" t="s">
        <v>1945</v>
      </c>
      <c r="D166" s="13" t="s">
        <v>1999</v>
      </c>
      <c r="E166" s="13" t="s">
        <v>671</v>
      </c>
      <c r="F166" s="12" t="s">
        <v>2188</v>
      </c>
      <c r="G166" s="12" t="s">
        <v>452</v>
      </c>
      <c r="H166" s="17" t="str">
        <f t="shared" si="5"/>
        <v>Spn3TDyb2 = Bool(False, iotype='in', desc='Blade 2 local edgewise (translational) deflection (relative to the undeflected position) of span station 3 (Directed along the yb2-axis) , (NBlGages &lt; 3) units= m')</v>
      </c>
    </row>
    <row r="167" spans="2:8" ht="28.8" x14ac:dyDescent="0.3">
      <c r="B167" s="12" t="s">
        <v>1946</v>
      </c>
      <c r="D167" s="13" t="s">
        <v>2000</v>
      </c>
      <c r="E167" s="13" t="s">
        <v>2129</v>
      </c>
      <c r="F167" s="12" t="s">
        <v>2188</v>
      </c>
      <c r="G167" s="12" t="s">
        <v>452</v>
      </c>
      <c r="H167" s="17" t="str">
        <f t="shared" si="5"/>
        <v>Spn3TDzb2 = Bool(False, iotype='in', desc='Blade 2 local axial (translational) deflection (relative to the undeflected position) of span station 3 (Directed along the zb2-axis) , (NBlGages &lt; 3) units= m')</v>
      </c>
    </row>
    <row r="168" spans="2:8" s="14" customFormat="1" ht="28.8" x14ac:dyDescent="0.3">
      <c r="B168" s="14" t="s">
        <v>1947</v>
      </c>
      <c r="C168" s="15"/>
      <c r="D168" s="15" t="s">
        <v>2001</v>
      </c>
      <c r="E168" s="15" t="s">
        <v>669</v>
      </c>
      <c r="F168" s="14" t="s">
        <v>2188</v>
      </c>
      <c r="G168" s="12" t="s">
        <v>453</v>
      </c>
      <c r="H168" s="17" t="str">
        <f t="shared" si="5"/>
        <v>Spn4TDxb2 = Bool(False, iotype='in', desc='Blade 2 local flapwise (translational) deflection (relative to the undeflected position) of span station 4 (Directed along the xb2-axis) , (NBlGages &lt; 4) units= m')</v>
      </c>
    </row>
    <row r="169" spans="2:8" ht="28.8" x14ac:dyDescent="0.3">
      <c r="B169" s="12" t="s">
        <v>1948</v>
      </c>
      <c r="D169" s="13" t="s">
        <v>2002</v>
      </c>
      <c r="E169" s="13" t="s">
        <v>671</v>
      </c>
      <c r="F169" s="12" t="s">
        <v>2188</v>
      </c>
      <c r="G169" s="12" t="s">
        <v>453</v>
      </c>
      <c r="H169" s="17" t="str">
        <f t="shared" si="5"/>
        <v>Spn4TDyb2 = Bool(False, iotype='in', desc='Blade 2 local edgewise (translational) deflection (relative to the undeflected position) of span station 4 (Directed along the yb2-axis) , (NBlGages &lt; 4) units= m')</v>
      </c>
    </row>
    <row r="170" spans="2:8" ht="28.8" x14ac:dyDescent="0.3">
      <c r="B170" s="12" t="s">
        <v>1949</v>
      </c>
      <c r="D170" s="13" t="s">
        <v>2003</v>
      </c>
      <c r="E170" s="13" t="s">
        <v>2129</v>
      </c>
      <c r="F170" s="12" t="s">
        <v>2188</v>
      </c>
      <c r="G170" s="12" t="s">
        <v>453</v>
      </c>
      <c r="H170" s="17" t="str">
        <f t="shared" si="5"/>
        <v>Spn4TDzb2 = Bool(False, iotype='in', desc='Blade 2 local axial (translational) deflection (relative to the undeflected position) of span station 4 (Directed along the zb2-axis) , (NBlGages &lt; 4) units= m')</v>
      </c>
    </row>
    <row r="171" spans="2:8" s="14" customFormat="1" ht="28.8" x14ac:dyDescent="0.3">
      <c r="B171" s="14" t="s">
        <v>1950</v>
      </c>
      <c r="C171" s="15"/>
      <c r="D171" s="15" t="s">
        <v>2004</v>
      </c>
      <c r="E171" s="15" t="s">
        <v>669</v>
      </c>
      <c r="F171" s="14" t="s">
        <v>2188</v>
      </c>
      <c r="G171" s="12" t="s">
        <v>454</v>
      </c>
      <c r="H171" s="17" t="str">
        <f t="shared" si="5"/>
        <v>Spn5TDxb2 = Bool(False, iotype='in', desc='Blade 2 local flapwise (translational) deflection (relative to the undeflected position) of span station 5 (Directed along the xb2-axis) , (NBlGages &lt; 5) units= m')</v>
      </c>
    </row>
    <row r="172" spans="2:8" ht="28.8" x14ac:dyDescent="0.3">
      <c r="B172" s="12" t="s">
        <v>1951</v>
      </c>
      <c r="D172" s="13" t="s">
        <v>2005</v>
      </c>
      <c r="E172" s="13" t="s">
        <v>671</v>
      </c>
      <c r="F172" s="12" t="s">
        <v>2188</v>
      </c>
      <c r="G172" s="12" t="s">
        <v>454</v>
      </c>
      <c r="H172" s="17" t="str">
        <f t="shared" si="5"/>
        <v>Spn5TDyb2 = Bool(False, iotype='in', desc='Blade 2 local edgewise (translational) deflection (relative to the undeflected position) of span station 5 (Directed along the yb2-axis) , (NBlGages &lt; 5) units= m')</v>
      </c>
    </row>
    <row r="173" spans="2:8" ht="28.8" x14ac:dyDescent="0.3">
      <c r="B173" s="12" t="s">
        <v>1952</v>
      </c>
      <c r="D173" s="13" t="s">
        <v>2006</v>
      </c>
      <c r="E173" s="13" t="s">
        <v>2129</v>
      </c>
      <c r="F173" s="12" t="s">
        <v>2188</v>
      </c>
      <c r="G173" s="12" t="s">
        <v>454</v>
      </c>
      <c r="H173" s="17" t="str">
        <f t="shared" si="5"/>
        <v>Spn5TDzb2 = Bool(False, iotype='in', desc='Blade 2 local axial (translational) deflection (relative to the undeflected position) of span station 5 (Directed along the zb2-axis) , (NBlGages &lt; 5) units= m')</v>
      </c>
    </row>
    <row r="174" spans="2:8" s="14" customFormat="1" ht="28.8" x14ac:dyDescent="0.3">
      <c r="B174" s="14" t="s">
        <v>1953</v>
      </c>
      <c r="C174" s="15"/>
      <c r="D174" s="15" t="s">
        <v>2007</v>
      </c>
      <c r="E174" s="15" t="s">
        <v>669</v>
      </c>
      <c r="F174" s="14" t="s">
        <v>2188</v>
      </c>
      <c r="G174" s="12" t="s">
        <v>455</v>
      </c>
      <c r="H174" s="17" t="str">
        <f t="shared" si="5"/>
        <v>Spn6TDxb2 = Bool(False, iotype='in', desc='Blade 2 local flapwise (translational) deflection (relative to the undeflected position) of span station 6 (Directed along the xb2-axis) , (NBlGages &lt; 6) units= m')</v>
      </c>
    </row>
    <row r="175" spans="2:8" ht="28.8" x14ac:dyDescent="0.3">
      <c r="B175" s="12" t="s">
        <v>1954</v>
      </c>
      <c r="D175" s="13" t="s">
        <v>2008</v>
      </c>
      <c r="E175" s="13" t="s">
        <v>671</v>
      </c>
      <c r="F175" s="12" t="s">
        <v>2188</v>
      </c>
      <c r="G175" s="12" t="s">
        <v>455</v>
      </c>
      <c r="H175" s="17" t="str">
        <f t="shared" si="5"/>
        <v>Spn6TDyb2 = Bool(False, iotype='in', desc='Blade 2 local edgewise (translational) deflection (relative to the undeflected position) of span station 6 (Directed along the yb2-axis) , (NBlGages &lt; 6) units= m')</v>
      </c>
    </row>
    <row r="176" spans="2:8" ht="28.8" x14ac:dyDescent="0.3">
      <c r="B176" s="12" t="s">
        <v>1955</v>
      </c>
      <c r="D176" s="13" t="s">
        <v>2009</v>
      </c>
      <c r="E176" s="13" t="s">
        <v>2129</v>
      </c>
      <c r="F176" s="12" t="s">
        <v>2188</v>
      </c>
      <c r="G176" s="12" t="s">
        <v>455</v>
      </c>
      <c r="H176" s="17" t="str">
        <f t="shared" si="5"/>
        <v>Spn6TDzb2 = Bool(False, iotype='in', desc='Blade 2 local axial (translational) deflection (relative to the undeflected position) of span station 6 (Directed along the zb2-axis) , (NBlGages &lt; 6) units= m')</v>
      </c>
    </row>
    <row r="177" spans="2:8" s="14" customFormat="1" ht="28.8" x14ac:dyDescent="0.3">
      <c r="B177" s="14" t="s">
        <v>1956</v>
      </c>
      <c r="C177" s="15"/>
      <c r="D177" s="15" t="s">
        <v>2010</v>
      </c>
      <c r="E177" s="15" t="s">
        <v>669</v>
      </c>
      <c r="F177" s="14" t="s">
        <v>2188</v>
      </c>
      <c r="G177" s="12" t="s">
        <v>456</v>
      </c>
      <c r="H177" s="17" t="str">
        <f t="shared" si="5"/>
        <v>Spn7TDxb2 = Bool(False, iotype='in', desc='Blade 2 local flapwise (translational) deflection (relative to the undeflected position) of span station 7 (Directed along the xb2-axis) , (NBlGages &lt; 7) units= m')</v>
      </c>
    </row>
    <row r="178" spans="2:8" ht="28.8" x14ac:dyDescent="0.3">
      <c r="B178" s="12" t="s">
        <v>1957</v>
      </c>
      <c r="D178" s="13" t="s">
        <v>2011</v>
      </c>
      <c r="E178" s="13" t="s">
        <v>671</v>
      </c>
      <c r="F178" s="12" t="s">
        <v>2188</v>
      </c>
      <c r="G178" s="12" t="s">
        <v>456</v>
      </c>
      <c r="H178" s="17" t="str">
        <f t="shared" si="5"/>
        <v>Spn7TDyb2 = Bool(False, iotype='in', desc='Blade 2 local edgewise (translational) deflection (relative to the undeflected position) of span station 7 (Directed along the yb2-axis) , (NBlGages &lt; 7) units= m')</v>
      </c>
    </row>
    <row r="179" spans="2:8" ht="28.8" x14ac:dyDescent="0.3">
      <c r="B179" s="12" t="s">
        <v>1958</v>
      </c>
      <c r="D179" s="13" t="s">
        <v>2012</v>
      </c>
      <c r="E179" s="13" t="s">
        <v>2129</v>
      </c>
      <c r="F179" s="12" t="s">
        <v>2188</v>
      </c>
      <c r="G179" s="12" t="s">
        <v>456</v>
      </c>
      <c r="H179" s="17" t="str">
        <f t="shared" si="5"/>
        <v>Spn7TDzb2 = Bool(False, iotype='in', desc='Blade 2 local axial (translational) deflection (relative to the undeflected position) of span station 7 (Directed along the zb2-axis) , (NBlGages &lt; 7) units= m')</v>
      </c>
    </row>
    <row r="180" spans="2:8" s="14" customFormat="1" ht="28.8" x14ac:dyDescent="0.3">
      <c r="B180" s="14" t="s">
        <v>1959</v>
      </c>
      <c r="C180" s="15"/>
      <c r="D180" s="15" t="s">
        <v>2013</v>
      </c>
      <c r="E180" s="15" t="s">
        <v>669</v>
      </c>
      <c r="F180" s="14" t="s">
        <v>2188</v>
      </c>
      <c r="G180" s="12" t="s">
        <v>457</v>
      </c>
      <c r="H180" s="17" t="str">
        <f t="shared" si="5"/>
        <v>Spn8TDxb2 = Bool(False, iotype='in', desc='Blade 2 local flapwise (translational) deflection (relative to the undeflected position) of span station 8 (Directed along the xb2-axis) , (NBlGages &lt; 8) units= m')</v>
      </c>
    </row>
    <row r="181" spans="2:8" ht="28.8" x14ac:dyDescent="0.3">
      <c r="B181" s="12" t="s">
        <v>1960</v>
      </c>
      <c r="D181" s="13" t="s">
        <v>2014</v>
      </c>
      <c r="E181" s="13" t="s">
        <v>671</v>
      </c>
      <c r="F181" s="12" t="s">
        <v>2188</v>
      </c>
      <c r="G181" s="12" t="s">
        <v>457</v>
      </c>
      <c r="H181" s="17" t="str">
        <f t="shared" si="5"/>
        <v>Spn8TDyb2 = Bool(False, iotype='in', desc='Blade 2 local edgewise (translational) deflection (relative to the undeflected position) of span station 8 (Directed along the yb2-axis) , (NBlGages &lt; 8) units= m')</v>
      </c>
    </row>
    <row r="182" spans="2:8" ht="28.8" x14ac:dyDescent="0.3">
      <c r="B182" s="12" t="s">
        <v>1961</v>
      </c>
      <c r="D182" s="13" t="s">
        <v>2015</v>
      </c>
      <c r="E182" s="13" t="s">
        <v>2129</v>
      </c>
      <c r="F182" s="12" t="s">
        <v>2188</v>
      </c>
      <c r="G182" s="12" t="s">
        <v>457</v>
      </c>
      <c r="H182" s="17" t="str">
        <f t="shared" si="5"/>
        <v>Spn8TDzb2 = Bool(False, iotype='in', desc='Blade 2 local axial (translational) deflection (relative to the undeflected position) of span station 8 (Directed along the zb2-axis) , (NBlGages &lt; 8) units= m')</v>
      </c>
    </row>
    <row r="183" spans="2:8" s="14" customFormat="1" ht="28.8" x14ac:dyDescent="0.3">
      <c r="B183" s="14" t="s">
        <v>1962</v>
      </c>
      <c r="C183" s="15"/>
      <c r="D183" s="15" t="s">
        <v>2016</v>
      </c>
      <c r="E183" s="15" t="s">
        <v>669</v>
      </c>
      <c r="F183" s="14" t="s">
        <v>2188</v>
      </c>
      <c r="G183" s="12" t="s">
        <v>458</v>
      </c>
      <c r="H183" s="17" t="str">
        <f t="shared" si="5"/>
        <v>Spn9TDxb2 = Bool(False, iotype='in', desc='Blade 2 local flapwise (translational) deflection (relative to the undeflected position) of span station 9 (Directed along the xb2-axis) , (NBlGages &lt; 9) units= m')</v>
      </c>
    </row>
    <row r="184" spans="2:8" ht="28.8" x14ac:dyDescent="0.3">
      <c r="B184" s="12" t="s">
        <v>1963</v>
      </c>
      <c r="D184" s="13" t="s">
        <v>2017</v>
      </c>
      <c r="E184" s="13" t="s">
        <v>671</v>
      </c>
      <c r="F184" s="12" t="s">
        <v>2188</v>
      </c>
      <c r="G184" s="12" t="s">
        <v>458</v>
      </c>
      <c r="H184" s="17" t="str">
        <f t="shared" si="5"/>
        <v>Spn9TDyb2 = Bool(False, iotype='in', desc='Blade 2 local edgewise (translational) deflection (relative to the undeflected position) of span station 9 (Directed along the yb2-axis) , (NBlGages &lt; 9) units= m')</v>
      </c>
    </row>
    <row r="185" spans="2:8" ht="28.8" x14ac:dyDescent="0.3">
      <c r="B185" s="12" t="s">
        <v>1964</v>
      </c>
      <c r="D185" s="13" t="s">
        <v>2018</v>
      </c>
      <c r="E185" s="13" t="s">
        <v>2129</v>
      </c>
      <c r="F185" s="12" t="s">
        <v>2188</v>
      </c>
      <c r="G185" s="12" t="s">
        <v>458</v>
      </c>
      <c r="H185" s="17" t="str">
        <f t="shared" si="5"/>
        <v>Spn9TDzb2 = Bool(False, iotype='in', desc='Blade 2 local axial (translational) deflection (relative to the undeflected position) of span station 9 (Directed along the zb2-axis) , (NBlGages &lt; 9) units= m')</v>
      </c>
    </row>
    <row r="186" spans="2:8" s="14" customFormat="1" ht="72" x14ac:dyDescent="0.3">
      <c r="B186" s="14" t="s">
        <v>1965</v>
      </c>
      <c r="C186" s="15"/>
      <c r="D186" s="15" t="s">
        <v>2019</v>
      </c>
      <c r="E186" s="15" t="s">
        <v>906</v>
      </c>
      <c r="F186" s="14" t="s">
        <v>2187</v>
      </c>
      <c r="G186" s="14" t="s">
        <v>450</v>
      </c>
      <c r="H186" s="17" t="str">
        <f t="shared" si="5"/>
        <v>Spn1RDxb2 = Bool(False, iotype='in', desc='Blade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 (About the local xb2-axis) , (NBlGages &lt; 1) units= deg')</v>
      </c>
    </row>
    <row r="187" spans="2:8" ht="72" x14ac:dyDescent="0.3">
      <c r="B187" s="12" t="s">
        <v>1966</v>
      </c>
      <c r="D187" s="13" t="s">
        <v>2020</v>
      </c>
      <c r="E187" s="13" t="s">
        <v>908</v>
      </c>
      <c r="F187" s="12" t="s">
        <v>2187</v>
      </c>
      <c r="G187" s="12" t="s">
        <v>450</v>
      </c>
      <c r="H187" s="17" t="str">
        <f t="shared" si="5"/>
        <v>Spn1RDyb2 = Bool(False, iotype='in', desc='Blade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 (About the local yb2-axis) , (NBlGages &lt; 1) units= deg')</v>
      </c>
    </row>
    <row r="188" spans="2:8" ht="115.2" x14ac:dyDescent="0.3">
      <c r="B188" s="12" t="s">
        <v>1967</v>
      </c>
      <c r="D188" s="13" t="s">
        <v>2021</v>
      </c>
      <c r="E188" s="13" t="s">
        <v>910</v>
      </c>
      <c r="F188" s="12" t="s">
        <v>2187</v>
      </c>
      <c r="G188" s="12" t="s">
        <v>450</v>
      </c>
      <c r="H188" s="17" t="str">
        <f t="shared" si="5"/>
        <v>Spn1RDzb2 = Bool(False, iotype='in', desc='Blade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zb2-axis) , (NBlGages &lt; 1) units= deg')</v>
      </c>
    </row>
    <row r="189" spans="2:8" s="14" customFormat="1" ht="72" x14ac:dyDescent="0.3">
      <c r="B189" s="14" t="s">
        <v>1968</v>
      </c>
      <c r="C189" s="15"/>
      <c r="D189" s="15" t="s">
        <v>2022</v>
      </c>
      <c r="E189" s="15" t="s">
        <v>906</v>
      </c>
      <c r="F189" s="12" t="s">
        <v>2187</v>
      </c>
      <c r="G189" s="12" t="s">
        <v>451</v>
      </c>
      <c r="H189" s="17" t="str">
        <f t="shared" si="5"/>
        <v>Spn2RDxb2 = Bool(False, iotype='in', desc='Blade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 (About the local xb2-axis) , (NBlGages &lt; 2) units= deg')</v>
      </c>
    </row>
    <row r="190" spans="2:8" ht="72" x14ac:dyDescent="0.3">
      <c r="B190" s="12" t="s">
        <v>1969</v>
      </c>
      <c r="D190" s="13" t="s">
        <v>2023</v>
      </c>
      <c r="E190" s="13" t="s">
        <v>908</v>
      </c>
      <c r="F190" s="12" t="s">
        <v>2187</v>
      </c>
      <c r="G190" s="12" t="s">
        <v>451</v>
      </c>
      <c r="H190" s="17" t="str">
        <f t="shared" si="5"/>
        <v>Spn2RDyb2 = Bool(False, iotype='in', desc='Blade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 (About the local yb2-axis) , (NBlGages &lt; 2) units= deg')</v>
      </c>
    </row>
    <row r="191" spans="2:8" ht="115.2" x14ac:dyDescent="0.3">
      <c r="B191" s="12" t="s">
        <v>1970</v>
      </c>
      <c r="D191" s="13" t="s">
        <v>2024</v>
      </c>
      <c r="E191" s="13" t="s">
        <v>910</v>
      </c>
      <c r="F191" s="12" t="s">
        <v>2187</v>
      </c>
      <c r="G191" s="12" t="s">
        <v>451</v>
      </c>
      <c r="H191" s="17" t="str">
        <f t="shared" si="5"/>
        <v>Spn2RDzb2 = Bool(False, iotype='in', desc='Blade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zb2-axis) , (NBlGages &lt; 2) units= deg')</v>
      </c>
    </row>
    <row r="192" spans="2:8" s="14" customFormat="1" ht="72" x14ac:dyDescent="0.3">
      <c r="B192" s="14" t="s">
        <v>1971</v>
      </c>
      <c r="C192" s="15"/>
      <c r="D192" s="15" t="s">
        <v>2025</v>
      </c>
      <c r="E192" s="15" t="s">
        <v>906</v>
      </c>
      <c r="F192" s="12" t="s">
        <v>2187</v>
      </c>
      <c r="G192" s="12" t="s">
        <v>452</v>
      </c>
      <c r="H192" s="17" t="str">
        <f t="shared" si="5"/>
        <v>Spn3RDxb2 = Bool(False, iotype='in', desc='Blade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 (About the local xb2-axis) , (NBlGages &lt; 3) units= deg')</v>
      </c>
    </row>
    <row r="193" spans="2:8" ht="72" x14ac:dyDescent="0.3">
      <c r="B193" s="12" t="s">
        <v>1972</v>
      </c>
      <c r="D193" s="13" t="s">
        <v>2026</v>
      </c>
      <c r="E193" s="13" t="s">
        <v>908</v>
      </c>
      <c r="F193" s="12" t="s">
        <v>2187</v>
      </c>
      <c r="G193" s="12" t="s">
        <v>452</v>
      </c>
      <c r="H193" s="17" t="str">
        <f t="shared" si="5"/>
        <v>Spn3RDyb2 = Bool(False, iotype='in', desc='Blade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 (About the local yb2-axis) , (NBlGages &lt; 3) units= deg')</v>
      </c>
    </row>
    <row r="194" spans="2:8" ht="115.2" x14ac:dyDescent="0.3">
      <c r="B194" s="12" t="s">
        <v>1973</v>
      </c>
      <c r="D194" s="13" t="s">
        <v>2027</v>
      </c>
      <c r="E194" s="13" t="s">
        <v>910</v>
      </c>
      <c r="F194" s="12" t="s">
        <v>2187</v>
      </c>
      <c r="G194" s="12" t="s">
        <v>452</v>
      </c>
      <c r="H194" s="17" t="str">
        <f t="shared" si="5"/>
        <v>Spn3RDzb2 = Bool(False, iotype='in', desc='Blade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zb2-axis) , (NBlGages &lt; 3) units= deg')</v>
      </c>
    </row>
    <row r="195" spans="2:8" s="14" customFormat="1" ht="72" x14ac:dyDescent="0.3">
      <c r="B195" s="14" t="s">
        <v>1974</v>
      </c>
      <c r="C195" s="15"/>
      <c r="D195" s="15" t="s">
        <v>2028</v>
      </c>
      <c r="E195" s="15" t="s">
        <v>906</v>
      </c>
      <c r="F195" s="12" t="s">
        <v>2187</v>
      </c>
      <c r="G195" s="12" t="s">
        <v>453</v>
      </c>
      <c r="H195" s="17" t="str">
        <f t="shared" si="5"/>
        <v>Spn4RDxb2 = Bool(False, iotype='in', desc='Blade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 (About the local xb2-axis) , (NBlGages &lt; 4) units= deg')</v>
      </c>
    </row>
    <row r="196" spans="2:8" ht="72" x14ac:dyDescent="0.3">
      <c r="B196" s="12" t="s">
        <v>1975</v>
      </c>
      <c r="D196" s="13" t="s">
        <v>2029</v>
      </c>
      <c r="E196" s="13" t="s">
        <v>908</v>
      </c>
      <c r="F196" s="12" t="s">
        <v>2187</v>
      </c>
      <c r="G196" s="12" t="s">
        <v>453</v>
      </c>
      <c r="H196" s="17" t="str">
        <f t="shared" ref="H196:H212" si="6">CONCATENATE(B196," = Bool(False, iotype='in', desc='",D196," (", E196,") , (", G196,") units= ", F196,"')")</f>
        <v>Spn4RDyb2 = Bool(False, iotype='in', desc='Blade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 (About the local yb2-axis) , (NBlGages &lt; 4) units= deg')</v>
      </c>
    </row>
    <row r="197" spans="2:8" ht="115.2" x14ac:dyDescent="0.3">
      <c r="B197" s="12" t="s">
        <v>1976</v>
      </c>
      <c r="D197" s="13" t="s">
        <v>2030</v>
      </c>
      <c r="E197" s="13" t="s">
        <v>910</v>
      </c>
      <c r="F197" s="12" t="s">
        <v>2187</v>
      </c>
      <c r="G197" s="12" t="s">
        <v>453</v>
      </c>
      <c r="H197" s="17" t="str">
        <f t="shared" si="6"/>
        <v>Spn4RDzb2 = Bool(False, iotype='in', desc='Blade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zb2-axis) , (NBlGages &lt; 4) units= deg')</v>
      </c>
    </row>
    <row r="198" spans="2:8" s="14" customFormat="1" ht="72" x14ac:dyDescent="0.3">
      <c r="B198" s="14" t="s">
        <v>1977</v>
      </c>
      <c r="C198" s="15"/>
      <c r="D198" s="15" t="s">
        <v>2031</v>
      </c>
      <c r="E198" s="15" t="s">
        <v>906</v>
      </c>
      <c r="F198" s="12" t="s">
        <v>2187</v>
      </c>
      <c r="G198" s="12" t="s">
        <v>454</v>
      </c>
      <c r="H198" s="17" t="str">
        <f t="shared" si="6"/>
        <v>Spn5RDxb2 = Bool(False, iotype='in', desc='Blade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 (About the local xb2-axis) , (NBlGages &lt; 5) units= deg')</v>
      </c>
    </row>
    <row r="199" spans="2:8" ht="72" x14ac:dyDescent="0.3">
      <c r="B199" s="12" t="s">
        <v>1978</v>
      </c>
      <c r="D199" s="13" t="s">
        <v>2032</v>
      </c>
      <c r="E199" s="13" t="s">
        <v>908</v>
      </c>
      <c r="F199" s="12" t="s">
        <v>2187</v>
      </c>
      <c r="G199" s="12" t="s">
        <v>454</v>
      </c>
      <c r="H199" s="17" t="str">
        <f t="shared" si="6"/>
        <v>Spn5RDyb2 = Bool(False, iotype='in', desc='Blade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 (About the local yb2-axis) , (NBlGages &lt; 5) units= deg')</v>
      </c>
    </row>
    <row r="200" spans="2:8" ht="115.2" x14ac:dyDescent="0.3">
      <c r="B200" s="12" t="s">
        <v>1979</v>
      </c>
      <c r="D200" s="13" t="s">
        <v>2033</v>
      </c>
      <c r="E200" s="13" t="s">
        <v>910</v>
      </c>
      <c r="F200" s="12" t="s">
        <v>2187</v>
      </c>
      <c r="G200" s="12" t="s">
        <v>454</v>
      </c>
      <c r="H200" s="17" t="str">
        <f t="shared" si="6"/>
        <v>Spn5RDzb2 = Bool(False, iotype='in', desc='Blade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zb2-axis) , (NBlGages &lt; 5) units= deg')</v>
      </c>
    </row>
    <row r="201" spans="2:8" s="14" customFormat="1" ht="72" x14ac:dyDescent="0.3">
      <c r="B201" s="14" t="s">
        <v>1980</v>
      </c>
      <c r="C201" s="15"/>
      <c r="D201" s="15" t="s">
        <v>2034</v>
      </c>
      <c r="E201" s="15" t="s">
        <v>906</v>
      </c>
      <c r="F201" s="12" t="s">
        <v>2187</v>
      </c>
      <c r="G201" s="12" t="s">
        <v>455</v>
      </c>
      <c r="H201" s="17" t="str">
        <f t="shared" si="6"/>
        <v>Spn6RDxb2 = Bool(False, iotype='in', desc='Blade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 (About the local xb2-axis) , (NBlGages &lt; 6) units= deg')</v>
      </c>
    </row>
    <row r="202" spans="2:8" ht="72" x14ac:dyDescent="0.3">
      <c r="B202" s="12" t="s">
        <v>1981</v>
      </c>
      <c r="D202" s="13" t="s">
        <v>2035</v>
      </c>
      <c r="E202" s="13" t="s">
        <v>908</v>
      </c>
      <c r="F202" s="12" t="s">
        <v>2187</v>
      </c>
      <c r="G202" s="12" t="s">
        <v>455</v>
      </c>
      <c r="H202" s="17" t="str">
        <f t="shared" si="6"/>
        <v>Spn6RDyb2 = Bool(False, iotype='in', desc='Blade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 (About the local yb2-axis) , (NBlGages &lt; 6) units= deg')</v>
      </c>
    </row>
    <row r="203" spans="2:8" ht="115.2" x14ac:dyDescent="0.3">
      <c r="B203" s="12" t="s">
        <v>1982</v>
      </c>
      <c r="D203" s="13" t="s">
        <v>2036</v>
      </c>
      <c r="E203" s="13" t="s">
        <v>910</v>
      </c>
      <c r="F203" s="12" t="s">
        <v>2187</v>
      </c>
      <c r="G203" s="12" t="s">
        <v>455</v>
      </c>
      <c r="H203" s="17" t="str">
        <f t="shared" si="6"/>
        <v>Spn6RDzb2 = Bool(False, iotype='in', desc='Blade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zb2-axis) , (NBlGages &lt; 6) units= deg')</v>
      </c>
    </row>
    <row r="204" spans="2:8" s="14" customFormat="1" ht="72" x14ac:dyDescent="0.3">
      <c r="B204" s="14" t="s">
        <v>1983</v>
      </c>
      <c r="C204" s="15"/>
      <c r="D204" s="15" t="s">
        <v>2037</v>
      </c>
      <c r="E204" s="15" t="s">
        <v>906</v>
      </c>
      <c r="F204" s="12" t="s">
        <v>2187</v>
      </c>
      <c r="G204" s="12" t="s">
        <v>456</v>
      </c>
      <c r="H204" s="17" t="str">
        <f t="shared" si="6"/>
        <v>Spn7RDxb2 = Bool(False, iotype='in', desc='Blade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 (About the local xb2-axis) , (NBlGages &lt; 7) units= deg')</v>
      </c>
    </row>
    <row r="205" spans="2:8" ht="72" x14ac:dyDescent="0.3">
      <c r="B205" s="12" t="s">
        <v>1984</v>
      </c>
      <c r="D205" s="13" t="s">
        <v>2038</v>
      </c>
      <c r="E205" s="13" t="s">
        <v>908</v>
      </c>
      <c r="F205" s="12" t="s">
        <v>2187</v>
      </c>
      <c r="G205" s="12" t="s">
        <v>456</v>
      </c>
      <c r="H205" s="17" t="str">
        <f t="shared" si="6"/>
        <v>Spn7RDyb2 = Bool(False, iotype='in', desc='Blade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 (About the local yb2-axis) , (NBlGages &lt; 7) units= deg')</v>
      </c>
    </row>
    <row r="206" spans="2:8" ht="115.2" x14ac:dyDescent="0.3">
      <c r="B206" s="12" t="s">
        <v>1985</v>
      </c>
      <c r="D206" s="13" t="s">
        <v>2039</v>
      </c>
      <c r="E206" s="13" t="s">
        <v>910</v>
      </c>
      <c r="F206" s="12" t="s">
        <v>2187</v>
      </c>
      <c r="G206" s="12" t="s">
        <v>456</v>
      </c>
      <c r="H206" s="17" t="str">
        <f t="shared" si="6"/>
        <v>Spn7RDzb2 = Bool(False, iotype='in', desc='Blade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zb2-axis) , (NBlGages &lt; 7) units= deg')</v>
      </c>
    </row>
    <row r="207" spans="2:8" s="14" customFormat="1" ht="72" x14ac:dyDescent="0.3">
      <c r="B207" s="14" t="s">
        <v>1986</v>
      </c>
      <c r="C207" s="15"/>
      <c r="D207" s="15" t="s">
        <v>2040</v>
      </c>
      <c r="E207" s="15" t="s">
        <v>906</v>
      </c>
      <c r="F207" s="12" t="s">
        <v>2187</v>
      </c>
      <c r="G207" s="12" t="s">
        <v>457</v>
      </c>
      <c r="H207" s="17" t="str">
        <f t="shared" si="6"/>
        <v>Spn8RDxb2 = Bool(False, iotype='in', desc='Blade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 (About the local xb2-axis) , (NBlGages &lt; 8) units= deg')</v>
      </c>
    </row>
    <row r="208" spans="2:8" ht="72" x14ac:dyDescent="0.3">
      <c r="B208" s="12" t="s">
        <v>1987</v>
      </c>
      <c r="D208" s="13" t="s">
        <v>2041</v>
      </c>
      <c r="E208" s="13" t="s">
        <v>908</v>
      </c>
      <c r="F208" s="12" t="s">
        <v>2187</v>
      </c>
      <c r="G208" s="12" t="s">
        <v>457</v>
      </c>
      <c r="H208" s="17" t="str">
        <f t="shared" si="6"/>
        <v>Spn8RDyb2 = Bool(False, iotype='in', desc='Blade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 (About the local yb2-axis) , (NBlGages &lt; 8) units= deg')</v>
      </c>
    </row>
    <row r="209" spans="1:8" ht="115.2" x14ac:dyDescent="0.3">
      <c r="B209" s="12" t="s">
        <v>1988</v>
      </c>
      <c r="D209" s="13" t="s">
        <v>2042</v>
      </c>
      <c r="E209" s="13" t="s">
        <v>910</v>
      </c>
      <c r="F209" s="12" t="s">
        <v>2187</v>
      </c>
      <c r="G209" s="12" t="s">
        <v>457</v>
      </c>
      <c r="H209" s="17" t="str">
        <f t="shared" si="6"/>
        <v>Spn8RDzb2 = Bool(False, iotype='in', desc='Blade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zb2-axis) , (NBlGages &lt; 8) units= deg')</v>
      </c>
    </row>
    <row r="210" spans="1:8" s="14" customFormat="1" ht="72" x14ac:dyDescent="0.3">
      <c r="B210" s="14" t="s">
        <v>1989</v>
      </c>
      <c r="C210" s="15"/>
      <c r="D210" s="15" t="s">
        <v>2043</v>
      </c>
      <c r="E210" s="15" t="s">
        <v>906</v>
      </c>
      <c r="F210" s="12" t="s">
        <v>2187</v>
      </c>
      <c r="G210" s="12" t="s">
        <v>458</v>
      </c>
      <c r="H210" s="17" t="str">
        <f t="shared" si="6"/>
        <v>Spn9RDxb2 = Bool(False, iotype='in', desc='Blade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 (About the local xb2-axis) , (NBlGages &lt; 9) units= deg')</v>
      </c>
    </row>
    <row r="211" spans="1:8" ht="72" x14ac:dyDescent="0.3">
      <c r="B211" s="12" t="s">
        <v>1990</v>
      </c>
      <c r="D211" s="13" t="s">
        <v>2044</v>
      </c>
      <c r="E211" s="13" t="s">
        <v>908</v>
      </c>
      <c r="F211" s="12" t="s">
        <v>2187</v>
      </c>
      <c r="G211" s="12" t="s">
        <v>458</v>
      </c>
      <c r="H211" s="17" t="str">
        <f t="shared" si="6"/>
        <v>Spn9RDyb2 = Bool(False, iotype='in', desc='Blade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 (About the local yb2-axis) , (NBlGages &lt; 9) units= deg')</v>
      </c>
    </row>
    <row r="212" spans="1:8" ht="115.2" x14ac:dyDescent="0.3">
      <c r="B212" s="12" t="s">
        <v>1991</v>
      </c>
      <c r="D212" s="13" t="s">
        <v>2045</v>
      </c>
      <c r="E212" s="13" t="s">
        <v>910</v>
      </c>
      <c r="F212" s="12" t="s">
        <v>2187</v>
      </c>
      <c r="G212" s="12" t="s">
        <v>458</v>
      </c>
      <c r="H212" s="17" t="str">
        <f t="shared" si="6"/>
        <v>Spn9RDzb2 = Bool(False, iotype='in', desc='Blade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zb2-axis) , (NBlGages &lt; 9) units= deg')</v>
      </c>
    </row>
    <row r="213" spans="1:8" s="10" customFormat="1" x14ac:dyDescent="0.3">
      <c r="A213" s="10" t="s">
        <v>462</v>
      </c>
      <c r="C213" s="11"/>
      <c r="D213" s="11"/>
      <c r="E213" s="11"/>
      <c r="H213" s="17" t="str">
        <f>CONCATENATE("# ", A213)</f>
        <v># Blade 3 Local Span Motions</v>
      </c>
    </row>
    <row r="214" spans="1:8" x14ac:dyDescent="0.3">
      <c r="B214" s="12" t="s">
        <v>92</v>
      </c>
      <c r="D214" s="13" t="s">
        <v>1092</v>
      </c>
      <c r="E214" s="13" t="s">
        <v>699</v>
      </c>
      <c r="F214" s="12" t="s">
        <v>2189</v>
      </c>
      <c r="G214" s="12" t="s">
        <v>595</v>
      </c>
      <c r="H214" s="17" t="str">
        <f t="shared" ref="H214:H277" si="7">CONCATENATE(B214," = Bool(False, iotype='in', desc='",D214," (", E214,") , (", G214,") units= ", F214,"')")</f>
        <v>Spn1ALxb3 = Bool(False, iotype='in', desc='Blade 3 local flapwise acceleration (absolute) of span station 1 (Directed along the local xb3-axis) , (( NumBl &lt; 3 ) .OR. ( NBlGages &lt; 1 )) units= m/s**2')</v>
      </c>
    </row>
    <row r="215" spans="1:8" x14ac:dyDescent="0.3">
      <c r="B215" s="12" t="s">
        <v>95</v>
      </c>
      <c r="D215" s="13" t="s">
        <v>1093</v>
      </c>
      <c r="E215" s="13" t="s">
        <v>701</v>
      </c>
      <c r="F215" s="12" t="s">
        <v>2189</v>
      </c>
      <c r="G215" s="12" t="s">
        <v>595</v>
      </c>
      <c r="H215" s="17" t="str">
        <f t="shared" si="7"/>
        <v>Spn1ALyb3 = Bool(False, iotype='in', desc='Blade 3 local edgewise acceleration (absolute) of span station 1 (Directed along the local yb3-axis) , (( NumBl &lt; 3 ) .OR. ( NBlGages &lt; 1 )) units= m/s**2')</v>
      </c>
    </row>
    <row r="216" spans="1:8" x14ac:dyDescent="0.3">
      <c r="B216" s="12" t="s">
        <v>98</v>
      </c>
      <c r="D216" s="13" t="s">
        <v>729</v>
      </c>
      <c r="E216" s="13" t="s">
        <v>703</v>
      </c>
      <c r="F216" s="12" t="s">
        <v>2189</v>
      </c>
      <c r="G216" s="12" t="s">
        <v>595</v>
      </c>
      <c r="H216" s="17" t="str">
        <f t="shared" si="7"/>
        <v>Spn1ALzb3 = Bool(False, iotype='in', desc='Blade 3 local axial acceleration (absolute) of span station 1 (Directed along the local zb3-axis) , (( NumBl &lt; 3 ) .OR. ( NBlGages &lt; 1 )) units= m/s**2')</v>
      </c>
    </row>
    <row r="217" spans="1:8" x14ac:dyDescent="0.3">
      <c r="B217" s="12" t="s">
        <v>110</v>
      </c>
      <c r="D217" s="13" t="s">
        <v>1094</v>
      </c>
      <c r="E217" s="13" t="s">
        <v>699</v>
      </c>
      <c r="F217" s="12" t="s">
        <v>2189</v>
      </c>
      <c r="G217" s="12" t="s">
        <v>596</v>
      </c>
      <c r="H217" s="17" t="str">
        <f t="shared" si="7"/>
        <v>Spn2ALxb3 = Bool(False, iotype='in', desc='Blade 3 local flapwise acceleration (absolute) of span station 2 (Directed along the local xb3-axis) , (( NumBl &lt; 3 ) .OR. ( NBlGages &lt; 2 )) units= m/s**2')</v>
      </c>
    </row>
    <row r="218" spans="1:8" x14ac:dyDescent="0.3">
      <c r="B218" s="12" t="s">
        <v>113</v>
      </c>
      <c r="D218" s="13" t="s">
        <v>1095</v>
      </c>
      <c r="E218" s="13" t="s">
        <v>701</v>
      </c>
      <c r="F218" s="12" t="s">
        <v>2189</v>
      </c>
      <c r="G218" s="12" t="s">
        <v>596</v>
      </c>
      <c r="H218" s="17" t="str">
        <f t="shared" si="7"/>
        <v>Spn2ALyb3 = Bool(False, iotype='in', desc='Blade 3 local edgewise acceleration (absolute) of span station 2 (Directed along the local yb3-axis) , (( NumBl &lt; 3 ) .OR. ( NBlGages &lt; 2 )) units= m/s**2')</v>
      </c>
    </row>
    <row r="219" spans="1:8" x14ac:dyDescent="0.3">
      <c r="B219" s="12" t="s">
        <v>116</v>
      </c>
      <c r="D219" s="13" t="s">
        <v>730</v>
      </c>
      <c r="E219" s="13" t="s">
        <v>703</v>
      </c>
      <c r="F219" s="12" t="s">
        <v>2189</v>
      </c>
      <c r="G219" s="12" t="s">
        <v>596</v>
      </c>
      <c r="H219" s="17" t="str">
        <f t="shared" si="7"/>
        <v>Spn2ALzb3 = Bool(False, iotype='in', desc='Blade 3 local axial acceleration (absolute) of span station 2 (Directed along the local zb3-axis) , (( NumBl &lt; 3 ) .OR. ( NBlGages &lt; 2 )) units= m/s**2')</v>
      </c>
    </row>
    <row r="220" spans="1:8" x14ac:dyDescent="0.3">
      <c r="B220" s="12" t="s">
        <v>128</v>
      </c>
      <c r="D220" s="13" t="s">
        <v>1096</v>
      </c>
      <c r="E220" s="13" t="s">
        <v>699</v>
      </c>
      <c r="F220" s="12" t="s">
        <v>2189</v>
      </c>
      <c r="G220" s="12" t="s">
        <v>597</v>
      </c>
      <c r="H220" s="17" t="str">
        <f t="shared" si="7"/>
        <v>Spn3ALxb3 = Bool(False, iotype='in', desc='Blade 3 local flapwise acceleration (absolute) of span station 3 (Directed along the local xb3-axis) , (( NumBl &lt; 3 ) .OR. ( NBlGages &lt; 3 )) units= m/s**2')</v>
      </c>
    </row>
    <row r="221" spans="1:8" x14ac:dyDescent="0.3">
      <c r="B221" s="12" t="s">
        <v>131</v>
      </c>
      <c r="D221" s="13" t="s">
        <v>1097</v>
      </c>
      <c r="E221" s="13" t="s">
        <v>701</v>
      </c>
      <c r="F221" s="12" t="s">
        <v>2189</v>
      </c>
      <c r="G221" s="12" t="s">
        <v>597</v>
      </c>
      <c r="H221" s="17" t="str">
        <f t="shared" si="7"/>
        <v>Spn3ALyb3 = Bool(False, iotype='in', desc='Blade 3 local edgewise acceleration (absolute) of span station 3 (Directed along the local yb3-axis) , (( NumBl &lt; 3 ) .OR. ( NBlGages &lt; 3 )) units= m/s**2')</v>
      </c>
    </row>
    <row r="222" spans="1:8" x14ac:dyDescent="0.3">
      <c r="B222" s="12" t="s">
        <v>134</v>
      </c>
      <c r="D222" s="13" t="s">
        <v>731</v>
      </c>
      <c r="E222" s="13" t="s">
        <v>703</v>
      </c>
      <c r="F222" s="12" t="s">
        <v>2189</v>
      </c>
      <c r="G222" s="12" t="s">
        <v>597</v>
      </c>
      <c r="H222" s="17" t="str">
        <f t="shared" si="7"/>
        <v>Spn3ALzb3 = Bool(False, iotype='in', desc='Blade 3 local axial acceleration (absolute) of span station 3 (Directed along the local zb3-axis) , (( NumBl &lt; 3 ) .OR. ( NBlGages &lt; 3 )) units= m/s**2')</v>
      </c>
    </row>
    <row r="223" spans="1:8" x14ac:dyDescent="0.3">
      <c r="B223" s="12" t="s">
        <v>146</v>
      </c>
      <c r="D223" s="13" t="s">
        <v>1098</v>
      </c>
      <c r="E223" s="13" t="s">
        <v>699</v>
      </c>
      <c r="F223" s="12" t="s">
        <v>2189</v>
      </c>
      <c r="G223" s="12" t="s">
        <v>598</v>
      </c>
      <c r="H223" s="17" t="str">
        <f t="shared" si="7"/>
        <v>Spn4ALxb3 = Bool(False, iotype='in', desc='Blade 3 local flapwise acceleration (absolute) of span station 4 (Directed along the local xb3-axis) , (( NumBl &lt; 3 ) .OR. ( NBlGages &lt; 4 )) units= m/s**2')</v>
      </c>
    </row>
    <row r="224" spans="1:8" x14ac:dyDescent="0.3">
      <c r="B224" s="12" t="s">
        <v>149</v>
      </c>
      <c r="D224" s="13" t="s">
        <v>1099</v>
      </c>
      <c r="E224" s="13" t="s">
        <v>701</v>
      </c>
      <c r="F224" s="12" t="s">
        <v>2189</v>
      </c>
      <c r="G224" s="12" t="s">
        <v>598</v>
      </c>
      <c r="H224" s="17" t="str">
        <f t="shared" si="7"/>
        <v>Spn4ALyb3 = Bool(False, iotype='in', desc='Blade 3 local edgewise acceleration (absolute) of span station 4 (Directed along the local yb3-axis) , (( NumBl &lt; 3 ) .OR. ( NBlGages &lt; 4 )) units= m/s**2')</v>
      </c>
    </row>
    <row r="225" spans="2:8" x14ac:dyDescent="0.3">
      <c r="B225" s="12" t="s">
        <v>152</v>
      </c>
      <c r="D225" s="13" t="s">
        <v>732</v>
      </c>
      <c r="E225" s="13" t="s">
        <v>703</v>
      </c>
      <c r="F225" s="12" t="s">
        <v>2189</v>
      </c>
      <c r="G225" s="12" t="s">
        <v>598</v>
      </c>
      <c r="H225" s="17" t="str">
        <f t="shared" si="7"/>
        <v>Spn4ALzb3 = Bool(False, iotype='in', desc='Blade 3 local axial acceleration (absolute) of span station 4 (Directed along the local zb3-axis) , (( NumBl &lt; 3 ) .OR. ( NBlGages &lt; 4 )) units= m/s**2')</v>
      </c>
    </row>
    <row r="226" spans="2:8" x14ac:dyDescent="0.3">
      <c r="B226" s="12" t="s">
        <v>164</v>
      </c>
      <c r="D226" s="13" t="s">
        <v>1100</v>
      </c>
      <c r="E226" s="13" t="s">
        <v>699</v>
      </c>
      <c r="F226" s="12" t="s">
        <v>2189</v>
      </c>
      <c r="G226" s="12" t="s">
        <v>599</v>
      </c>
      <c r="H226" s="17" t="str">
        <f t="shared" si="7"/>
        <v>Spn5ALxb3 = Bool(False, iotype='in', desc='Blade 3 local flapwise acceleration (absolute) of span station 5 (Directed along the local xb3-axis) , (( NumBl &lt; 3 ) .OR. ( NBlGages &lt; 5 )) units= m/s**2')</v>
      </c>
    </row>
    <row r="227" spans="2:8" x14ac:dyDescent="0.3">
      <c r="B227" s="12" t="s">
        <v>167</v>
      </c>
      <c r="D227" s="13" t="s">
        <v>1101</v>
      </c>
      <c r="E227" s="13" t="s">
        <v>701</v>
      </c>
      <c r="F227" s="12" t="s">
        <v>2189</v>
      </c>
      <c r="G227" s="12" t="s">
        <v>599</v>
      </c>
      <c r="H227" s="17" t="str">
        <f t="shared" si="7"/>
        <v>Spn5ALyb3 = Bool(False, iotype='in', desc='Blade 3 local edgewise acceleration (absolute) of span station 5 (Directed along the local yb3-axis) , (( NumBl &lt; 3 ) .OR. ( NBlGages &lt; 5 )) units= m/s**2')</v>
      </c>
    </row>
    <row r="228" spans="2:8" x14ac:dyDescent="0.3">
      <c r="B228" s="12" t="s">
        <v>170</v>
      </c>
      <c r="D228" s="13" t="s">
        <v>733</v>
      </c>
      <c r="E228" s="13" t="s">
        <v>703</v>
      </c>
      <c r="F228" s="12" t="s">
        <v>2189</v>
      </c>
      <c r="G228" s="12" t="s">
        <v>599</v>
      </c>
      <c r="H228" s="17" t="str">
        <f t="shared" si="7"/>
        <v>Spn5ALzb3 = Bool(False, iotype='in', desc='Blade 3 local axial acceleration (absolute) of span station 5 (Directed along the local zb3-axis) , (( NumBl &lt; 3 ) .OR. ( NBlGages &lt; 5 )) units= m/s**2')</v>
      </c>
    </row>
    <row r="229" spans="2:8" x14ac:dyDescent="0.3">
      <c r="B229" s="12" t="s">
        <v>182</v>
      </c>
      <c r="D229" s="13" t="s">
        <v>1102</v>
      </c>
      <c r="E229" s="13" t="s">
        <v>699</v>
      </c>
      <c r="F229" s="12" t="s">
        <v>2189</v>
      </c>
      <c r="G229" s="12" t="s">
        <v>600</v>
      </c>
      <c r="H229" s="17" t="str">
        <f t="shared" si="7"/>
        <v>Spn6ALxb3 = Bool(False, iotype='in', desc='Blade 3 local flapwise acceleration (absolute) of span station 6 (Directed along the local xb3-axis) , (( NumBl &lt; 3 ) .OR. ( NBlGages &lt; 6 )) units= m/s**2')</v>
      </c>
    </row>
    <row r="230" spans="2:8" x14ac:dyDescent="0.3">
      <c r="B230" s="12" t="s">
        <v>185</v>
      </c>
      <c r="D230" s="13" t="s">
        <v>1103</v>
      </c>
      <c r="E230" s="13" t="s">
        <v>701</v>
      </c>
      <c r="F230" s="12" t="s">
        <v>2189</v>
      </c>
      <c r="G230" s="12" t="s">
        <v>600</v>
      </c>
      <c r="H230" s="17" t="str">
        <f t="shared" si="7"/>
        <v>Spn6ALyb3 = Bool(False, iotype='in', desc='Blade 3 local edgewise acceleration (absolute) of span station 6 (Directed along the local yb3-axis) , (( NumBl &lt; 3 ) .OR. ( NBlGages &lt; 6 )) units= m/s**2')</v>
      </c>
    </row>
    <row r="231" spans="2:8" x14ac:dyDescent="0.3">
      <c r="B231" s="12" t="s">
        <v>188</v>
      </c>
      <c r="D231" s="13" t="s">
        <v>734</v>
      </c>
      <c r="E231" s="13" t="s">
        <v>703</v>
      </c>
      <c r="F231" s="12" t="s">
        <v>2189</v>
      </c>
      <c r="G231" s="12" t="s">
        <v>600</v>
      </c>
      <c r="H231" s="17" t="str">
        <f t="shared" si="7"/>
        <v>Spn6ALzb3 = Bool(False, iotype='in', desc='Blade 3 local axial acceleration (absolute) of span station 6 (Directed along the local zb3-axis) , (( NumBl &lt; 3 ) .OR. ( NBlGages &lt; 6 )) units= m/s**2')</v>
      </c>
    </row>
    <row r="232" spans="2:8" x14ac:dyDescent="0.3">
      <c r="B232" s="12" t="s">
        <v>200</v>
      </c>
      <c r="D232" s="13" t="s">
        <v>1104</v>
      </c>
      <c r="E232" s="13" t="s">
        <v>699</v>
      </c>
      <c r="F232" s="12" t="s">
        <v>2189</v>
      </c>
      <c r="G232" s="12" t="s">
        <v>601</v>
      </c>
      <c r="H232" s="17" t="str">
        <f t="shared" si="7"/>
        <v>Spn7ALxb3 = Bool(False, iotype='in', desc='Blade 3 local flapwise acceleration (absolute) of span station 7 (Directed along the local xb3-axis) , (( NumBl &lt; 3 ) .OR. ( NBlGages &lt; 7 )) units= m/s**2')</v>
      </c>
    </row>
    <row r="233" spans="2:8" x14ac:dyDescent="0.3">
      <c r="B233" s="12" t="s">
        <v>203</v>
      </c>
      <c r="D233" s="13" t="s">
        <v>1105</v>
      </c>
      <c r="E233" s="13" t="s">
        <v>701</v>
      </c>
      <c r="F233" s="12" t="s">
        <v>2189</v>
      </c>
      <c r="G233" s="12" t="s">
        <v>601</v>
      </c>
      <c r="H233" s="17" t="str">
        <f t="shared" si="7"/>
        <v>Spn7ALyb3 = Bool(False, iotype='in', desc='Blade 3 local edgewise acceleration (absolute) of span station 7 (Directed along the local yb3-axis) , (( NumBl &lt; 3 ) .OR. ( NBlGages &lt; 7 )) units= m/s**2')</v>
      </c>
    </row>
    <row r="234" spans="2:8" x14ac:dyDescent="0.3">
      <c r="B234" s="12" t="s">
        <v>206</v>
      </c>
      <c r="D234" s="13" t="s">
        <v>735</v>
      </c>
      <c r="E234" s="13" t="s">
        <v>703</v>
      </c>
      <c r="F234" s="12" t="s">
        <v>2189</v>
      </c>
      <c r="G234" s="12" t="s">
        <v>601</v>
      </c>
      <c r="H234" s="17" t="str">
        <f t="shared" si="7"/>
        <v>Spn7ALzb3 = Bool(False, iotype='in', desc='Blade 3 local axial acceleration (absolute) of span station 7 (Directed along the local zb3-axis) , (( NumBl &lt; 3 ) .OR. ( NBlGages &lt; 7 )) units= m/s**2')</v>
      </c>
    </row>
    <row r="235" spans="2:8" x14ac:dyDescent="0.3">
      <c r="B235" s="12" t="s">
        <v>218</v>
      </c>
      <c r="D235" s="13" t="s">
        <v>1106</v>
      </c>
      <c r="E235" s="13" t="s">
        <v>699</v>
      </c>
      <c r="F235" s="12" t="s">
        <v>2189</v>
      </c>
      <c r="G235" s="12" t="s">
        <v>602</v>
      </c>
      <c r="H235" s="17" t="str">
        <f t="shared" si="7"/>
        <v>Spn8ALxb3 = Bool(False, iotype='in', desc='Blade 3 local flapwise acceleration (absolute) of span station 8 (Directed along the local xb3-axis) , (( NumBl &lt; 3 ) .OR. ( NBlGages &lt; 8 )) units= m/s**2')</v>
      </c>
    </row>
    <row r="236" spans="2:8" x14ac:dyDescent="0.3">
      <c r="B236" s="12" t="s">
        <v>221</v>
      </c>
      <c r="D236" s="13" t="s">
        <v>1107</v>
      </c>
      <c r="E236" s="13" t="s">
        <v>701</v>
      </c>
      <c r="F236" s="12" t="s">
        <v>2189</v>
      </c>
      <c r="G236" s="12" t="s">
        <v>602</v>
      </c>
      <c r="H236" s="17" t="str">
        <f t="shared" si="7"/>
        <v>Spn8ALyb3 = Bool(False, iotype='in', desc='Blade 3 local edgewise acceleration (absolute) of span station 8 (Directed along the local yb3-axis) , (( NumBl &lt; 3 ) .OR. ( NBlGages &lt; 8 )) units= m/s**2')</v>
      </c>
    </row>
    <row r="237" spans="2:8" x14ac:dyDescent="0.3">
      <c r="B237" s="12" t="s">
        <v>224</v>
      </c>
      <c r="D237" s="13" t="s">
        <v>736</v>
      </c>
      <c r="E237" s="13" t="s">
        <v>703</v>
      </c>
      <c r="F237" s="12" t="s">
        <v>2189</v>
      </c>
      <c r="G237" s="12" t="s">
        <v>602</v>
      </c>
      <c r="H237" s="17" t="str">
        <f t="shared" si="7"/>
        <v>Spn8ALzb3 = Bool(False, iotype='in', desc='Blade 3 local axial acceleration (absolute) of span station 8 (Directed along the local zb3-axis) , (( NumBl &lt; 3 ) .OR. ( NBlGages &lt; 8 )) units= m/s**2')</v>
      </c>
    </row>
    <row r="238" spans="2:8" x14ac:dyDescent="0.3">
      <c r="B238" s="12" t="s">
        <v>236</v>
      </c>
      <c r="D238" s="13" t="s">
        <v>1108</v>
      </c>
      <c r="E238" s="13" t="s">
        <v>699</v>
      </c>
      <c r="F238" s="12" t="s">
        <v>2189</v>
      </c>
      <c r="G238" s="12" t="s">
        <v>603</v>
      </c>
      <c r="H238" s="17" t="str">
        <f t="shared" si="7"/>
        <v>Spn9ALxb3 = Bool(False, iotype='in', desc='Blade 3 local flapwise acceleration (absolute) of span station 9 (Directed along the local xb3-axis) , (( NumBl &lt; 3 ) .OR. ( NBlGages &lt; 9 )) units= m/s**2')</v>
      </c>
    </row>
    <row r="239" spans="2:8" x14ac:dyDescent="0.3">
      <c r="B239" s="12" t="s">
        <v>239</v>
      </c>
      <c r="D239" s="13" t="s">
        <v>1109</v>
      </c>
      <c r="E239" s="13" t="s">
        <v>701</v>
      </c>
      <c r="F239" s="12" t="s">
        <v>2189</v>
      </c>
      <c r="G239" s="12" t="s">
        <v>603</v>
      </c>
      <c r="H239" s="17" t="str">
        <f t="shared" si="7"/>
        <v>Spn9ALyb3 = Bool(False, iotype='in', desc='Blade 3 local edgewise acceleration (absolute) of span station 9 (Directed along the local yb3-axis) , (( NumBl &lt; 3 ) .OR. ( NBlGages &lt; 9 )) units= m/s**2')</v>
      </c>
    </row>
    <row r="240" spans="2:8" x14ac:dyDescent="0.3">
      <c r="B240" s="12" t="s">
        <v>242</v>
      </c>
      <c r="D240" s="13" t="s">
        <v>737</v>
      </c>
      <c r="E240" s="13" t="s">
        <v>703</v>
      </c>
      <c r="F240" s="12" t="s">
        <v>2189</v>
      </c>
      <c r="G240" s="12" t="s">
        <v>603</v>
      </c>
      <c r="H240" s="17" t="str">
        <f t="shared" si="7"/>
        <v>Spn9ALzb3 = Bool(False, iotype='in', desc='Blade 3 local axial acceleration (absolute) of span station 9 (Directed along the local zb3-axis) , (( NumBl &lt; 3 ) .OR. ( NBlGages &lt; 9 )) units= m/s**2')</v>
      </c>
    </row>
    <row r="241" spans="2:8" s="14" customFormat="1" ht="28.8" x14ac:dyDescent="0.3">
      <c r="B241" s="14" t="s">
        <v>1830</v>
      </c>
      <c r="C241" s="15"/>
      <c r="D241" s="15" t="s">
        <v>1884</v>
      </c>
      <c r="E241" s="15" t="s">
        <v>695</v>
      </c>
      <c r="F241" s="14" t="s">
        <v>2188</v>
      </c>
      <c r="G241" s="14" t="s">
        <v>595</v>
      </c>
      <c r="H241" s="17" t="str">
        <f t="shared" si="7"/>
        <v>Spn1TDxb3 = Bool(False, iotype='in', desc='Blade 3 local flapwise (translational) deflection (relative to the undeflected position) of span station 1 (Directed along the xb3-axis) , (( NumBl &lt; 3 ) .OR. ( NBlGages &lt; 1 )) units= m')</v>
      </c>
    </row>
    <row r="242" spans="2:8" ht="28.8" x14ac:dyDescent="0.3">
      <c r="B242" s="12" t="s">
        <v>1831</v>
      </c>
      <c r="D242" s="13" t="s">
        <v>1885</v>
      </c>
      <c r="E242" s="13" t="s">
        <v>697</v>
      </c>
      <c r="F242" s="12" t="s">
        <v>2188</v>
      </c>
      <c r="G242" s="12" t="s">
        <v>595</v>
      </c>
      <c r="H242" s="17" t="str">
        <f t="shared" si="7"/>
        <v>Spn1TDyb3 = Bool(False, iotype='in', desc='Blade 3 local edgewise (translational) deflection (relative to the undeflected position) of span station 1 (Directed along the yb3-axis) , (( NumBl &lt; 3 ) .OR. ( NBlGages &lt; 1 )) units= m')</v>
      </c>
    </row>
    <row r="243" spans="2:8" ht="28.8" x14ac:dyDescent="0.3">
      <c r="B243" s="12" t="s">
        <v>1832</v>
      </c>
      <c r="D243" s="13" t="s">
        <v>1886</v>
      </c>
      <c r="E243" s="13" t="s">
        <v>2130</v>
      </c>
      <c r="F243" s="12" t="s">
        <v>2188</v>
      </c>
      <c r="G243" s="12" t="s">
        <v>595</v>
      </c>
      <c r="H243" s="17" t="str">
        <f t="shared" si="7"/>
        <v>Spn1TDzb3 = Bool(False, iotype='in', desc='Blade 3 local axial (translational) deflection (relative to the undeflected position) of span station 1 (Directed along the zb3-axis) , (( NumBl &lt; 3 ) .OR. ( NBlGages &lt; 1 )) units= m')</v>
      </c>
    </row>
    <row r="244" spans="2:8" s="14" customFormat="1" ht="28.8" x14ac:dyDescent="0.3">
      <c r="B244" s="14" t="s">
        <v>1833</v>
      </c>
      <c r="C244" s="15"/>
      <c r="D244" s="15" t="s">
        <v>1887</v>
      </c>
      <c r="E244" s="15" t="s">
        <v>695</v>
      </c>
      <c r="F244" s="14" t="s">
        <v>2188</v>
      </c>
      <c r="G244" s="12" t="s">
        <v>596</v>
      </c>
      <c r="H244" s="17" t="str">
        <f t="shared" si="7"/>
        <v>Spn2TDxb3 = Bool(False, iotype='in', desc='Blade 3 local flapwise (translational) deflection (relative to the undeflected position) of span station 2 (Directed along the xb3-axis) , (( NumBl &lt; 3 ) .OR. ( NBlGages &lt; 2 )) units= m')</v>
      </c>
    </row>
    <row r="245" spans="2:8" ht="28.8" x14ac:dyDescent="0.3">
      <c r="B245" s="12" t="s">
        <v>1834</v>
      </c>
      <c r="D245" s="13" t="s">
        <v>1888</v>
      </c>
      <c r="E245" s="13" t="s">
        <v>697</v>
      </c>
      <c r="F245" s="12" t="s">
        <v>2188</v>
      </c>
      <c r="G245" s="12" t="s">
        <v>596</v>
      </c>
      <c r="H245" s="17" t="str">
        <f t="shared" si="7"/>
        <v>Spn2TDyb3 = Bool(False, iotype='in', desc='Blade 3 local edgewise (translational) deflection (relative to the undeflected position) of span station 2 (Directed along the yb3-axis) , (( NumBl &lt; 3 ) .OR. ( NBlGages &lt; 2 )) units= m')</v>
      </c>
    </row>
    <row r="246" spans="2:8" ht="28.8" x14ac:dyDescent="0.3">
      <c r="B246" s="12" t="s">
        <v>1835</v>
      </c>
      <c r="D246" s="13" t="s">
        <v>1889</v>
      </c>
      <c r="E246" s="13" t="s">
        <v>2130</v>
      </c>
      <c r="F246" s="12" t="s">
        <v>2188</v>
      </c>
      <c r="G246" s="12" t="s">
        <v>596</v>
      </c>
      <c r="H246" s="17" t="str">
        <f t="shared" si="7"/>
        <v>Spn2TDzb3 = Bool(False, iotype='in', desc='Blade 3 local axial (translational) deflection (relative to the undeflected position) of span station 2 (Directed along the zb3-axis) , (( NumBl &lt; 3 ) .OR. ( NBlGages &lt; 2 )) units= m')</v>
      </c>
    </row>
    <row r="247" spans="2:8" s="14" customFormat="1" ht="28.8" x14ac:dyDescent="0.3">
      <c r="B247" s="14" t="s">
        <v>1836</v>
      </c>
      <c r="C247" s="15"/>
      <c r="D247" s="15" t="s">
        <v>1890</v>
      </c>
      <c r="E247" s="15" t="s">
        <v>695</v>
      </c>
      <c r="F247" s="14" t="s">
        <v>2188</v>
      </c>
      <c r="G247" s="12" t="s">
        <v>597</v>
      </c>
      <c r="H247" s="17" t="str">
        <f t="shared" si="7"/>
        <v>Spn3TDxb3 = Bool(False, iotype='in', desc='Blade 3 local flapwise (translational) deflection (relative to the undeflected position) of span station 3 (Directed along the xb3-axis) , (( NumBl &lt; 3 ) .OR. ( NBlGages &lt; 3 )) units= m')</v>
      </c>
    </row>
    <row r="248" spans="2:8" ht="28.8" x14ac:dyDescent="0.3">
      <c r="B248" s="12" t="s">
        <v>1837</v>
      </c>
      <c r="D248" s="13" t="s">
        <v>1891</v>
      </c>
      <c r="E248" s="13" t="s">
        <v>697</v>
      </c>
      <c r="F248" s="12" t="s">
        <v>2188</v>
      </c>
      <c r="G248" s="12" t="s">
        <v>597</v>
      </c>
      <c r="H248" s="17" t="str">
        <f t="shared" si="7"/>
        <v>Spn3TDyb3 = Bool(False, iotype='in', desc='Blade 3 local edgewise (translational) deflection (relative to the undeflected position) of span station 3 (Directed along the yb3-axis) , (( NumBl &lt; 3 ) .OR. ( NBlGages &lt; 3 )) units= m')</v>
      </c>
    </row>
    <row r="249" spans="2:8" ht="28.8" x14ac:dyDescent="0.3">
      <c r="B249" s="12" t="s">
        <v>1838</v>
      </c>
      <c r="D249" s="13" t="s">
        <v>1892</v>
      </c>
      <c r="E249" s="13" t="s">
        <v>2130</v>
      </c>
      <c r="F249" s="12" t="s">
        <v>2188</v>
      </c>
      <c r="G249" s="12" t="s">
        <v>597</v>
      </c>
      <c r="H249" s="17" t="str">
        <f t="shared" si="7"/>
        <v>Spn3TDzb3 = Bool(False, iotype='in', desc='Blade 3 local axial (translational) deflection (relative to the undeflected position) of span station 3 (Directed along the zb3-axis) , (( NumBl &lt; 3 ) .OR. ( NBlGages &lt; 3 )) units= m')</v>
      </c>
    </row>
    <row r="250" spans="2:8" s="14" customFormat="1" ht="28.8" x14ac:dyDescent="0.3">
      <c r="B250" s="14" t="s">
        <v>1839</v>
      </c>
      <c r="C250" s="15"/>
      <c r="D250" s="15" t="s">
        <v>1893</v>
      </c>
      <c r="E250" s="15" t="s">
        <v>695</v>
      </c>
      <c r="F250" s="14" t="s">
        <v>2188</v>
      </c>
      <c r="G250" s="12" t="s">
        <v>598</v>
      </c>
      <c r="H250" s="17" t="str">
        <f t="shared" si="7"/>
        <v>Spn4TDxb3 = Bool(False, iotype='in', desc='Blade 3 local flapwise (translational) deflection (relative to the undeflected position) of span station 4 (Directed along the xb3-axis) , (( NumBl &lt; 3 ) .OR. ( NBlGages &lt; 4 )) units= m')</v>
      </c>
    </row>
    <row r="251" spans="2:8" ht="28.8" x14ac:dyDescent="0.3">
      <c r="B251" s="12" t="s">
        <v>1840</v>
      </c>
      <c r="D251" s="13" t="s">
        <v>1894</v>
      </c>
      <c r="E251" s="13" t="s">
        <v>697</v>
      </c>
      <c r="F251" s="12" t="s">
        <v>2188</v>
      </c>
      <c r="G251" s="12" t="s">
        <v>598</v>
      </c>
      <c r="H251" s="17" t="str">
        <f t="shared" si="7"/>
        <v>Spn4TDyb3 = Bool(False, iotype='in', desc='Blade 3 local edgewise (translational) deflection (relative to the undeflected position) of span station 4 (Directed along the yb3-axis) , (( NumBl &lt; 3 ) .OR. ( NBlGages &lt; 4 )) units= m')</v>
      </c>
    </row>
    <row r="252" spans="2:8" ht="28.8" x14ac:dyDescent="0.3">
      <c r="B252" s="12" t="s">
        <v>1841</v>
      </c>
      <c r="D252" s="13" t="s">
        <v>1895</v>
      </c>
      <c r="E252" s="13" t="s">
        <v>2130</v>
      </c>
      <c r="F252" s="12" t="s">
        <v>2188</v>
      </c>
      <c r="G252" s="12" t="s">
        <v>598</v>
      </c>
      <c r="H252" s="17" t="str">
        <f t="shared" si="7"/>
        <v>Spn4TDzb3 = Bool(False, iotype='in', desc='Blade 3 local axial (translational) deflection (relative to the undeflected position) of span station 4 (Directed along the zb3-axis) , (( NumBl &lt; 3 ) .OR. ( NBlGages &lt; 4 )) units= m')</v>
      </c>
    </row>
    <row r="253" spans="2:8" s="14" customFormat="1" ht="28.8" x14ac:dyDescent="0.3">
      <c r="B253" s="14" t="s">
        <v>1842</v>
      </c>
      <c r="C253" s="15"/>
      <c r="D253" s="15" t="s">
        <v>1896</v>
      </c>
      <c r="E253" s="15" t="s">
        <v>695</v>
      </c>
      <c r="F253" s="14" t="s">
        <v>2188</v>
      </c>
      <c r="G253" s="12" t="s">
        <v>599</v>
      </c>
      <c r="H253" s="17" t="str">
        <f t="shared" si="7"/>
        <v>Spn5TDxb3 = Bool(False, iotype='in', desc='Blade 3 local flapwise (translational) deflection (relative to the undeflected position) of span station 5 (Directed along the xb3-axis) , (( NumBl &lt; 3 ) .OR. ( NBlGages &lt; 5 )) units= m')</v>
      </c>
    </row>
    <row r="254" spans="2:8" ht="28.8" x14ac:dyDescent="0.3">
      <c r="B254" s="12" t="s">
        <v>1843</v>
      </c>
      <c r="D254" s="13" t="s">
        <v>1897</v>
      </c>
      <c r="E254" s="13" t="s">
        <v>697</v>
      </c>
      <c r="F254" s="12" t="s">
        <v>2188</v>
      </c>
      <c r="G254" s="12" t="s">
        <v>599</v>
      </c>
      <c r="H254" s="17" t="str">
        <f t="shared" si="7"/>
        <v>Spn5TDyb3 = Bool(False, iotype='in', desc='Blade 3 local edgewise (translational) deflection (relative to the undeflected position) of span station 5 (Directed along the yb3-axis) , (( NumBl &lt; 3 ) .OR. ( NBlGages &lt; 5 )) units= m')</v>
      </c>
    </row>
    <row r="255" spans="2:8" ht="28.8" x14ac:dyDescent="0.3">
      <c r="B255" s="12" t="s">
        <v>1844</v>
      </c>
      <c r="D255" s="13" t="s">
        <v>1898</v>
      </c>
      <c r="E255" s="13" t="s">
        <v>2130</v>
      </c>
      <c r="F255" s="12" t="s">
        <v>2188</v>
      </c>
      <c r="G255" s="12" t="s">
        <v>599</v>
      </c>
      <c r="H255" s="17" t="str">
        <f t="shared" si="7"/>
        <v>Spn5TDzb3 = Bool(False, iotype='in', desc='Blade 3 local axial (translational) deflection (relative to the undeflected position) of span station 5 (Directed along the zb3-axis) , (( NumBl &lt; 3 ) .OR. ( NBlGages &lt; 5 )) units= m')</v>
      </c>
    </row>
    <row r="256" spans="2:8" s="14" customFormat="1" ht="28.8" x14ac:dyDescent="0.3">
      <c r="B256" s="14" t="s">
        <v>1845</v>
      </c>
      <c r="C256" s="15"/>
      <c r="D256" s="15" t="s">
        <v>1899</v>
      </c>
      <c r="E256" s="15" t="s">
        <v>695</v>
      </c>
      <c r="F256" s="14" t="s">
        <v>2188</v>
      </c>
      <c r="G256" s="12" t="s">
        <v>600</v>
      </c>
      <c r="H256" s="17" t="str">
        <f t="shared" si="7"/>
        <v>Spn6TDxb3 = Bool(False, iotype='in', desc='Blade 3 local flapwise (translational) deflection (relative to the undeflected position) of span station 6 (Directed along the xb3-axis) , (( NumBl &lt; 3 ) .OR. ( NBlGages &lt; 6 )) units= m')</v>
      </c>
    </row>
    <row r="257" spans="2:8" ht="28.8" x14ac:dyDescent="0.3">
      <c r="B257" s="12" t="s">
        <v>1846</v>
      </c>
      <c r="D257" s="13" t="s">
        <v>1900</v>
      </c>
      <c r="E257" s="13" t="s">
        <v>697</v>
      </c>
      <c r="F257" s="12" t="s">
        <v>2188</v>
      </c>
      <c r="G257" s="12" t="s">
        <v>600</v>
      </c>
      <c r="H257" s="17" t="str">
        <f t="shared" si="7"/>
        <v>Spn6TDyb3 = Bool(False, iotype='in', desc='Blade 3 local edgewise (translational) deflection (relative to the undeflected position) of span station 6 (Directed along the yb3-axis) , (( NumBl &lt; 3 ) .OR. ( NBlGages &lt; 6 )) units= m')</v>
      </c>
    </row>
    <row r="258" spans="2:8" ht="28.8" x14ac:dyDescent="0.3">
      <c r="B258" s="12" t="s">
        <v>1847</v>
      </c>
      <c r="D258" s="13" t="s">
        <v>1901</v>
      </c>
      <c r="E258" s="13" t="s">
        <v>2130</v>
      </c>
      <c r="F258" s="12" t="s">
        <v>2188</v>
      </c>
      <c r="G258" s="12" t="s">
        <v>600</v>
      </c>
      <c r="H258" s="17" t="str">
        <f t="shared" si="7"/>
        <v>Spn6TDzb3 = Bool(False, iotype='in', desc='Blade 3 local axial (translational) deflection (relative to the undeflected position) of span station 6 (Directed along the zb3-axis) , (( NumBl &lt; 3 ) .OR. ( NBlGages &lt; 6 )) units= m')</v>
      </c>
    </row>
    <row r="259" spans="2:8" s="14" customFormat="1" ht="28.8" x14ac:dyDescent="0.3">
      <c r="B259" s="14" t="s">
        <v>1848</v>
      </c>
      <c r="C259" s="15"/>
      <c r="D259" s="15" t="s">
        <v>1902</v>
      </c>
      <c r="E259" s="15" t="s">
        <v>695</v>
      </c>
      <c r="F259" s="14" t="s">
        <v>2188</v>
      </c>
      <c r="G259" s="12" t="s">
        <v>601</v>
      </c>
      <c r="H259" s="17" t="str">
        <f t="shared" si="7"/>
        <v>Spn7TDxb3 = Bool(False, iotype='in', desc='Blade 3 local flapwise (translational) deflection (relative to the undeflected position) of span station 7 (Directed along the xb3-axis) , (( NumBl &lt; 3 ) .OR. ( NBlGages &lt; 7 )) units= m')</v>
      </c>
    </row>
    <row r="260" spans="2:8" ht="28.8" x14ac:dyDescent="0.3">
      <c r="B260" s="12" t="s">
        <v>1849</v>
      </c>
      <c r="D260" s="13" t="s">
        <v>1903</v>
      </c>
      <c r="E260" s="13" t="s">
        <v>697</v>
      </c>
      <c r="F260" s="12" t="s">
        <v>2188</v>
      </c>
      <c r="G260" s="12" t="s">
        <v>601</v>
      </c>
      <c r="H260" s="17" t="str">
        <f t="shared" si="7"/>
        <v>Spn7TDyb3 = Bool(False, iotype='in', desc='Blade 3 local edgewise (translational) deflection (relative to the undeflected position) of span station 7 (Directed along the yb3-axis) , (( NumBl &lt; 3 ) .OR. ( NBlGages &lt; 7 )) units= m')</v>
      </c>
    </row>
    <row r="261" spans="2:8" ht="28.8" x14ac:dyDescent="0.3">
      <c r="B261" s="12" t="s">
        <v>1850</v>
      </c>
      <c r="D261" s="13" t="s">
        <v>1904</v>
      </c>
      <c r="E261" s="13" t="s">
        <v>2130</v>
      </c>
      <c r="F261" s="12" t="s">
        <v>2188</v>
      </c>
      <c r="G261" s="12" t="s">
        <v>601</v>
      </c>
      <c r="H261" s="17" t="str">
        <f t="shared" si="7"/>
        <v>Spn7TDzb3 = Bool(False, iotype='in', desc='Blade 3 local axial (translational) deflection (relative to the undeflected position) of span station 7 (Directed along the zb3-axis) , (( NumBl &lt; 3 ) .OR. ( NBlGages &lt; 7 )) units= m')</v>
      </c>
    </row>
    <row r="262" spans="2:8" s="14" customFormat="1" ht="28.8" x14ac:dyDescent="0.3">
      <c r="B262" s="14" t="s">
        <v>1851</v>
      </c>
      <c r="C262" s="15"/>
      <c r="D262" s="15" t="s">
        <v>1905</v>
      </c>
      <c r="E262" s="15" t="s">
        <v>695</v>
      </c>
      <c r="F262" s="14" t="s">
        <v>2188</v>
      </c>
      <c r="G262" s="12" t="s">
        <v>602</v>
      </c>
      <c r="H262" s="17" t="str">
        <f t="shared" si="7"/>
        <v>Spn8TDxb3 = Bool(False, iotype='in', desc='Blade 3 local flapwise (translational) deflection (relative to the undeflected position) of span station 8 (Directed along the xb3-axis) , (( NumBl &lt; 3 ) .OR. ( NBlGages &lt; 8 )) units= m')</v>
      </c>
    </row>
    <row r="263" spans="2:8" ht="28.8" x14ac:dyDescent="0.3">
      <c r="B263" s="12" t="s">
        <v>1852</v>
      </c>
      <c r="D263" s="13" t="s">
        <v>1906</v>
      </c>
      <c r="E263" s="13" t="s">
        <v>697</v>
      </c>
      <c r="F263" s="12" t="s">
        <v>2188</v>
      </c>
      <c r="G263" s="12" t="s">
        <v>602</v>
      </c>
      <c r="H263" s="17" t="str">
        <f t="shared" si="7"/>
        <v>Spn8TDyb3 = Bool(False, iotype='in', desc='Blade 3 local edgewise (translational) deflection (relative to the undeflected position) of span station 8 (Directed along the yb3-axis) , (( NumBl &lt; 3 ) .OR. ( NBlGages &lt; 8 )) units= m')</v>
      </c>
    </row>
    <row r="264" spans="2:8" ht="28.8" x14ac:dyDescent="0.3">
      <c r="B264" s="12" t="s">
        <v>1853</v>
      </c>
      <c r="D264" s="13" t="s">
        <v>1907</v>
      </c>
      <c r="E264" s="13" t="s">
        <v>2130</v>
      </c>
      <c r="F264" s="12" t="s">
        <v>2188</v>
      </c>
      <c r="G264" s="12" t="s">
        <v>602</v>
      </c>
      <c r="H264" s="17" t="str">
        <f t="shared" si="7"/>
        <v>Spn8TDzb3 = Bool(False, iotype='in', desc='Blade 3 local axial (translational) deflection (relative to the undeflected position) of span station 8 (Directed along the zb3-axis) , (( NumBl &lt; 3 ) .OR. ( NBlGages &lt; 8 )) units= m')</v>
      </c>
    </row>
    <row r="265" spans="2:8" s="14" customFormat="1" ht="28.8" x14ac:dyDescent="0.3">
      <c r="B265" s="14" t="s">
        <v>1854</v>
      </c>
      <c r="C265" s="15"/>
      <c r="D265" s="15" t="s">
        <v>1908</v>
      </c>
      <c r="E265" s="15" t="s">
        <v>695</v>
      </c>
      <c r="F265" s="14" t="s">
        <v>2188</v>
      </c>
      <c r="G265" s="12" t="s">
        <v>603</v>
      </c>
      <c r="H265" s="17" t="str">
        <f t="shared" si="7"/>
        <v>Spn9TDxb3 = Bool(False, iotype='in', desc='Blade 3 local flapwise (translational) deflection (relative to the undeflected position) of span station 9 (Directed along the xb3-axis) , (( NumBl &lt; 3 ) .OR. ( NBlGages &lt; 9 )) units= m')</v>
      </c>
    </row>
    <row r="266" spans="2:8" ht="28.8" x14ac:dyDescent="0.3">
      <c r="B266" s="12" t="s">
        <v>1855</v>
      </c>
      <c r="D266" s="13" t="s">
        <v>1909</v>
      </c>
      <c r="E266" s="13" t="s">
        <v>697</v>
      </c>
      <c r="F266" s="12" t="s">
        <v>2188</v>
      </c>
      <c r="G266" s="12" t="s">
        <v>603</v>
      </c>
      <c r="H266" s="17" t="str">
        <f t="shared" si="7"/>
        <v>Spn9TDyb3 = Bool(False, iotype='in', desc='Blade 3 local edgewise (translational) deflection (relative to the undeflected position) of span station 9 (Directed along the yb3-axis) , (( NumBl &lt; 3 ) .OR. ( NBlGages &lt; 9 )) units= m')</v>
      </c>
    </row>
    <row r="267" spans="2:8" ht="28.8" x14ac:dyDescent="0.3">
      <c r="B267" s="12" t="s">
        <v>1856</v>
      </c>
      <c r="D267" s="13" t="s">
        <v>1910</v>
      </c>
      <c r="E267" s="13" t="s">
        <v>2130</v>
      </c>
      <c r="F267" s="12" t="s">
        <v>2188</v>
      </c>
      <c r="G267" s="12" t="s">
        <v>603</v>
      </c>
      <c r="H267" s="17" t="str">
        <f t="shared" si="7"/>
        <v>Spn9TDzb3 = Bool(False, iotype='in', desc='Blade 3 local axial (translational) deflection (relative to the undeflected position) of span station 9 (Directed along the zb3-axis) , (( NumBl &lt; 3 ) .OR. ( NBlGages &lt; 9 )) units= m')</v>
      </c>
    </row>
    <row r="268" spans="2:8" s="14" customFormat="1" ht="72" x14ac:dyDescent="0.3">
      <c r="B268" s="14" t="s">
        <v>1857</v>
      </c>
      <c r="C268" s="15"/>
      <c r="D268" s="15" t="s">
        <v>1911</v>
      </c>
      <c r="E268" s="15" t="s">
        <v>936</v>
      </c>
      <c r="F268" s="14" t="s">
        <v>2187</v>
      </c>
      <c r="G268" s="12" t="s">
        <v>595</v>
      </c>
      <c r="H268" s="17" t="str">
        <f t="shared" si="7"/>
        <v>Spn1RDxb3 = Bool(False, iotype='in', desc='Blade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 (About the local xb3-axis) , (( NumBl &lt; 3 ) .OR. ( NBlGages &lt; 1 )) units= deg')</v>
      </c>
    </row>
    <row r="269" spans="2:8" ht="72" x14ac:dyDescent="0.3">
      <c r="B269" s="12" t="s">
        <v>1858</v>
      </c>
      <c r="D269" s="13" t="s">
        <v>1912</v>
      </c>
      <c r="E269" s="13" t="s">
        <v>938</v>
      </c>
      <c r="F269" s="12" t="s">
        <v>2187</v>
      </c>
      <c r="G269" s="12" t="s">
        <v>595</v>
      </c>
      <c r="H269" s="17" t="str">
        <f t="shared" si="7"/>
        <v>Spn1RDyb3 = Bool(False, iotype='in', desc='Blade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 (About the local yb3-axis) , (( NumBl &lt; 3 ) .OR. ( NBlGages &lt; 1 )) units= deg')</v>
      </c>
    </row>
    <row r="270" spans="2:8" ht="115.2" x14ac:dyDescent="0.3">
      <c r="B270" s="12" t="s">
        <v>1859</v>
      </c>
      <c r="D270" s="13" t="s">
        <v>1913</v>
      </c>
      <c r="E270" s="13" t="s">
        <v>940</v>
      </c>
      <c r="F270" s="12" t="s">
        <v>2187</v>
      </c>
      <c r="G270" s="12" t="s">
        <v>595</v>
      </c>
      <c r="H270" s="17" t="str">
        <f t="shared" si="7"/>
        <v>Spn1RDzb3 = Bool(False, iotype='in', desc='Blade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zb3-axis) , (( NumBl &lt; 3 ) .OR. ( NBlGages &lt; 1 )) units= deg')</v>
      </c>
    </row>
    <row r="271" spans="2:8" s="14" customFormat="1" ht="72" x14ac:dyDescent="0.3">
      <c r="B271" s="14" t="s">
        <v>1860</v>
      </c>
      <c r="C271" s="15"/>
      <c r="D271" s="15" t="s">
        <v>1914</v>
      </c>
      <c r="E271" s="15" t="s">
        <v>936</v>
      </c>
      <c r="F271" s="12" t="s">
        <v>2187</v>
      </c>
      <c r="G271" s="12" t="s">
        <v>596</v>
      </c>
      <c r="H271" s="17" t="str">
        <f t="shared" si="7"/>
        <v>Spn2RDxb3 = Bool(False, iotype='in', desc='Blade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 (About the local xb3-axis) , (( NumBl &lt; 3 ) .OR. ( NBlGages &lt; 2 )) units= deg')</v>
      </c>
    </row>
    <row r="272" spans="2:8" ht="72" x14ac:dyDescent="0.3">
      <c r="B272" s="12" t="s">
        <v>1861</v>
      </c>
      <c r="D272" s="13" t="s">
        <v>1915</v>
      </c>
      <c r="E272" s="13" t="s">
        <v>938</v>
      </c>
      <c r="F272" s="12" t="s">
        <v>2187</v>
      </c>
      <c r="G272" s="12" t="s">
        <v>596</v>
      </c>
      <c r="H272" s="17" t="str">
        <f t="shared" si="7"/>
        <v>Spn2RDyb3 = Bool(False, iotype='in', desc='Blade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 (About the local yb3-axis) , (( NumBl &lt; 3 ) .OR. ( NBlGages &lt; 2 )) units= deg')</v>
      </c>
    </row>
    <row r="273" spans="2:8" ht="115.2" x14ac:dyDescent="0.3">
      <c r="B273" s="12" t="s">
        <v>1862</v>
      </c>
      <c r="D273" s="13" t="s">
        <v>1916</v>
      </c>
      <c r="E273" s="13" t="s">
        <v>940</v>
      </c>
      <c r="F273" s="12" t="s">
        <v>2187</v>
      </c>
      <c r="G273" s="12" t="s">
        <v>596</v>
      </c>
      <c r="H273" s="17" t="str">
        <f t="shared" si="7"/>
        <v>Spn2RDzb3 = Bool(False, iotype='in', desc='Blade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zb3-axis) , (( NumBl &lt; 3 ) .OR. ( NBlGages &lt; 2 )) units= deg')</v>
      </c>
    </row>
    <row r="274" spans="2:8" s="14" customFormat="1" ht="72" x14ac:dyDescent="0.3">
      <c r="B274" s="14" t="s">
        <v>1863</v>
      </c>
      <c r="C274" s="15"/>
      <c r="D274" s="15" t="s">
        <v>1917</v>
      </c>
      <c r="E274" s="15" t="s">
        <v>936</v>
      </c>
      <c r="F274" s="12" t="s">
        <v>2187</v>
      </c>
      <c r="G274" s="12" t="s">
        <v>597</v>
      </c>
      <c r="H274" s="17" t="str">
        <f t="shared" si="7"/>
        <v>Spn3RDxb3 = Bool(False, iotype='in', desc='Blade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 (About the local xb3-axis) , (( NumBl &lt; 3 ) .OR. ( NBlGages &lt; 3 )) units= deg')</v>
      </c>
    </row>
    <row r="275" spans="2:8" ht="72" x14ac:dyDescent="0.3">
      <c r="B275" s="12" t="s">
        <v>1864</v>
      </c>
      <c r="D275" s="13" t="s">
        <v>1918</v>
      </c>
      <c r="E275" s="13" t="s">
        <v>938</v>
      </c>
      <c r="F275" s="12" t="s">
        <v>2187</v>
      </c>
      <c r="G275" s="12" t="s">
        <v>597</v>
      </c>
      <c r="H275" s="17" t="str">
        <f t="shared" si="7"/>
        <v>Spn3RDyb3 = Bool(False, iotype='in', desc='Blade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 (About the local yb3-axis) , (( NumBl &lt; 3 ) .OR. ( NBlGages &lt; 3 )) units= deg')</v>
      </c>
    </row>
    <row r="276" spans="2:8" ht="115.2" x14ac:dyDescent="0.3">
      <c r="B276" s="12" t="s">
        <v>1865</v>
      </c>
      <c r="D276" s="13" t="s">
        <v>1919</v>
      </c>
      <c r="E276" s="13" t="s">
        <v>940</v>
      </c>
      <c r="F276" s="12" t="s">
        <v>2187</v>
      </c>
      <c r="G276" s="12" t="s">
        <v>597</v>
      </c>
      <c r="H276" s="17" t="str">
        <f t="shared" si="7"/>
        <v>Spn3RDzb3 = Bool(False, iotype='in', desc='Blade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zb3-axis) , (( NumBl &lt; 3 ) .OR. ( NBlGages &lt; 3 )) units= deg')</v>
      </c>
    </row>
    <row r="277" spans="2:8" s="14" customFormat="1" ht="72" x14ac:dyDescent="0.3">
      <c r="B277" s="14" t="s">
        <v>1866</v>
      </c>
      <c r="C277" s="15"/>
      <c r="D277" s="15" t="s">
        <v>1920</v>
      </c>
      <c r="E277" s="15" t="s">
        <v>936</v>
      </c>
      <c r="F277" s="12" t="s">
        <v>2187</v>
      </c>
      <c r="G277" s="12" t="s">
        <v>598</v>
      </c>
      <c r="H277" s="17" t="str">
        <f t="shared" si="7"/>
        <v>Spn4RDxb3 = Bool(False, iotype='in', desc='Blade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 (About the local xb3-axis) , (( NumBl &lt; 3 ) .OR. ( NBlGages &lt; 4 )) units= deg')</v>
      </c>
    </row>
    <row r="278" spans="2:8" ht="72" x14ac:dyDescent="0.3">
      <c r="B278" s="12" t="s">
        <v>1867</v>
      </c>
      <c r="D278" s="13" t="s">
        <v>1921</v>
      </c>
      <c r="E278" s="13" t="s">
        <v>938</v>
      </c>
      <c r="F278" s="12" t="s">
        <v>2187</v>
      </c>
      <c r="G278" s="12" t="s">
        <v>598</v>
      </c>
      <c r="H278" s="17" t="str">
        <f t="shared" ref="H278:H294" si="8">CONCATENATE(B278," = Bool(False, iotype='in', desc='",D278," (", E278,") , (", G278,") units= ", F278,"')")</f>
        <v>Spn4RDyb3 = Bool(False, iotype='in', desc='Blade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 (About the local yb3-axis) , (( NumBl &lt; 3 ) .OR. ( NBlGages &lt; 4 )) units= deg')</v>
      </c>
    </row>
    <row r="279" spans="2:8" ht="115.2" x14ac:dyDescent="0.3">
      <c r="B279" s="12" t="s">
        <v>1868</v>
      </c>
      <c r="D279" s="13" t="s">
        <v>1922</v>
      </c>
      <c r="E279" s="13" t="s">
        <v>940</v>
      </c>
      <c r="F279" s="12" t="s">
        <v>2187</v>
      </c>
      <c r="G279" s="12" t="s">
        <v>598</v>
      </c>
      <c r="H279" s="17" t="str">
        <f t="shared" si="8"/>
        <v>Spn4RDzb3 = Bool(False, iotype='in', desc='Blade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zb3-axis) , (( NumBl &lt; 3 ) .OR. ( NBlGages &lt; 4 )) units= deg')</v>
      </c>
    </row>
    <row r="280" spans="2:8" s="14" customFormat="1" ht="72" x14ac:dyDescent="0.3">
      <c r="B280" s="14" t="s">
        <v>1869</v>
      </c>
      <c r="C280" s="15"/>
      <c r="D280" s="15" t="s">
        <v>1923</v>
      </c>
      <c r="E280" s="15" t="s">
        <v>936</v>
      </c>
      <c r="F280" s="12" t="s">
        <v>2187</v>
      </c>
      <c r="G280" s="12" t="s">
        <v>599</v>
      </c>
      <c r="H280" s="17" t="str">
        <f t="shared" si="8"/>
        <v>Spn5RDxb3 = Bool(False, iotype='in', desc='Blade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 (About the local xb3-axis) , (( NumBl &lt; 3 ) .OR. ( NBlGages &lt; 5 )) units= deg')</v>
      </c>
    </row>
    <row r="281" spans="2:8" ht="72" x14ac:dyDescent="0.3">
      <c r="B281" s="12" t="s">
        <v>1870</v>
      </c>
      <c r="D281" s="13" t="s">
        <v>1924</v>
      </c>
      <c r="E281" s="13" t="s">
        <v>938</v>
      </c>
      <c r="F281" s="12" t="s">
        <v>2187</v>
      </c>
      <c r="G281" s="12" t="s">
        <v>599</v>
      </c>
      <c r="H281" s="17" t="str">
        <f t="shared" si="8"/>
        <v>Spn5RDyb3 = Bool(False, iotype='in', desc='Blade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 (About the local yb3-axis) , (( NumBl &lt; 3 ) .OR. ( NBlGages &lt; 5 )) units= deg')</v>
      </c>
    </row>
    <row r="282" spans="2:8" ht="115.2" x14ac:dyDescent="0.3">
      <c r="B282" s="12" t="s">
        <v>1871</v>
      </c>
      <c r="D282" s="13" t="s">
        <v>1925</v>
      </c>
      <c r="E282" s="13" t="s">
        <v>940</v>
      </c>
      <c r="F282" s="12" t="s">
        <v>2187</v>
      </c>
      <c r="G282" s="12" t="s">
        <v>599</v>
      </c>
      <c r="H282" s="17" t="str">
        <f t="shared" si="8"/>
        <v>Spn5RDzb3 = Bool(False, iotype='in', desc='Blade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zb3-axis) , (( NumBl &lt; 3 ) .OR. ( NBlGages &lt; 5 )) units= deg')</v>
      </c>
    </row>
    <row r="283" spans="2:8" s="14" customFormat="1" ht="72" x14ac:dyDescent="0.3">
      <c r="B283" s="14" t="s">
        <v>1872</v>
      </c>
      <c r="C283" s="15"/>
      <c r="D283" s="15" t="s">
        <v>1926</v>
      </c>
      <c r="E283" s="15" t="s">
        <v>936</v>
      </c>
      <c r="F283" s="12" t="s">
        <v>2187</v>
      </c>
      <c r="G283" s="12" t="s">
        <v>600</v>
      </c>
      <c r="H283" s="17" t="str">
        <f t="shared" si="8"/>
        <v>Spn6RDxb3 = Bool(False, iotype='in', desc='Blade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 (About the local xb3-axis) , (( NumBl &lt; 3 ) .OR. ( NBlGages &lt; 6 )) units= deg')</v>
      </c>
    </row>
    <row r="284" spans="2:8" ht="72" x14ac:dyDescent="0.3">
      <c r="B284" s="12" t="s">
        <v>1873</v>
      </c>
      <c r="D284" s="13" t="s">
        <v>1927</v>
      </c>
      <c r="E284" s="13" t="s">
        <v>938</v>
      </c>
      <c r="F284" s="12" t="s">
        <v>2187</v>
      </c>
      <c r="G284" s="12" t="s">
        <v>600</v>
      </c>
      <c r="H284" s="17" t="str">
        <f t="shared" si="8"/>
        <v>Spn6RDyb3 = Bool(False, iotype='in', desc='Blade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 (About the local yb3-axis) , (( NumBl &lt; 3 ) .OR. ( NBlGages &lt; 6 )) units= deg')</v>
      </c>
    </row>
    <row r="285" spans="2:8" ht="115.2" x14ac:dyDescent="0.3">
      <c r="B285" s="12" t="s">
        <v>1874</v>
      </c>
      <c r="D285" s="13" t="s">
        <v>1928</v>
      </c>
      <c r="E285" s="13" t="s">
        <v>940</v>
      </c>
      <c r="F285" s="12" t="s">
        <v>2187</v>
      </c>
      <c r="G285" s="12" t="s">
        <v>600</v>
      </c>
      <c r="H285" s="17" t="str">
        <f t="shared" si="8"/>
        <v>Spn6RDzb3 = Bool(False, iotype='in', desc='Blade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zb3-axis) , (( NumBl &lt; 3 ) .OR. ( NBlGages &lt; 6 )) units= deg')</v>
      </c>
    </row>
    <row r="286" spans="2:8" s="14" customFormat="1" ht="72" x14ac:dyDescent="0.3">
      <c r="B286" s="14" t="s">
        <v>1875</v>
      </c>
      <c r="C286" s="15"/>
      <c r="D286" s="15" t="s">
        <v>1929</v>
      </c>
      <c r="E286" s="15" t="s">
        <v>936</v>
      </c>
      <c r="F286" s="12" t="s">
        <v>2187</v>
      </c>
      <c r="G286" s="12" t="s">
        <v>601</v>
      </c>
      <c r="H286" s="17" t="str">
        <f t="shared" si="8"/>
        <v>Spn7RDxb3 = Bool(False, iotype='in', desc='Blade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 (About the local xb3-axis) , (( NumBl &lt; 3 ) .OR. ( NBlGages &lt; 7 )) units= deg')</v>
      </c>
    </row>
    <row r="287" spans="2:8" ht="72" x14ac:dyDescent="0.3">
      <c r="B287" s="12" t="s">
        <v>1876</v>
      </c>
      <c r="D287" s="13" t="s">
        <v>1930</v>
      </c>
      <c r="E287" s="13" t="s">
        <v>938</v>
      </c>
      <c r="F287" s="12" t="s">
        <v>2187</v>
      </c>
      <c r="G287" s="12" t="s">
        <v>601</v>
      </c>
      <c r="H287" s="17" t="str">
        <f t="shared" si="8"/>
        <v>Spn7RDyb3 = Bool(False, iotype='in', desc='Blade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 (About the local yb3-axis) , (( NumBl &lt; 3 ) .OR. ( NBlGages &lt; 7 )) units= deg')</v>
      </c>
    </row>
    <row r="288" spans="2:8" ht="115.2" x14ac:dyDescent="0.3">
      <c r="B288" s="12" t="s">
        <v>1877</v>
      </c>
      <c r="D288" s="13" t="s">
        <v>1931</v>
      </c>
      <c r="E288" s="13" t="s">
        <v>940</v>
      </c>
      <c r="F288" s="12" t="s">
        <v>2187</v>
      </c>
      <c r="G288" s="12" t="s">
        <v>601</v>
      </c>
      <c r="H288" s="17" t="str">
        <f t="shared" si="8"/>
        <v>Spn7RDzb3 = Bool(False, iotype='in', desc='Blade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zb3-axis) , (( NumBl &lt; 3 ) .OR. ( NBlGages &lt; 7 )) units= deg')</v>
      </c>
    </row>
    <row r="289" spans="1:8" s="14" customFormat="1" ht="72" x14ac:dyDescent="0.3">
      <c r="B289" s="14" t="s">
        <v>1878</v>
      </c>
      <c r="C289" s="15"/>
      <c r="D289" s="15" t="s">
        <v>1932</v>
      </c>
      <c r="E289" s="15" t="s">
        <v>936</v>
      </c>
      <c r="F289" s="12" t="s">
        <v>2187</v>
      </c>
      <c r="G289" s="12" t="s">
        <v>602</v>
      </c>
      <c r="H289" s="17" t="str">
        <f t="shared" si="8"/>
        <v>Spn8RDxb3 = Bool(False, iotype='in', desc='Blade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 (About the local xb3-axis) , (( NumBl &lt; 3 ) .OR. ( NBlGages &lt; 8 )) units= deg')</v>
      </c>
    </row>
    <row r="290" spans="1:8" ht="72" x14ac:dyDescent="0.3">
      <c r="B290" s="12" t="s">
        <v>1879</v>
      </c>
      <c r="D290" s="13" t="s">
        <v>1933</v>
      </c>
      <c r="E290" s="13" t="s">
        <v>938</v>
      </c>
      <c r="F290" s="12" t="s">
        <v>2187</v>
      </c>
      <c r="G290" s="12" t="s">
        <v>602</v>
      </c>
      <c r="H290" s="17" t="str">
        <f t="shared" si="8"/>
        <v>Spn8RDyb3 = Bool(False, iotype='in', desc='Blade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 (About the local yb3-axis) , (( NumBl &lt; 3 ) .OR. ( NBlGages &lt; 8 )) units= deg')</v>
      </c>
    </row>
    <row r="291" spans="1:8" ht="115.2" x14ac:dyDescent="0.3">
      <c r="B291" s="12" t="s">
        <v>1880</v>
      </c>
      <c r="D291" s="13" t="s">
        <v>1934</v>
      </c>
      <c r="E291" s="13" t="s">
        <v>940</v>
      </c>
      <c r="F291" s="12" t="s">
        <v>2187</v>
      </c>
      <c r="G291" s="12" t="s">
        <v>602</v>
      </c>
      <c r="H291" s="17" t="str">
        <f t="shared" si="8"/>
        <v>Spn8RDzb3 = Bool(False, iotype='in', desc='Blade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zb3-axis) , (( NumBl &lt; 3 ) .OR. ( NBlGages &lt; 8 )) units= deg')</v>
      </c>
    </row>
    <row r="292" spans="1:8" s="14" customFormat="1" ht="72" x14ac:dyDescent="0.3">
      <c r="B292" s="14" t="s">
        <v>1881</v>
      </c>
      <c r="C292" s="15"/>
      <c r="D292" s="15" t="s">
        <v>1935</v>
      </c>
      <c r="E292" s="15" t="s">
        <v>936</v>
      </c>
      <c r="F292" s="12" t="s">
        <v>2187</v>
      </c>
      <c r="G292" s="12" t="s">
        <v>603</v>
      </c>
      <c r="H292" s="17" t="str">
        <f t="shared" si="8"/>
        <v>Spn9RDxb3 = Bool(False, iotype='in', desc='Blade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 (About the local xb3-axis) , (( NumBl &lt; 3 ) .OR. ( NBlGages &lt; 9 )) units= deg')</v>
      </c>
    </row>
    <row r="293" spans="1:8" ht="72" x14ac:dyDescent="0.3">
      <c r="B293" s="12" t="s">
        <v>1882</v>
      </c>
      <c r="D293" s="13" t="s">
        <v>1936</v>
      </c>
      <c r="E293" s="13" t="s">
        <v>938</v>
      </c>
      <c r="F293" s="12" t="s">
        <v>2187</v>
      </c>
      <c r="G293" s="12" t="s">
        <v>603</v>
      </c>
      <c r="H293" s="17" t="str">
        <f t="shared" si="8"/>
        <v>Spn9RDyb3 = Bool(False, iotype='in', desc='Blade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 (About the local yb3-axis) , (( NumBl &lt; 3 ) .OR. ( NBlGages &lt; 9 )) units= deg')</v>
      </c>
    </row>
    <row r="294" spans="1:8" ht="115.2" x14ac:dyDescent="0.3">
      <c r="B294" s="12" t="s">
        <v>1883</v>
      </c>
      <c r="D294" s="13" t="s">
        <v>1937</v>
      </c>
      <c r="E294" s="13" t="s">
        <v>940</v>
      </c>
      <c r="F294" s="12" t="s">
        <v>2187</v>
      </c>
      <c r="G294" s="12" t="s">
        <v>603</v>
      </c>
      <c r="H294" s="17" t="str">
        <f t="shared" si="8"/>
        <v>Spn9RDzb3 = Bool(False, iotype='in', desc='Blade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 (About the local zb3-axis) , (( NumBl &lt; 3 ) .OR. ( NBlGages &lt; 9 )) units= deg')</v>
      </c>
    </row>
    <row r="295" spans="1:8" s="10" customFormat="1" x14ac:dyDescent="0.3">
      <c r="A295" s="10" t="s">
        <v>464</v>
      </c>
      <c r="C295" s="11"/>
      <c r="D295" s="11"/>
      <c r="E295" s="11"/>
      <c r="H295" s="17" t="str">
        <f>CONCATENATE("# ", A295)</f>
        <v># Blade Pitch Motions</v>
      </c>
    </row>
    <row r="296" spans="1:8" ht="43.2" x14ac:dyDescent="0.3">
      <c r="B296" s="12" t="s">
        <v>388</v>
      </c>
      <c r="C296" s="13" t="s">
        <v>738</v>
      </c>
      <c r="D296" s="13" t="s">
        <v>739</v>
      </c>
      <c r="E296" s="13" t="s">
        <v>1110</v>
      </c>
      <c r="F296" s="12" t="s">
        <v>2187</v>
      </c>
      <c r="H296" s="17" t="str">
        <f t="shared" ref="H296:H298" si="9">CONCATENATE(B296," = Bool(False, iotype='in', desc='",D296," (", E296,") , (", G296,") units= ", F296,"')")</f>
        <v>PtchPMzc1 = Bool(False, iotype='in', desc='Blade 1 pitch angle (position) (Positive towards feather about the minus zc1- and minus zb1-axes) , () units= deg')</v>
      </c>
    </row>
    <row r="297" spans="1:8" ht="43.2" x14ac:dyDescent="0.3">
      <c r="B297" s="12" t="s">
        <v>389</v>
      </c>
      <c r="C297" s="13" t="s">
        <v>740</v>
      </c>
      <c r="D297" s="13" t="s">
        <v>741</v>
      </c>
      <c r="E297" s="13" t="s">
        <v>1111</v>
      </c>
      <c r="F297" s="12" t="s">
        <v>2187</v>
      </c>
      <c r="H297" s="17" t="str">
        <f t="shared" si="9"/>
        <v>PtchPMzc2 = Bool(False, iotype='in', desc='Blade 2 pitch angle (position) (Positive towards feather about the minus zc2- and minus zb2-axes) , () units= deg')</v>
      </c>
    </row>
    <row r="298" spans="1:8" ht="43.2" x14ac:dyDescent="0.3">
      <c r="B298" s="12" t="s">
        <v>390</v>
      </c>
      <c r="C298" s="13" t="s">
        <v>742</v>
      </c>
      <c r="D298" s="13" t="s">
        <v>1113</v>
      </c>
      <c r="E298" s="13" t="s">
        <v>1112</v>
      </c>
      <c r="F298" s="12" t="s">
        <v>2187</v>
      </c>
      <c r="G298" s="12" t="s">
        <v>463</v>
      </c>
      <c r="H298" s="17" t="str">
        <f t="shared" si="9"/>
        <v>PtchPMzc3 = Bool(False, iotype='in', desc='Blade 3 pitch angle (position) (Positive towards feather about the minus zc3- and minus zb3-axes) , (NumBl &lt; 3) units= deg')</v>
      </c>
    </row>
    <row r="299" spans="1:8" s="10" customFormat="1" x14ac:dyDescent="0.3">
      <c r="A299" s="10" t="s">
        <v>465</v>
      </c>
      <c r="C299" s="11"/>
      <c r="D299" s="11"/>
      <c r="E299" s="11"/>
      <c r="H299" s="17" t="str">
        <f>CONCATENATE("# ", A299)</f>
        <v># Teeter Motions</v>
      </c>
    </row>
    <row r="300" spans="1:8" ht="28.8" x14ac:dyDescent="0.3">
      <c r="B300" s="12" t="s">
        <v>420</v>
      </c>
      <c r="C300" s="13" t="s">
        <v>743</v>
      </c>
      <c r="D300" s="13" t="s">
        <v>1114</v>
      </c>
      <c r="E300" s="13" t="s">
        <v>744</v>
      </c>
      <c r="F300" s="12" t="s">
        <v>2187</v>
      </c>
      <c r="G300" s="12" t="s">
        <v>466</v>
      </c>
      <c r="H300" s="17" t="str">
        <f t="shared" ref="H300:H302" si="10">CONCATENATE(B300," = Bool(False, iotype='in', desc='",D300," (", E300,") , (", G300,") units= ", F300,"')")</f>
        <v>TeetPya = Bool(False, iotype='in', desc='Rotor teeter angle (position) (About the ya-axis) , (NumBl &gt; 2) units= deg')</v>
      </c>
    </row>
    <row r="301" spans="1:8" x14ac:dyDescent="0.3">
      <c r="B301" s="12" t="s">
        <v>421</v>
      </c>
      <c r="C301" s="13" t="s">
        <v>745</v>
      </c>
      <c r="D301" s="13" t="s">
        <v>1115</v>
      </c>
      <c r="E301" s="13" t="s">
        <v>744</v>
      </c>
      <c r="F301" s="12" t="s">
        <v>2190</v>
      </c>
      <c r="G301" s="12" t="s">
        <v>466</v>
      </c>
      <c r="H301" s="17" t="str">
        <f t="shared" si="10"/>
        <v>TeetVya = Bool(False, iotype='in', desc='Rotor teeter angular velocity (About the ya-axis) , (NumBl &gt; 2) units= deg/s')</v>
      </c>
    </row>
    <row r="302" spans="1:8" x14ac:dyDescent="0.3">
      <c r="B302" s="12" t="s">
        <v>419</v>
      </c>
      <c r="C302" s="13" t="s">
        <v>746</v>
      </c>
      <c r="D302" s="13" t="s">
        <v>1116</v>
      </c>
      <c r="E302" s="13" t="s">
        <v>744</v>
      </c>
      <c r="F302" s="12" t="s">
        <v>2191</v>
      </c>
      <c r="G302" s="12" t="s">
        <v>466</v>
      </c>
      <c r="H302" s="17" t="str">
        <f t="shared" si="10"/>
        <v>TeetAya = Bool(False, iotype='in', desc='Rotor teeter angular acceleration (About the ya-axis) , (NumBl &gt; 2) units= deg/s**2')</v>
      </c>
    </row>
    <row r="303" spans="1:8" s="10" customFormat="1" x14ac:dyDescent="0.3">
      <c r="A303" s="10" t="s">
        <v>467</v>
      </c>
      <c r="C303" s="11"/>
      <c r="D303" s="11"/>
      <c r="E303" s="11"/>
      <c r="H303" s="17" t="str">
        <f>CONCATENATE("# ", A303)</f>
        <v># Shaft Motions</v>
      </c>
    </row>
    <row r="304" spans="1:8" ht="28.8" x14ac:dyDescent="0.3">
      <c r="B304" s="12" t="s">
        <v>380</v>
      </c>
      <c r="C304" s="13" t="s">
        <v>747</v>
      </c>
      <c r="D304" s="13" t="s">
        <v>748</v>
      </c>
      <c r="E304" s="13" t="s">
        <v>749</v>
      </c>
      <c r="F304" s="12" t="s">
        <v>2187</v>
      </c>
      <c r="H304" s="17" t="str">
        <f t="shared" ref="H304:H312" si="11">CONCATENATE(B304," = Bool(False, iotype='in', desc='",D304," (", E304,") , (", G304,") units= ", F304,"')")</f>
        <v>LSSTipPxa = Bool(False, iotype='in', desc='Rotor azimuth angle (position) (About the xa- and xs-axes) , () units= deg')</v>
      </c>
    </row>
    <row r="305" spans="1:8" ht="43.2" x14ac:dyDescent="0.3">
      <c r="B305" s="12" t="s">
        <v>381</v>
      </c>
      <c r="C305" s="13" t="s">
        <v>750</v>
      </c>
      <c r="D305" s="13" t="s">
        <v>751</v>
      </c>
      <c r="E305" s="13" t="s">
        <v>749</v>
      </c>
      <c r="F305" s="12" t="s">
        <v>2192</v>
      </c>
      <c r="H305" s="17" t="str">
        <f t="shared" si="11"/>
        <v>LSSTipVxa = Bool(False, iotype='in', desc='Rotor azimuth angular speed (About the xa- and xs-axes) , () units= rpm')</v>
      </c>
    </row>
    <row r="306" spans="1:8" ht="43.2" x14ac:dyDescent="0.3">
      <c r="B306" s="12" t="s">
        <v>379</v>
      </c>
      <c r="C306" s="13" t="s">
        <v>752</v>
      </c>
      <c r="D306" s="13" t="s">
        <v>753</v>
      </c>
      <c r="E306" s="13" t="s">
        <v>749</v>
      </c>
      <c r="F306" s="12" t="s">
        <v>2191</v>
      </c>
      <c r="H306" s="17" t="str">
        <f t="shared" si="11"/>
        <v>LSSTipAxa = Bool(False, iotype='in', desc='Rotor azimuth angular acceleration (About the xa- and xs-axes) , () units= deg/s**2')</v>
      </c>
    </row>
    <row r="307" spans="1:8" ht="28.8" x14ac:dyDescent="0.3">
      <c r="B307" s="12" t="s">
        <v>371</v>
      </c>
      <c r="C307" s="13" t="s">
        <v>754</v>
      </c>
      <c r="D307" s="13" t="s">
        <v>1117</v>
      </c>
      <c r="E307" s="13" t="s">
        <v>749</v>
      </c>
      <c r="F307" s="12" t="s">
        <v>2187</v>
      </c>
      <c r="H307" s="17" t="str">
        <f t="shared" si="11"/>
        <v>LSSGagPxa = Bool(False, iotype='in', desc='Low-speed shaft strain gage azimuth angle (position) (on the gearbox side of the low-speed shaft) (About the xa- and xs-axes) , () units= deg')</v>
      </c>
    </row>
    <row r="308" spans="1:8" ht="28.8" x14ac:dyDescent="0.3">
      <c r="B308" s="12" t="s">
        <v>372</v>
      </c>
      <c r="C308" s="13" t="s">
        <v>755</v>
      </c>
      <c r="D308" s="13" t="s">
        <v>1118</v>
      </c>
      <c r="E308" s="13" t="s">
        <v>749</v>
      </c>
      <c r="F308" s="12" t="s">
        <v>2192</v>
      </c>
      <c r="H308" s="17" t="str">
        <f t="shared" si="11"/>
        <v>LSSGagVxa = Bool(False, iotype='in', desc='Low-speed shaft strain gage angular speed (on the gearbox side of the low-speed shaft) (About the xa- and xs-axes) , () units= rpm')</v>
      </c>
    </row>
    <row r="309" spans="1:8" ht="28.8" x14ac:dyDescent="0.3">
      <c r="B309" s="12" t="s">
        <v>366</v>
      </c>
      <c r="C309" s="13" t="s">
        <v>756</v>
      </c>
      <c r="D309" s="13" t="s">
        <v>1119</v>
      </c>
      <c r="E309" s="13" t="s">
        <v>749</v>
      </c>
      <c r="F309" s="12" t="s">
        <v>2191</v>
      </c>
      <c r="H309" s="17" t="str">
        <f t="shared" si="11"/>
        <v>LSSGagAxa = Bool(False, iotype='in', desc='Low-speed shaft strain gage angular acceleration (on the gearbox side of the low-speed shaft) (About the xa- and xs-axes) , () units= deg/s**2')</v>
      </c>
    </row>
    <row r="310" spans="1:8" ht="28.8" x14ac:dyDescent="0.3">
      <c r="B310" s="12" t="s">
        <v>362</v>
      </c>
      <c r="C310" s="13" t="s">
        <v>757</v>
      </c>
      <c r="D310" s="13" t="s">
        <v>758</v>
      </c>
      <c r="E310" s="13" t="s">
        <v>759</v>
      </c>
      <c r="F310" s="12" t="s">
        <v>2192</v>
      </c>
      <c r="H310" s="17" t="str">
        <f t="shared" si="11"/>
        <v>HSShftV = Bool(False, iotype='in', desc='Angular speed of the high-speed shaft and generator (Same sign as LSSGagVxa / LSSGagVxs / LSSGagV) , () units= rpm')</v>
      </c>
    </row>
    <row r="311" spans="1:8" ht="28.8" x14ac:dyDescent="0.3">
      <c r="B311" s="12" t="s">
        <v>361</v>
      </c>
      <c r="C311" s="13" t="s">
        <v>760</v>
      </c>
      <c r="D311" s="13" t="s">
        <v>761</v>
      </c>
      <c r="E311" s="13" t="s">
        <v>762</v>
      </c>
      <c r="F311" s="12" t="s">
        <v>2191</v>
      </c>
      <c r="H311" s="17" t="str">
        <f t="shared" si="11"/>
        <v>HSShftA = Bool(False, iotype='in', desc='Angular acceleration of the high-speed shaft and generator (Same sign as LSSGagAxa / LSSGagAxs / LSSGagA) , () units= deg/s**2')</v>
      </c>
    </row>
    <row r="312" spans="1:8" x14ac:dyDescent="0.3">
      <c r="B312" s="12" t="s">
        <v>429</v>
      </c>
      <c r="C312" s="13" t="s">
        <v>430</v>
      </c>
      <c r="D312" s="13" t="s">
        <v>1120</v>
      </c>
      <c r="E312" s="13" t="s">
        <v>658</v>
      </c>
      <c r="G312" s="12" t="s">
        <v>2080</v>
      </c>
      <c r="H312" s="17" t="str">
        <f t="shared" si="11"/>
        <v>TipSpdRat = Bool(False, iotype='in', desc='Rotor blade tip speed ratio (N/A) , (.NOT. CompAero) units= ')</v>
      </c>
    </row>
    <row r="313" spans="1:8" s="10" customFormat="1" x14ac:dyDescent="0.3">
      <c r="A313" s="10" t="s">
        <v>468</v>
      </c>
      <c r="C313" s="11"/>
      <c r="D313" s="11"/>
      <c r="E313" s="11"/>
      <c r="H313" s="17" t="str">
        <f>CONCATENATE("# ", A313)</f>
        <v># Nacelle IMU Motions</v>
      </c>
    </row>
    <row r="314" spans="1:8" x14ac:dyDescent="0.3">
      <c r="B314" s="12" t="s">
        <v>33</v>
      </c>
      <c r="D314" s="13" t="s">
        <v>1122</v>
      </c>
      <c r="E314" s="13" t="s">
        <v>763</v>
      </c>
      <c r="F314" s="12" t="s">
        <v>2186</v>
      </c>
      <c r="H314" s="17" t="str">
        <f t="shared" ref="H314:H325" si="12">CONCATENATE(B314," = Bool(False, iotype='in', desc='",D314," (", E314,") , (", G314,") units= ", F314,"')")</f>
        <v>NcIMUTVxs = Bool(False, iotype='in', desc='Nacelle inertial measurement unit translational velocity (absolute) (Directed along the xs-axis) , () units= m/s')</v>
      </c>
    </row>
    <row r="315" spans="1:8" x14ac:dyDescent="0.3">
      <c r="B315" s="12" t="s">
        <v>34</v>
      </c>
      <c r="D315" s="13" t="s">
        <v>1122</v>
      </c>
      <c r="E315" s="13" t="s">
        <v>764</v>
      </c>
      <c r="F315" s="12" t="s">
        <v>2186</v>
      </c>
      <c r="H315" s="17" t="str">
        <f t="shared" si="12"/>
        <v>NcIMUTVys = Bool(False, iotype='in', desc='Nacelle inertial measurement unit translational velocity (absolute) (Directed along the ys-axis) , () units= m/s')</v>
      </c>
    </row>
    <row r="316" spans="1:8" x14ac:dyDescent="0.3">
      <c r="B316" s="12" t="s">
        <v>35</v>
      </c>
      <c r="D316" s="13" t="s">
        <v>1122</v>
      </c>
      <c r="E316" s="13" t="s">
        <v>765</v>
      </c>
      <c r="F316" s="12" t="s">
        <v>2186</v>
      </c>
      <c r="H316" s="17" t="str">
        <f t="shared" si="12"/>
        <v>NcIMUTVzs = Bool(False, iotype='in', desc='Nacelle inertial measurement unit translational velocity (absolute) (Directed along the zs-axis) , () units= m/s')</v>
      </c>
    </row>
    <row r="317" spans="1:8" x14ac:dyDescent="0.3">
      <c r="B317" s="12" t="s">
        <v>30</v>
      </c>
      <c r="D317" s="13" t="s">
        <v>1123</v>
      </c>
      <c r="E317" s="13" t="s">
        <v>763</v>
      </c>
      <c r="F317" s="12" t="s">
        <v>2189</v>
      </c>
      <c r="H317" s="17" t="str">
        <f t="shared" si="12"/>
        <v>NcIMUTAxs = Bool(False, iotype='in', desc='Nacelle inertial measurement unit translational acceleration (absolute) (Directed along the xs-axis) , () units= m/s**2')</v>
      </c>
    </row>
    <row r="318" spans="1:8" x14ac:dyDescent="0.3">
      <c r="B318" s="12" t="s">
        <v>31</v>
      </c>
      <c r="D318" s="13" t="s">
        <v>1123</v>
      </c>
      <c r="E318" s="13" t="s">
        <v>764</v>
      </c>
      <c r="F318" s="12" t="s">
        <v>2189</v>
      </c>
      <c r="H318" s="17" t="str">
        <f t="shared" si="12"/>
        <v>NcIMUTAys = Bool(False, iotype='in', desc='Nacelle inertial measurement unit translational acceleration (absolute) (Directed along the ys-axis) , () units= m/s**2')</v>
      </c>
    </row>
    <row r="319" spans="1:8" x14ac:dyDescent="0.3">
      <c r="B319" s="12" t="s">
        <v>32</v>
      </c>
      <c r="D319" s="13" t="s">
        <v>1123</v>
      </c>
      <c r="E319" s="13" t="s">
        <v>765</v>
      </c>
      <c r="F319" s="12" t="s">
        <v>2189</v>
      </c>
      <c r="H319" s="17" t="str">
        <f t="shared" si="12"/>
        <v>NcIMUTAzs = Bool(False, iotype='in', desc='Nacelle inertial measurement unit translational acceleration (absolute) (Directed along the zs-axis) , () units= m/s**2')</v>
      </c>
    </row>
    <row r="320" spans="1:8" x14ac:dyDescent="0.3">
      <c r="B320" s="12" t="s">
        <v>27</v>
      </c>
      <c r="D320" s="13" t="s">
        <v>1124</v>
      </c>
      <c r="E320" s="13" t="s">
        <v>766</v>
      </c>
      <c r="F320" s="12" t="s">
        <v>2190</v>
      </c>
      <c r="H320" s="17" t="str">
        <f t="shared" si="12"/>
        <v>NcIMURVxs = Bool(False, iotype='in', desc='Nacelle inertial measurement unit angular (rotational) velocity (absolute) (About the xs-axis) , () units= deg/s')</v>
      </c>
    </row>
    <row r="321" spans="1:8" x14ac:dyDescent="0.3">
      <c r="B321" s="12" t="s">
        <v>28</v>
      </c>
      <c r="D321" s="13" t="s">
        <v>1124</v>
      </c>
      <c r="E321" s="13" t="s">
        <v>767</v>
      </c>
      <c r="F321" s="12" t="s">
        <v>2190</v>
      </c>
      <c r="H321" s="17" t="str">
        <f t="shared" si="12"/>
        <v>NcIMURVys = Bool(False, iotype='in', desc='Nacelle inertial measurement unit angular (rotational) velocity (absolute) (About the ys-axis) , () units= deg/s')</v>
      </c>
    </row>
    <row r="322" spans="1:8" x14ac:dyDescent="0.3">
      <c r="B322" s="12" t="s">
        <v>29</v>
      </c>
      <c r="D322" s="13" t="s">
        <v>1124</v>
      </c>
      <c r="E322" s="13" t="s">
        <v>768</v>
      </c>
      <c r="F322" s="12" t="s">
        <v>2190</v>
      </c>
      <c r="H322" s="17" t="str">
        <f t="shared" si="12"/>
        <v>NcIMURVzs = Bool(False, iotype='in', desc='Nacelle inertial measurement unit angular (rotational) velocity (absolute) (About the zs-axis) , () units= deg/s')</v>
      </c>
    </row>
    <row r="323" spans="1:8" ht="28.8" x14ac:dyDescent="0.3">
      <c r="B323" s="12" t="s">
        <v>24</v>
      </c>
      <c r="D323" s="13" t="s">
        <v>1125</v>
      </c>
      <c r="E323" s="13" t="s">
        <v>766</v>
      </c>
      <c r="F323" s="12" t="s">
        <v>2191</v>
      </c>
      <c r="H323" s="17" t="str">
        <f t="shared" si="12"/>
        <v>NcIMURAxs = Bool(False, iotype='in', desc='Nacelle inertial measurement unit angular (rotational) acceleration (absolute) (About the xs-axis) , () units= deg/s**2')</v>
      </c>
    </row>
    <row r="324" spans="1:8" ht="28.8" x14ac:dyDescent="0.3">
      <c r="B324" s="12" t="s">
        <v>25</v>
      </c>
      <c r="D324" s="13" t="s">
        <v>1125</v>
      </c>
      <c r="E324" s="13" t="s">
        <v>767</v>
      </c>
      <c r="F324" s="12" t="s">
        <v>2191</v>
      </c>
      <c r="H324" s="17" t="str">
        <f t="shared" si="12"/>
        <v>NcIMURAys = Bool(False, iotype='in', desc='Nacelle inertial measurement unit angular (rotational) acceleration (absolute) (About the ys-axis) , () units= deg/s**2')</v>
      </c>
    </row>
    <row r="325" spans="1:8" ht="28.8" x14ac:dyDescent="0.3">
      <c r="B325" s="12" t="s">
        <v>26</v>
      </c>
      <c r="D325" s="13" t="s">
        <v>1125</v>
      </c>
      <c r="E325" s="13" t="s">
        <v>768</v>
      </c>
      <c r="F325" s="12" t="s">
        <v>2191</v>
      </c>
      <c r="H325" s="17" t="str">
        <f t="shared" si="12"/>
        <v>NcIMURAzs = Bool(False, iotype='in', desc='Nacelle inertial measurement unit angular (rotational) acceleration (absolute) (About the zs-axis) , () units= deg/s**2')</v>
      </c>
    </row>
    <row r="326" spans="1:8" s="10" customFormat="1" x14ac:dyDescent="0.3">
      <c r="A326" s="10" t="s">
        <v>469</v>
      </c>
      <c r="C326" s="11"/>
      <c r="D326" s="11"/>
      <c r="E326" s="11"/>
      <c r="H326" s="17" t="str">
        <f>CONCATENATE("# ", A326)</f>
        <v># Rotor-Furl Motions</v>
      </c>
    </row>
    <row r="327" spans="1:8" x14ac:dyDescent="0.3">
      <c r="B327" s="12" t="s">
        <v>418</v>
      </c>
      <c r="C327" s="13" t="s">
        <v>769</v>
      </c>
      <c r="D327" s="13" t="s">
        <v>770</v>
      </c>
      <c r="E327" s="13" t="s">
        <v>771</v>
      </c>
      <c r="F327" s="12" t="s">
        <v>2187</v>
      </c>
      <c r="H327" s="17" t="str">
        <f t="shared" ref="H327:H329" si="13">CONCATENATE(B327," = Bool(False, iotype='in', desc='",D327," (", E327,") , (", G327,") units= ", F327,"')")</f>
        <v>RotFurlP = Bool(False, iotype='in', desc='Rotor-furl angle (position) (About the rotor-furl axis) , () units= deg')</v>
      </c>
    </row>
    <row r="328" spans="1:8" x14ac:dyDescent="0.3">
      <c r="B328" s="12" t="s">
        <v>89</v>
      </c>
      <c r="D328" s="13" t="s">
        <v>772</v>
      </c>
      <c r="E328" s="13" t="s">
        <v>771</v>
      </c>
      <c r="F328" s="12" t="s">
        <v>2190</v>
      </c>
      <c r="H328" s="17" t="str">
        <f t="shared" si="13"/>
        <v>RotFurlV = Bool(False, iotype='in', desc='Rotor-furl angular velocity (About the rotor-furl axis) , () units= deg/s')</v>
      </c>
    </row>
    <row r="329" spans="1:8" x14ac:dyDescent="0.3">
      <c r="B329" s="12" t="s">
        <v>88</v>
      </c>
      <c r="D329" s="13" t="s">
        <v>773</v>
      </c>
      <c r="E329" s="13" t="s">
        <v>771</v>
      </c>
      <c r="F329" s="12" t="s">
        <v>2191</v>
      </c>
      <c r="H329" s="17" t="str">
        <f t="shared" si="13"/>
        <v>RotFurlA = Bool(False, iotype='in', desc='Rotor-furl angular acceleration (About the rotor-furl axis) , () units= deg/s**2')</v>
      </c>
    </row>
    <row r="330" spans="1:8" s="10" customFormat="1" x14ac:dyDescent="0.3">
      <c r="A330" s="10" t="s">
        <v>471</v>
      </c>
      <c r="C330" s="11"/>
      <c r="D330" s="11"/>
      <c r="E330" s="11"/>
      <c r="H330" s="17" t="str">
        <f>CONCATENATE("# ", A330)</f>
        <v># Tail-Furl Motions</v>
      </c>
    </row>
    <row r="331" spans="1:8" x14ac:dyDescent="0.3">
      <c r="B331" s="12" t="s">
        <v>422</v>
      </c>
      <c r="C331" s="13" t="s">
        <v>774</v>
      </c>
      <c r="D331" s="13" t="s">
        <v>775</v>
      </c>
      <c r="E331" s="13" t="s">
        <v>776</v>
      </c>
      <c r="F331" s="12" t="s">
        <v>2187</v>
      </c>
      <c r="H331" s="17" t="str">
        <f t="shared" ref="H331:H333" si="14">CONCATENATE(B331," = Bool(False, iotype='in', desc='",D331," (", E331,") , (", G331,") units= ", F331,"')")</f>
        <v>TailFurlP = Bool(False, iotype='in', desc='Tail-furl angle (position) (About the tail-furl axis) , () units= deg')</v>
      </c>
    </row>
    <row r="332" spans="1:8" x14ac:dyDescent="0.3">
      <c r="B332" s="12" t="s">
        <v>253</v>
      </c>
      <c r="D332" s="13" t="s">
        <v>777</v>
      </c>
      <c r="E332" s="13" t="s">
        <v>776</v>
      </c>
      <c r="F332" s="12" t="s">
        <v>2190</v>
      </c>
      <c r="H332" s="17" t="str">
        <f t="shared" si="14"/>
        <v>TailFurlV = Bool(False, iotype='in', desc='Tail-furl angular velocity (About the tail-furl axis) , () units= deg/s')</v>
      </c>
    </row>
    <row r="333" spans="1:8" x14ac:dyDescent="0.3">
      <c r="B333" s="12" t="s">
        <v>252</v>
      </c>
      <c r="D333" s="13" t="s">
        <v>778</v>
      </c>
      <c r="E333" s="13" t="s">
        <v>776</v>
      </c>
      <c r="F333" s="12" t="s">
        <v>2191</v>
      </c>
      <c r="H333" s="17" t="str">
        <f t="shared" si="14"/>
        <v>TailFurlA = Bool(False, iotype='in', desc='Tail-furl angular acceleration (About the tail-furl axis) , () units= deg/s**2')</v>
      </c>
    </row>
    <row r="334" spans="1:8" s="10" customFormat="1" x14ac:dyDescent="0.3">
      <c r="A334" s="10" t="s">
        <v>634</v>
      </c>
      <c r="C334" s="11"/>
      <c r="D334" s="11"/>
      <c r="E334" s="11"/>
      <c r="H334" s="17" t="str">
        <f>CONCATENATE("# ", A334)</f>
        <v># Nacelle Yaw Motions</v>
      </c>
    </row>
    <row r="335" spans="1:8" ht="57.6" x14ac:dyDescent="0.3">
      <c r="B335" s="12" t="s">
        <v>446</v>
      </c>
      <c r="C335" s="13" t="s">
        <v>1213</v>
      </c>
      <c r="D335" s="13" t="s">
        <v>779</v>
      </c>
      <c r="E335" s="13" t="s">
        <v>780</v>
      </c>
      <c r="F335" s="12" t="s">
        <v>2187</v>
      </c>
      <c r="H335" s="17" t="str">
        <f t="shared" ref="H335:H338" si="15">CONCATENATE(B335," = Bool(False, iotype='in', desc='",D335," (", E335,") , (", G335,") units= ", F335,"')")</f>
        <v>YawPzn = Bool(False, iotype='in', desc='Nacelle yaw angle (position) (About the zn- and zp-axes) , () units= deg')</v>
      </c>
    </row>
    <row r="336" spans="1:8" ht="43.2" x14ac:dyDescent="0.3">
      <c r="B336" s="12" t="s">
        <v>447</v>
      </c>
      <c r="C336" s="13" t="s">
        <v>781</v>
      </c>
      <c r="D336" s="13" t="s">
        <v>782</v>
      </c>
      <c r="E336" s="13" t="s">
        <v>780</v>
      </c>
      <c r="F336" s="12" t="s">
        <v>2190</v>
      </c>
      <c r="H336" s="17" t="str">
        <f t="shared" si="15"/>
        <v>YawVzn = Bool(False, iotype='in', desc='Nacelle yaw angular velocity (About the zn- and zp-axes) , () units= deg/s')</v>
      </c>
    </row>
    <row r="337" spans="1:8" ht="43.2" x14ac:dyDescent="0.3">
      <c r="B337" s="12" t="s">
        <v>443</v>
      </c>
      <c r="C337" s="13" t="s">
        <v>783</v>
      </c>
      <c r="D337" s="13" t="s">
        <v>784</v>
      </c>
      <c r="E337" s="13" t="s">
        <v>780</v>
      </c>
      <c r="F337" s="12" t="s">
        <v>2191</v>
      </c>
      <c r="H337" s="17" t="str">
        <f t="shared" si="15"/>
        <v>YawAzn = Bool(False, iotype='in', desc='Nacelle yaw angular acceleration (About the zn- and zp-axes) , () units= deg/s**2')</v>
      </c>
    </row>
    <row r="338" spans="1:8" ht="115.2" x14ac:dyDescent="0.3">
      <c r="B338" s="12" t="s">
        <v>23</v>
      </c>
      <c r="D338" s="13" t="s">
        <v>1126</v>
      </c>
      <c r="E338" s="13" t="s">
        <v>785</v>
      </c>
      <c r="F338" s="12" t="s">
        <v>2187</v>
      </c>
      <c r="G338" s="12" t="s">
        <v>2080</v>
      </c>
      <c r="H338" s="17" t="str">
        <f t="shared" si="15"/>
        <v>NacYawErr = Bool(False, iotype='in', desc='Nacelle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 (About the zi-axis) , (.NOT. CompAero) units= deg')</v>
      </c>
    </row>
    <row r="339" spans="1:8" s="10" customFormat="1" x14ac:dyDescent="0.3">
      <c r="A339" s="10" t="s">
        <v>470</v>
      </c>
      <c r="C339" s="11"/>
      <c r="D339" s="11"/>
      <c r="E339" s="11"/>
      <c r="H339" s="17" t="str">
        <f>CONCATENATE("# ", A339)</f>
        <v># Tower-Top / Yaw Bearing Motions</v>
      </c>
    </row>
    <row r="340" spans="1:8" ht="28.8" x14ac:dyDescent="0.3">
      <c r="B340" s="12" t="s">
        <v>357</v>
      </c>
      <c r="D340" s="13" t="s">
        <v>1127</v>
      </c>
      <c r="E340" s="13" t="s">
        <v>786</v>
      </c>
      <c r="F340" s="12" t="s">
        <v>2188</v>
      </c>
      <c r="H340" s="17" t="str">
        <f t="shared" ref="H340:H357" si="16">CONCATENATE(B340," = Bool(False, iotype='in', desc='",D340," (", E340,") , (", G340,") units= ", F340,"')")</f>
        <v>YawBrTDxp = Bool(False, iotype='in', desc='Tower-top / yaw bearing fore-aft (translational) deflection (relative to the undeflected position) (Directed along the xp-axis) , () units= m')</v>
      </c>
    </row>
    <row r="341" spans="1:8" ht="28.8" x14ac:dyDescent="0.3">
      <c r="B341" s="12" t="s">
        <v>358</v>
      </c>
      <c r="D341" s="13" t="s">
        <v>1128</v>
      </c>
      <c r="E341" s="13" t="s">
        <v>787</v>
      </c>
      <c r="F341" s="12" t="s">
        <v>2188</v>
      </c>
      <c r="H341" s="17" t="str">
        <f t="shared" si="16"/>
        <v>YawBrTDyp = Bool(False, iotype='in', desc='Tower-top / yaw bearing side-to-side (translational) deflection (relative to the undeflected position) (Directed along the yp-axis) , () units= m')</v>
      </c>
    </row>
    <row r="342" spans="1:8" ht="28.8" x14ac:dyDescent="0.3">
      <c r="B342" s="12" t="s">
        <v>359</v>
      </c>
      <c r="D342" s="13" t="s">
        <v>1129</v>
      </c>
      <c r="E342" s="13" t="s">
        <v>788</v>
      </c>
      <c r="F342" s="12" t="s">
        <v>2188</v>
      </c>
      <c r="H342" s="17" t="str">
        <f t="shared" si="16"/>
        <v>YawBrTDzp = Bool(False, iotype='in', desc='Tower-top / yaw bearing axial (translational) deflection (relative to the undeflected position) (Directed along the zp-axis) , () units= m')</v>
      </c>
    </row>
    <row r="343" spans="1:8" ht="28.8" x14ac:dyDescent="0.3">
      <c r="B343" s="12" t="s">
        <v>432</v>
      </c>
      <c r="C343" s="13" t="s">
        <v>789</v>
      </c>
      <c r="D343" s="13" t="s">
        <v>1127</v>
      </c>
      <c r="E343" s="13" t="s">
        <v>790</v>
      </c>
      <c r="F343" s="12" t="s">
        <v>2188</v>
      </c>
      <c r="H343" s="17" t="str">
        <f t="shared" si="16"/>
        <v>YawBrTDxt = Bool(False, iotype='in', desc='Tower-top / yaw bearing fore-aft (translational) deflection (relative to the undeflected position) (Directed along the xt-axis) , () units= m')</v>
      </c>
    </row>
    <row r="344" spans="1:8" ht="28.8" x14ac:dyDescent="0.3">
      <c r="B344" s="12" t="s">
        <v>435</v>
      </c>
      <c r="C344" s="13" t="s">
        <v>791</v>
      </c>
      <c r="D344" s="13" t="s">
        <v>1130</v>
      </c>
      <c r="E344" s="13" t="s">
        <v>792</v>
      </c>
      <c r="F344" s="12" t="s">
        <v>2188</v>
      </c>
      <c r="H344" s="17" t="str">
        <f t="shared" si="16"/>
        <v>YawBrTDyt = Bool(False, iotype='in', desc='Tower-top / yaw bearing side-to-side (translation) deflection (relative to the undeflected position) (Directed along the yt-axis) , () units= m')</v>
      </c>
    </row>
    <row r="345" spans="1:8" ht="28.8" x14ac:dyDescent="0.3">
      <c r="B345" s="12" t="s">
        <v>431</v>
      </c>
      <c r="C345" s="13" t="s">
        <v>793</v>
      </c>
      <c r="D345" s="13" t="s">
        <v>1129</v>
      </c>
      <c r="E345" s="13" t="s">
        <v>794</v>
      </c>
      <c r="F345" s="12" t="s">
        <v>2188</v>
      </c>
      <c r="H345" s="17" t="str">
        <f t="shared" si="16"/>
        <v>YawBrTDzt = Bool(False, iotype='in', desc='Tower-top / yaw bearing axial (translational) deflection (relative to the undeflected position) (Directed along the zt-axis) , () units= m')</v>
      </c>
    </row>
    <row r="346" spans="1:8" x14ac:dyDescent="0.3">
      <c r="B346" s="12" t="s">
        <v>354</v>
      </c>
      <c r="D346" s="13" t="s">
        <v>1131</v>
      </c>
      <c r="E346" s="13" t="s">
        <v>786</v>
      </c>
      <c r="F346" s="12" t="s">
        <v>2189</v>
      </c>
      <c r="H346" s="17" t="str">
        <f t="shared" si="16"/>
        <v>YawBrTAxp = Bool(False, iotype='in', desc='Tower-top / yaw bearing fore-aft (translational) acceleration (absolute) (Directed along the xp-axis) , () units= m/s**2')</v>
      </c>
    </row>
    <row r="347" spans="1:8" ht="28.8" x14ac:dyDescent="0.3">
      <c r="B347" s="12" t="s">
        <v>355</v>
      </c>
      <c r="D347" s="13" t="s">
        <v>1132</v>
      </c>
      <c r="E347" s="13" t="s">
        <v>787</v>
      </c>
      <c r="F347" s="12" t="s">
        <v>2189</v>
      </c>
      <c r="H347" s="17" t="str">
        <f t="shared" si="16"/>
        <v>YawBrTAyp = Bool(False, iotype='in', desc='Tower-top / yaw bearing side-to-side (translational) acceleration (absolute) (Directed along the yp-axis) , () units= m/s**2')</v>
      </c>
    </row>
    <row r="348" spans="1:8" x14ac:dyDescent="0.3">
      <c r="B348" s="12" t="s">
        <v>356</v>
      </c>
      <c r="D348" s="13" t="s">
        <v>1133</v>
      </c>
      <c r="E348" s="13" t="s">
        <v>788</v>
      </c>
      <c r="F348" s="12" t="s">
        <v>2189</v>
      </c>
      <c r="H348" s="17" t="str">
        <f t="shared" si="16"/>
        <v>YawBrTAzp = Bool(False, iotype='in', desc='Tower-top / yaw bearing axial (translational) acceleration (absolute) (Directed along the zp-axis) , () units= m/s**2')</v>
      </c>
    </row>
    <row r="349" spans="1:8" ht="72" x14ac:dyDescent="0.3">
      <c r="B349" s="12" t="s">
        <v>434</v>
      </c>
      <c r="C349" s="13" t="s">
        <v>795</v>
      </c>
      <c r="D349" s="13" t="s">
        <v>1134</v>
      </c>
      <c r="E349" s="13" t="s">
        <v>796</v>
      </c>
      <c r="F349" s="12" t="s">
        <v>2187</v>
      </c>
      <c r="H349" s="17" t="str">
        <f t="shared" si="16"/>
        <v>YawBrRDxt = Bool(False, iotype='in', desc='Tower-top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 (About the xt-axis) , () units= deg')</v>
      </c>
    </row>
    <row r="350" spans="1:8" ht="72" x14ac:dyDescent="0.3">
      <c r="B350" s="12" t="s">
        <v>433</v>
      </c>
      <c r="C350" s="13" t="s">
        <v>797</v>
      </c>
      <c r="D350" s="13" t="s">
        <v>1135</v>
      </c>
      <c r="E350" s="13" t="s">
        <v>798</v>
      </c>
      <c r="F350" s="12" t="s">
        <v>2187</v>
      </c>
      <c r="H350" s="17" t="str">
        <f t="shared" si="16"/>
        <v>YawBrRDyt = Bool(False, iotype='in', desc='Tower-top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 (About the yt-axis) , () units= deg')</v>
      </c>
    </row>
    <row r="351" spans="1:8" ht="86.4" x14ac:dyDescent="0.3">
      <c r="B351" s="12" t="s">
        <v>436</v>
      </c>
      <c r="C351" s="13" t="s">
        <v>799</v>
      </c>
      <c r="D351" s="13" t="s">
        <v>1771</v>
      </c>
      <c r="E351" s="13" t="s">
        <v>800</v>
      </c>
      <c r="F351" s="12" t="s">
        <v>2187</v>
      </c>
      <c r="H351" s="17" t="str">
        <f t="shared" si="16"/>
        <v>YawBrRDzt = Bool(False, iotype='in', desc='Tower-top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 (About the zt-axis) , () units= deg')</v>
      </c>
    </row>
    <row r="352" spans="1:8" x14ac:dyDescent="0.3">
      <c r="B352" s="12" t="s">
        <v>351</v>
      </c>
      <c r="D352" s="13" t="s">
        <v>1136</v>
      </c>
      <c r="E352" s="13" t="s">
        <v>801</v>
      </c>
      <c r="F352" s="12" t="s">
        <v>2190</v>
      </c>
      <c r="H352" s="17" t="str">
        <f t="shared" si="16"/>
        <v>YawBrRVxp = Bool(False, iotype='in', desc='Tower-top / yaw bearing angular (rotational) roll velocity (absolute) (About the xp-axis) , () units= deg/s')</v>
      </c>
    </row>
    <row r="353" spans="1:8" x14ac:dyDescent="0.3">
      <c r="B353" s="12" t="s">
        <v>352</v>
      </c>
      <c r="D353" s="13" t="s">
        <v>1137</v>
      </c>
      <c r="E353" s="13" t="s">
        <v>802</v>
      </c>
      <c r="F353" s="12" t="s">
        <v>2190</v>
      </c>
      <c r="H353" s="17" t="str">
        <f t="shared" si="16"/>
        <v>YawBrRVyp = Bool(False, iotype='in', desc='Tower-top / yaw bearing angular (rotational) pitch velocity (absolute) (About the yp-axis) , () units= deg/s')</v>
      </c>
    </row>
    <row r="354" spans="1:8" ht="72" x14ac:dyDescent="0.3">
      <c r="B354" s="12" t="s">
        <v>353</v>
      </c>
      <c r="D354" s="13" t="s">
        <v>1138</v>
      </c>
      <c r="E354" s="13" t="s">
        <v>803</v>
      </c>
      <c r="F354" s="12" t="s">
        <v>2190</v>
      </c>
      <c r="H354" s="17" t="str">
        <f t="shared" si="16"/>
        <v>YawBrRVzp = Bool(False, iotype='in', desc='Tower-top / yaw bearing angular (rotational) torsion velocity. This output will always be very close to zero for FAST simulation results. Use it for examining tower torsional deflections of ADAMS simulations run using ADAMS datasets created using the FAST-to-ADAMS preprocessor. (absolute) (About the zp-axis) , () units= deg/s')</v>
      </c>
    </row>
    <row r="355" spans="1:8" x14ac:dyDescent="0.3">
      <c r="B355" s="12" t="s">
        <v>348</v>
      </c>
      <c r="D355" s="13" t="s">
        <v>1139</v>
      </c>
      <c r="E355" s="13" t="s">
        <v>801</v>
      </c>
      <c r="F355" s="12" t="s">
        <v>2191</v>
      </c>
      <c r="H355" s="17" t="str">
        <f t="shared" si="16"/>
        <v>YawBrRAxp = Bool(False, iotype='in', desc='Tower-top / yaw bearing angular (rotational) roll acceleration (absolute) (About the xp-axis) , () units= deg/s**2')</v>
      </c>
    </row>
    <row r="356" spans="1:8" x14ac:dyDescent="0.3">
      <c r="B356" s="12" t="s">
        <v>349</v>
      </c>
      <c r="D356" s="13" t="s">
        <v>1140</v>
      </c>
      <c r="E356" s="13" t="s">
        <v>802</v>
      </c>
      <c r="F356" s="12" t="s">
        <v>2191</v>
      </c>
      <c r="H356" s="17" t="str">
        <f t="shared" si="16"/>
        <v>YawBrRAyp = Bool(False, iotype='in', desc='Tower-top / yaw bearing angular (rotational) pitch acceleration (absolute) (About the yp-axis) , () units= deg/s**2')</v>
      </c>
    </row>
    <row r="357" spans="1:8" ht="72" x14ac:dyDescent="0.3">
      <c r="B357" s="12" t="s">
        <v>350</v>
      </c>
      <c r="D357" s="13" t="s">
        <v>1141</v>
      </c>
      <c r="E357" s="13" t="s">
        <v>803</v>
      </c>
      <c r="F357" s="12" t="s">
        <v>2191</v>
      </c>
      <c r="H357" s="17" t="str">
        <f t="shared" si="16"/>
        <v>YawBrRAzp = Bool(False, iotype='in', desc='Tower-top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 (About the zp-axis) , () units= deg/s**2')</v>
      </c>
    </row>
    <row r="358" spans="1:8" s="10" customFormat="1" x14ac:dyDescent="0.3">
      <c r="A358" s="10" t="s">
        <v>472</v>
      </c>
      <c r="C358" s="11"/>
      <c r="D358" s="11"/>
      <c r="E358" s="11"/>
      <c r="H358" s="17" t="str">
        <f>CONCATENATE("# ", A358)</f>
        <v># Local Tower Motions</v>
      </c>
    </row>
    <row r="359" spans="1:8" ht="28.8" x14ac:dyDescent="0.3">
      <c r="B359" s="12" t="s">
        <v>279</v>
      </c>
      <c r="D359" s="13" t="s">
        <v>1142</v>
      </c>
      <c r="E359" s="13" t="s">
        <v>804</v>
      </c>
      <c r="F359" s="12" t="s">
        <v>2189</v>
      </c>
      <c r="G359" s="12" t="s">
        <v>473</v>
      </c>
      <c r="H359" s="17" t="str">
        <f t="shared" ref="H359:H422" si="17">CONCATENATE(B359," = Bool(False, iotype='in', desc='",D359," (", E359,") , (", G359,") units= ", F359,"')")</f>
        <v>TwHt1ALxt = Bool(False, iotype='in', desc='Local tower fore-aft (translational) acceleration (absolute) of tower gage 1  (Directed along the local xt-axis) , (NTwGages &lt; 1) units= m/s**2')</v>
      </c>
    </row>
    <row r="360" spans="1:8" ht="28.8" x14ac:dyDescent="0.3">
      <c r="B360" s="12" t="s">
        <v>280</v>
      </c>
      <c r="D360" s="13" t="s">
        <v>1143</v>
      </c>
      <c r="E360" s="13" t="s">
        <v>805</v>
      </c>
      <c r="F360" s="12" t="s">
        <v>2189</v>
      </c>
      <c r="G360" s="12" t="s">
        <v>473</v>
      </c>
      <c r="H360" s="17" t="str">
        <f t="shared" si="17"/>
        <v>TwHt1ALyt = Bool(False, iotype='in', desc='Local tower side-to-side (translational) acceleration (absolute) of tower gage 1  (Directed along the local yt-axis) , (NTwGages &lt; 1) units= m/s**2')</v>
      </c>
    </row>
    <row r="361" spans="1:8" x14ac:dyDescent="0.3">
      <c r="B361" s="12" t="s">
        <v>281</v>
      </c>
      <c r="D361" s="13" t="s">
        <v>1144</v>
      </c>
      <c r="E361" s="13" t="s">
        <v>806</v>
      </c>
      <c r="F361" s="12" t="s">
        <v>2189</v>
      </c>
      <c r="G361" s="12" t="s">
        <v>473</v>
      </c>
      <c r="H361" s="17" t="str">
        <f t="shared" si="17"/>
        <v>TwHt1ALzt = Bool(False, iotype='in', desc='Local tower axial (translational) acceleration (absolute) of tower gage 1  (Directed along the local zt-axis) , (NTwGages &lt; 1) units= m/s**2')</v>
      </c>
    </row>
    <row r="362" spans="1:8" ht="28.8" x14ac:dyDescent="0.3">
      <c r="B362" s="12" t="s">
        <v>285</v>
      </c>
      <c r="D362" s="13" t="s">
        <v>1145</v>
      </c>
      <c r="E362" s="13" t="s">
        <v>804</v>
      </c>
      <c r="F362" s="12" t="s">
        <v>2189</v>
      </c>
      <c r="G362" s="12" t="s">
        <v>474</v>
      </c>
      <c r="H362" s="17" t="str">
        <f t="shared" si="17"/>
        <v>TwHt2ALxt = Bool(False, iotype='in', desc='Local tower fore-aft (translational) acceleration (absolute) of tower gage 2 (Directed along the local xt-axis) , (NTwGages &lt; 2) units= m/s**2')</v>
      </c>
    </row>
    <row r="363" spans="1:8" ht="28.8" x14ac:dyDescent="0.3">
      <c r="B363" s="12" t="s">
        <v>286</v>
      </c>
      <c r="D363" s="13" t="s">
        <v>1146</v>
      </c>
      <c r="E363" s="13" t="s">
        <v>805</v>
      </c>
      <c r="F363" s="12" t="s">
        <v>2189</v>
      </c>
      <c r="G363" s="12" t="s">
        <v>474</v>
      </c>
      <c r="H363" s="17" t="str">
        <f t="shared" si="17"/>
        <v>TwHt2ALyt = Bool(False, iotype='in', desc='Local tower side-to-side (translational) acceleration (absolute) of tower gage 2 (Directed along the local yt-axis) , (NTwGages &lt; 2) units= m/s**2')</v>
      </c>
    </row>
    <row r="364" spans="1:8" x14ac:dyDescent="0.3">
      <c r="B364" s="12" t="s">
        <v>287</v>
      </c>
      <c r="D364" s="13" t="s">
        <v>1147</v>
      </c>
      <c r="E364" s="13" t="s">
        <v>806</v>
      </c>
      <c r="F364" s="12" t="s">
        <v>2189</v>
      </c>
      <c r="G364" s="12" t="s">
        <v>474</v>
      </c>
      <c r="H364" s="17" t="str">
        <f t="shared" si="17"/>
        <v>TwHt2ALzt = Bool(False, iotype='in', desc='Local tower axial (translational) acceleration (absolute) of tower gage 2 (Directed along the local zt-axis) , (NTwGages &lt; 2) units= m/s**2')</v>
      </c>
    </row>
    <row r="365" spans="1:8" ht="28.8" x14ac:dyDescent="0.3">
      <c r="B365" s="12" t="s">
        <v>291</v>
      </c>
      <c r="D365" s="13" t="s">
        <v>1148</v>
      </c>
      <c r="E365" s="13" t="s">
        <v>804</v>
      </c>
      <c r="F365" s="12" t="s">
        <v>2189</v>
      </c>
      <c r="G365" s="12" t="s">
        <v>475</v>
      </c>
      <c r="H365" s="17" t="str">
        <f t="shared" si="17"/>
        <v>TwHt3ALxt = Bool(False, iotype='in', desc='Local tower fore-aft (translational) acceleration (absolute) of tower gage 3 (Directed along the local xt-axis) , (NTwGages &lt; 3) units= m/s**2')</v>
      </c>
    </row>
    <row r="366" spans="1:8" ht="28.8" x14ac:dyDescent="0.3">
      <c r="B366" s="12" t="s">
        <v>292</v>
      </c>
      <c r="D366" s="13" t="s">
        <v>1149</v>
      </c>
      <c r="E366" s="13" t="s">
        <v>805</v>
      </c>
      <c r="F366" s="12" t="s">
        <v>2189</v>
      </c>
      <c r="G366" s="12" t="s">
        <v>475</v>
      </c>
      <c r="H366" s="17" t="str">
        <f t="shared" si="17"/>
        <v>TwHt3ALyt = Bool(False, iotype='in', desc='Local tower side-to-side (translational) acceleration (absolute) of tower gage 3 (Directed along the local yt-axis) , (NTwGages &lt; 3) units= m/s**2')</v>
      </c>
    </row>
    <row r="367" spans="1:8" x14ac:dyDescent="0.3">
      <c r="B367" s="12" t="s">
        <v>293</v>
      </c>
      <c r="D367" s="13" t="s">
        <v>1150</v>
      </c>
      <c r="E367" s="13" t="s">
        <v>806</v>
      </c>
      <c r="F367" s="12" t="s">
        <v>2189</v>
      </c>
      <c r="G367" s="12" t="s">
        <v>475</v>
      </c>
      <c r="H367" s="17" t="str">
        <f t="shared" si="17"/>
        <v>TwHt3ALzt = Bool(False, iotype='in', desc='Local tower axial (translational) acceleration (absolute) of tower gage 3 (Directed along the local zt-axis) , (NTwGages &lt; 3) units= m/s**2')</v>
      </c>
    </row>
    <row r="368" spans="1:8" ht="28.8" x14ac:dyDescent="0.3">
      <c r="B368" s="12" t="s">
        <v>297</v>
      </c>
      <c r="D368" s="13" t="s">
        <v>1151</v>
      </c>
      <c r="E368" s="13" t="s">
        <v>804</v>
      </c>
      <c r="F368" s="12" t="s">
        <v>2189</v>
      </c>
      <c r="G368" s="12" t="s">
        <v>476</v>
      </c>
      <c r="H368" s="17" t="str">
        <f t="shared" si="17"/>
        <v>TwHt4ALxt = Bool(False, iotype='in', desc='Local tower fore-aft (translational) acceleration (absolute) of tower gage 4 (Directed along the local xt-axis) , (NTwGages &lt; 4) units= m/s**2')</v>
      </c>
    </row>
    <row r="369" spans="2:8" ht="28.8" x14ac:dyDescent="0.3">
      <c r="B369" s="12" t="s">
        <v>298</v>
      </c>
      <c r="D369" s="13" t="s">
        <v>1152</v>
      </c>
      <c r="E369" s="13" t="s">
        <v>805</v>
      </c>
      <c r="F369" s="12" t="s">
        <v>2189</v>
      </c>
      <c r="G369" s="12" t="s">
        <v>476</v>
      </c>
      <c r="H369" s="17" t="str">
        <f t="shared" si="17"/>
        <v>TwHt4ALyt = Bool(False, iotype='in', desc='Local tower side-to-side (translational) acceleration (absolute) of tower gage 4 (Directed along the local yt-axis) , (NTwGages &lt; 4) units= m/s**2')</v>
      </c>
    </row>
    <row r="370" spans="2:8" x14ac:dyDescent="0.3">
      <c r="B370" s="12" t="s">
        <v>299</v>
      </c>
      <c r="D370" s="13" t="s">
        <v>1153</v>
      </c>
      <c r="E370" s="13" t="s">
        <v>806</v>
      </c>
      <c r="F370" s="12" t="s">
        <v>2189</v>
      </c>
      <c r="G370" s="12" t="s">
        <v>476</v>
      </c>
      <c r="H370" s="17" t="str">
        <f t="shared" si="17"/>
        <v>TwHt4ALzt = Bool(False, iotype='in', desc='Local tower axial (translational) acceleration (absolute) of tower gage 4 (Directed along the local zt-axis) , (NTwGages &lt; 4) units= m/s**2')</v>
      </c>
    </row>
    <row r="371" spans="2:8" ht="28.8" x14ac:dyDescent="0.3">
      <c r="B371" s="12" t="s">
        <v>303</v>
      </c>
      <c r="D371" s="13" t="s">
        <v>1154</v>
      </c>
      <c r="E371" s="13" t="s">
        <v>804</v>
      </c>
      <c r="F371" s="12" t="s">
        <v>2189</v>
      </c>
      <c r="G371" s="12" t="s">
        <v>477</v>
      </c>
      <c r="H371" s="17" t="str">
        <f t="shared" si="17"/>
        <v>TwHt5ALxt = Bool(False, iotype='in', desc='Local tower fore-aft (translational) acceleration (absolute) of tower gage 5 (Directed along the local xt-axis) , (NTwGages &lt; 5) units= m/s**2')</v>
      </c>
    </row>
    <row r="372" spans="2:8" ht="28.8" x14ac:dyDescent="0.3">
      <c r="B372" s="12" t="s">
        <v>304</v>
      </c>
      <c r="D372" s="13" t="s">
        <v>1155</v>
      </c>
      <c r="E372" s="13" t="s">
        <v>805</v>
      </c>
      <c r="F372" s="12" t="s">
        <v>2189</v>
      </c>
      <c r="G372" s="12" t="s">
        <v>477</v>
      </c>
      <c r="H372" s="17" t="str">
        <f t="shared" si="17"/>
        <v>TwHt5ALyt = Bool(False, iotype='in', desc='Local tower side-to-side (translational) acceleration (absolute) of tower gage 5 (Directed along the local yt-axis) , (NTwGages &lt; 5) units= m/s**2')</v>
      </c>
    </row>
    <row r="373" spans="2:8" x14ac:dyDescent="0.3">
      <c r="B373" s="12" t="s">
        <v>305</v>
      </c>
      <c r="D373" s="13" t="s">
        <v>1156</v>
      </c>
      <c r="E373" s="13" t="s">
        <v>806</v>
      </c>
      <c r="F373" s="12" t="s">
        <v>2189</v>
      </c>
      <c r="G373" s="12" t="s">
        <v>477</v>
      </c>
      <c r="H373" s="17" t="str">
        <f t="shared" si="17"/>
        <v>TwHt5ALzt = Bool(False, iotype='in', desc='Local tower axial (translational) acceleration (absolute) of tower gage 5 (Directed along the local zt-axis) , (NTwGages &lt; 5) units= m/s**2')</v>
      </c>
    </row>
    <row r="374" spans="2:8" ht="28.8" x14ac:dyDescent="0.3">
      <c r="B374" s="12" t="s">
        <v>309</v>
      </c>
      <c r="D374" s="13" t="s">
        <v>1157</v>
      </c>
      <c r="E374" s="13" t="s">
        <v>804</v>
      </c>
      <c r="F374" s="12" t="s">
        <v>2189</v>
      </c>
      <c r="G374" s="12" t="s">
        <v>478</v>
      </c>
      <c r="H374" s="17" t="str">
        <f t="shared" si="17"/>
        <v>TwHt6ALxt = Bool(False, iotype='in', desc='Local tower fore-aft (translational) acceleration (absolute) of tower gage 6 (Directed along the local xt-axis) , (NTwGages &lt; 6) units= m/s**2')</v>
      </c>
    </row>
    <row r="375" spans="2:8" ht="28.8" x14ac:dyDescent="0.3">
      <c r="B375" s="12" t="s">
        <v>310</v>
      </c>
      <c r="D375" s="13" t="s">
        <v>1158</v>
      </c>
      <c r="E375" s="13" t="s">
        <v>805</v>
      </c>
      <c r="F375" s="12" t="s">
        <v>2189</v>
      </c>
      <c r="G375" s="12" t="s">
        <v>478</v>
      </c>
      <c r="H375" s="17" t="str">
        <f t="shared" si="17"/>
        <v>TwHt6ALyt = Bool(False, iotype='in', desc='Local tower side-to-side (translational) acceleration (absolute) of tower gage 6 (Directed along the local yt-axis) , (NTwGages &lt; 6) units= m/s**2')</v>
      </c>
    </row>
    <row r="376" spans="2:8" x14ac:dyDescent="0.3">
      <c r="B376" s="12" t="s">
        <v>311</v>
      </c>
      <c r="D376" s="13" t="s">
        <v>1159</v>
      </c>
      <c r="E376" s="13" t="s">
        <v>806</v>
      </c>
      <c r="F376" s="12" t="s">
        <v>2189</v>
      </c>
      <c r="G376" s="12" t="s">
        <v>478</v>
      </c>
      <c r="H376" s="17" t="str">
        <f t="shared" si="17"/>
        <v>TwHt6ALzt = Bool(False, iotype='in', desc='Local tower axial (translational) acceleration (absolute) of tower gage 6 (Directed along the local zt-axis) , (NTwGages &lt; 6) units= m/s**2')</v>
      </c>
    </row>
    <row r="377" spans="2:8" ht="28.8" x14ac:dyDescent="0.3">
      <c r="B377" s="12" t="s">
        <v>315</v>
      </c>
      <c r="D377" s="13" t="s">
        <v>1160</v>
      </c>
      <c r="E377" s="13" t="s">
        <v>804</v>
      </c>
      <c r="F377" s="12" t="s">
        <v>2189</v>
      </c>
      <c r="G377" s="12" t="s">
        <v>479</v>
      </c>
      <c r="H377" s="17" t="str">
        <f t="shared" si="17"/>
        <v>TwHt7ALxt = Bool(False, iotype='in', desc='Local tower fore-aft (translational) acceleration (absolute) of tower gage 7 (Directed along the local xt-axis) , (NTwGages &lt; 7) units= m/s**2')</v>
      </c>
    </row>
    <row r="378" spans="2:8" ht="28.8" x14ac:dyDescent="0.3">
      <c r="B378" s="12" t="s">
        <v>316</v>
      </c>
      <c r="D378" s="13" t="s">
        <v>1161</v>
      </c>
      <c r="E378" s="13" t="s">
        <v>805</v>
      </c>
      <c r="F378" s="12" t="s">
        <v>2189</v>
      </c>
      <c r="G378" s="12" t="s">
        <v>479</v>
      </c>
      <c r="H378" s="17" t="str">
        <f t="shared" si="17"/>
        <v>TwHt7ALyt = Bool(False, iotype='in', desc='Local tower side-to-side (translational) acceleration (absolute) of tower gage 7 (Directed along the local yt-axis) , (NTwGages &lt; 7) units= m/s**2')</v>
      </c>
    </row>
    <row r="379" spans="2:8" x14ac:dyDescent="0.3">
      <c r="B379" s="12" t="s">
        <v>317</v>
      </c>
      <c r="D379" s="13" t="s">
        <v>1162</v>
      </c>
      <c r="E379" s="13" t="s">
        <v>806</v>
      </c>
      <c r="F379" s="12" t="s">
        <v>2189</v>
      </c>
      <c r="G379" s="12" t="s">
        <v>479</v>
      </c>
      <c r="H379" s="17" t="str">
        <f t="shared" si="17"/>
        <v>TwHt7ALzt = Bool(False, iotype='in', desc='Local tower axial (translational) acceleration (absolute) of tower gage 7 (Directed along the local zt-axis) , (NTwGages &lt; 7) units= m/s**2')</v>
      </c>
    </row>
    <row r="380" spans="2:8" ht="28.8" x14ac:dyDescent="0.3">
      <c r="B380" s="12" t="s">
        <v>321</v>
      </c>
      <c r="D380" s="13" t="s">
        <v>1163</v>
      </c>
      <c r="E380" s="13" t="s">
        <v>804</v>
      </c>
      <c r="F380" s="12" t="s">
        <v>2189</v>
      </c>
      <c r="G380" s="12" t="s">
        <v>480</v>
      </c>
      <c r="H380" s="17" t="str">
        <f t="shared" si="17"/>
        <v>TwHt8ALxt = Bool(False, iotype='in', desc='Local tower fore-aft (translational) acceleration (absolute) of tower gage 8 (Directed along the local xt-axis) , (NTwGages &lt; 8) units= m/s**2')</v>
      </c>
    </row>
    <row r="381" spans="2:8" ht="28.8" x14ac:dyDescent="0.3">
      <c r="B381" s="12" t="s">
        <v>322</v>
      </c>
      <c r="D381" s="13" t="s">
        <v>1164</v>
      </c>
      <c r="E381" s="13" t="s">
        <v>805</v>
      </c>
      <c r="F381" s="12" t="s">
        <v>2189</v>
      </c>
      <c r="G381" s="12" t="s">
        <v>480</v>
      </c>
      <c r="H381" s="17" t="str">
        <f t="shared" si="17"/>
        <v>TwHt8ALyt = Bool(False, iotype='in', desc='Local tower side-to-side (translational) acceleration (absolute) of tower gage 8 (Directed along the local yt-axis) , (NTwGages &lt; 8) units= m/s**2')</v>
      </c>
    </row>
    <row r="382" spans="2:8" x14ac:dyDescent="0.3">
      <c r="B382" s="12" t="s">
        <v>323</v>
      </c>
      <c r="D382" s="13" t="s">
        <v>1165</v>
      </c>
      <c r="E382" s="13" t="s">
        <v>806</v>
      </c>
      <c r="F382" s="12" t="s">
        <v>2189</v>
      </c>
      <c r="G382" s="12" t="s">
        <v>480</v>
      </c>
      <c r="H382" s="17" t="str">
        <f t="shared" si="17"/>
        <v>TwHt8ALzt = Bool(False, iotype='in', desc='Local tower axial (translational) acceleration (absolute) of tower gage 8 (Directed along the local zt-axis) , (NTwGages &lt; 8) units= m/s**2')</v>
      </c>
    </row>
    <row r="383" spans="2:8" ht="28.8" x14ac:dyDescent="0.3">
      <c r="B383" s="12" t="s">
        <v>327</v>
      </c>
      <c r="D383" s="13" t="s">
        <v>1166</v>
      </c>
      <c r="E383" s="13" t="s">
        <v>804</v>
      </c>
      <c r="F383" s="12" t="s">
        <v>2189</v>
      </c>
      <c r="G383" s="12" t="s">
        <v>481</v>
      </c>
      <c r="H383" s="17" t="str">
        <f t="shared" si="17"/>
        <v>TwHt9ALxt = Bool(False, iotype='in', desc='Local tower fore-aft (translational) acceleration (absolute) of tower gage 9 (Directed along the local xt-axis) , (NTwGages &lt; 9) units= m/s**2')</v>
      </c>
    </row>
    <row r="384" spans="2:8" ht="28.8" x14ac:dyDescent="0.3">
      <c r="B384" s="12" t="s">
        <v>328</v>
      </c>
      <c r="D384" s="13" t="s">
        <v>1167</v>
      </c>
      <c r="E384" s="13" t="s">
        <v>805</v>
      </c>
      <c r="F384" s="12" t="s">
        <v>2189</v>
      </c>
      <c r="G384" s="12" t="s">
        <v>481</v>
      </c>
      <c r="H384" s="17" t="str">
        <f t="shared" si="17"/>
        <v>TwHt9ALyt = Bool(False, iotype='in', desc='Local tower side-to-side (translational) acceleration (absolute) of tower gage 9 (Directed along the local yt-axis) , (NTwGages &lt; 9) units= m/s**2')</v>
      </c>
    </row>
    <row r="385" spans="2:8" x14ac:dyDescent="0.3">
      <c r="B385" s="12" t="s">
        <v>329</v>
      </c>
      <c r="D385" s="13" t="s">
        <v>1168</v>
      </c>
      <c r="E385" s="13" t="s">
        <v>806</v>
      </c>
      <c r="F385" s="12" t="s">
        <v>2189</v>
      </c>
      <c r="G385" s="12" t="s">
        <v>481</v>
      </c>
      <c r="H385" s="17" t="str">
        <f t="shared" si="17"/>
        <v>TwHt9ALzt = Bool(False, iotype='in', desc='Local tower axial (translational) acceleration (absolute) of tower gage 9 (Directed along the local zt-axis) , (NTwGages &lt; 9) units= m/s**2')</v>
      </c>
    </row>
    <row r="386" spans="2:8" s="14" customFormat="1" ht="28.8" x14ac:dyDescent="0.3">
      <c r="B386" s="14" t="s">
        <v>1526</v>
      </c>
      <c r="C386" s="15"/>
      <c r="D386" s="15" t="s">
        <v>1544</v>
      </c>
      <c r="E386" s="15" t="s">
        <v>804</v>
      </c>
      <c r="F386" s="14" t="s">
        <v>2188</v>
      </c>
      <c r="G386" s="14" t="s">
        <v>473</v>
      </c>
      <c r="H386" s="17" t="str">
        <f t="shared" si="17"/>
        <v>TwHt1TDxt = Bool(False, iotype='in', desc='Local tower fore-aft (translational) deflection (relative to the undeflected position) of tower gage 1 (Directed along the local xt-axis) , (NTwGages &lt; 1) units= m')</v>
      </c>
    </row>
    <row r="387" spans="2:8" ht="28.8" x14ac:dyDescent="0.3">
      <c r="B387" s="12" t="s">
        <v>1536</v>
      </c>
      <c r="D387" s="13" t="s">
        <v>1543</v>
      </c>
      <c r="E387" s="13" t="s">
        <v>805</v>
      </c>
      <c r="F387" s="12" t="s">
        <v>2188</v>
      </c>
      <c r="G387" s="12" t="s">
        <v>473</v>
      </c>
      <c r="H387" s="17" t="str">
        <f t="shared" si="17"/>
        <v>TwHt1TDyt = Bool(False, iotype='in', desc='Local tower side-to-side (translational) deflection (relative to the undeflected position) of tower gage 1 (Directed along the local yt-axis) , (NTwGages &lt; 1) units= m')</v>
      </c>
    </row>
    <row r="388" spans="2:8" ht="28.8" x14ac:dyDescent="0.3">
      <c r="B388" s="12" t="s">
        <v>1537</v>
      </c>
      <c r="D388" s="13" t="s">
        <v>1542</v>
      </c>
      <c r="E388" s="13" t="s">
        <v>806</v>
      </c>
      <c r="F388" s="12" t="s">
        <v>2188</v>
      </c>
      <c r="G388" s="12" t="s">
        <v>473</v>
      </c>
      <c r="H388" s="17" t="str">
        <f t="shared" si="17"/>
        <v>TwHt1TDzt = Bool(False, iotype='in', desc='Local tower axial (translational) deflection (relative to the undeflected position) of tower gage 1 (Directed along the local zt-axis) , (NTwGages &lt; 1) units= m')</v>
      </c>
    </row>
    <row r="389" spans="2:8" s="14" customFormat="1" ht="28.8" x14ac:dyDescent="0.3">
      <c r="B389" s="14" t="s">
        <v>1538</v>
      </c>
      <c r="C389" s="15"/>
      <c r="D389" s="15" t="s">
        <v>1541</v>
      </c>
      <c r="E389" s="15" t="s">
        <v>804</v>
      </c>
      <c r="F389" s="14" t="s">
        <v>2188</v>
      </c>
      <c r="G389" s="14" t="s">
        <v>474</v>
      </c>
      <c r="H389" s="17" t="str">
        <f t="shared" si="17"/>
        <v>TwHt2TDxt = Bool(False, iotype='in', desc='Local tower fore-aft (translational) deflection (relative to the undeflected position) of tower gage 2 (Directed along the local xt-axis) , (NTwGages &lt; 2) units= m')</v>
      </c>
    </row>
    <row r="390" spans="2:8" ht="28.8" x14ac:dyDescent="0.3">
      <c r="B390" s="12" t="s">
        <v>1539</v>
      </c>
      <c r="D390" s="13" t="s">
        <v>1545</v>
      </c>
      <c r="E390" s="13" t="s">
        <v>805</v>
      </c>
      <c r="F390" s="12" t="s">
        <v>2188</v>
      </c>
      <c r="G390" s="14" t="s">
        <v>474</v>
      </c>
      <c r="H390" s="17" t="str">
        <f t="shared" si="17"/>
        <v>TwHt2TDyt = Bool(False, iotype='in', desc='Local tower side-to-side (translational) deflection (relative to the undeflected position) of tower gage 2 (Directed along the local yt-axis) , (NTwGages &lt; 2) units= m')</v>
      </c>
    </row>
    <row r="391" spans="2:8" ht="28.8" x14ac:dyDescent="0.3">
      <c r="B391" s="12" t="s">
        <v>1540</v>
      </c>
      <c r="D391" s="13" t="s">
        <v>1546</v>
      </c>
      <c r="E391" s="13" t="s">
        <v>806</v>
      </c>
      <c r="F391" s="12" t="s">
        <v>2188</v>
      </c>
      <c r="G391" s="14" t="s">
        <v>474</v>
      </c>
      <c r="H391" s="17" t="str">
        <f t="shared" si="17"/>
        <v>TwHt2TDzt = Bool(False, iotype='in', desc='Local tower axial (translational) deflection (relative to the undeflected position) of tower gage 2 (Directed along the local zt-axis) , (NTwGages &lt; 2) units= m')</v>
      </c>
    </row>
    <row r="392" spans="2:8" s="14" customFormat="1" ht="28.8" x14ac:dyDescent="0.3">
      <c r="B392" s="14" t="s">
        <v>1547</v>
      </c>
      <c r="C392" s="15"/>
      <c r="D392" s="15" t="s">
        <v>1553</v>
      </c>
      <c r="E392" s="15" t="s">
        <v>804</v>
      </c>
      <c r="F392" s="14" t="s">
        <v>2188</v>
      </c>
      <c r="G392" s="12" t="s">
        <v>475</v>
      </c>
      <c r="H392" s="17" t="str">
        <f t="shared" si="17"/>
        <v>TwHt3TDxt = Bool(False, iotype='in', desc='Local tower fore-aft (translational) deflection (relative to the undeflected position) of tower gage 3 (Directed along the local xt-axis) , (NTwGages &lt; 3) units= m')</v>
      </c>
    </row>
    <row r="393" spans="2:8" ht="28.8" x14ac:dyDescent="0.3">
      <c r="B393" s="12" t="s">
        <v>1548</v>
      </c>
      <c r="D393" s="13" t="s">
        <v>1554</v>
      </c>
      <c r="E393" s="13" t="s">
        <v>805</v>
      </c>
      <c r="F393" s="12" t="s">
        <v>2188</v>
      </c>
      <c r="G393" s="12" t="s">
        <v>475</v>
      </c>
      <c r="H393" s="17" t="str">
        <f t="shared" si="17"/>
        <v>TwHt3TDyt = Bool(False, iotype='in', desc='Local tower side-to-side (translational) deflection (relative to the undeflected position) of tower gage 3 (Directed along the local yt-axis) , (NTwGages &lt; 3) units= m')</v>
      </c>
    </row>
    <row r="394" spans="2:8" ht="28.8" x14ac:dyDescent="0.3">
      <c r="B394" s="12" t="s">
        <v>1549</v>
      </c>
      <c r="D394" s="13" t="s">
        <v>1555</v>
      </c>
      <c r="E394" s="13" t="s">
        <v>806</v>
      </c>
      <c r="F394" s="12" t="s">
        <v>2188</v>
      </c>
      <c r="G394" s="12" t="s">
        <v>475</v>
      </c>
      <c r="H394" s="17" t="str">
        <f t="shared" si="17"/>
        <v>TwHt3TDzt = Bool(False, iotype='in', desc='Local tower axial (translational) deflection (relative to the undeflected position) of tower gage 3 (Directed along the local zt-axis) , (NTwGages &lt; 3) units= m')</v>
      </c>
    </row>
    <row r="395" spans="2:8" s="14" customFormat="1" ht="28.8" x14ac:dyDescent="0.3">
      <c r="B395" s="14" t="s">
        <v>1550</v>
      </c>
      <c r="C395" s="15"/>
      <c r="D395" s="15" t="s">
        <v>1556</v>
      </c>
      <c r="E395" s="15" t="s">
        <v>804</v>
      </c>
      <c r="F395" s="14" t="s">
        <v>2188</v>
      </c>
      <c r="G395" s="12" t="s">
        <v>476</v>
      </c>
      <c r="H395" s="17" t="str">
        <f t="shared" si="17"/>
        <v>TwHt4TDxt = Bool(False, iotype='in', desc='Local tower fore-aft (translational) deflection (relative to the undeflected position) of tower gage 4 (Directed along the local xt-axis) , (NTwGages &lt; 4) units= m')</v>
      </c>
    </row>
    <row r="396" spans="2:8" ht="28.8" x14ac:dyDescent="0.3">
      <c r="B396" s="12" t="s">
        <v>1551</v>
      </c>
      <c r="D396" s="13" t="s">
        <v>1557</v>
      </c>
      <c r="E396" s="13" t="s">
        <v>805</v>
      </c>
      <c r="F396" s="12" t="s">
        <v>2188</v>
      </c>
      <c r="G396" s="12" t="s">
        <v>476</v>
      </c>
      <c r="H396" s="17" t="str">
        <f t="shared" si="17"/>
        <v>TwHt4TDyt = Bool(False, iotype='in', desc='Local tower side-to-side (translational) deflection (relative to the undeflected position) of tower gage 4 (Directed along the local yt-axis) , (NTwGages &lt; 4) units= m')</v>
      </c>
    </row>
    <row r="397" spans="2:8" ht="28.8" x14ac:dyDescent="0.3">
      <c r="B397" s="12" t="s">
        <v>1552</v>
      </c>
      <c r="D397" s="13" t="s">
        <v>1558</v>
      </c>
      <c r="E397" s="13" t="s">
        <v>806</v>
      </c>
      <c r="F397" s="12" t="s">
        <v>2188</v>
      </c>
      <c r="G397" s="12" t="s">
        <v>476</v>
      </c>
      <c r="H397" s="17" t="str">
        <f t="shared" si="17"/>
        <v>TwHt4TDzt = Bool(False, iotype='in', desc='Local tower axial (translational) deflection (relative to the undeflected position) of tower gage 4 (Directed along the local zt-axis) , (NTwGages &lt; 4) units= m')</v>
      </c>
    </row>
    <row r="398" spans="2:8" ht="28.8" x14ac:dyDescent="0.3">
      <c r="B398" s="14" t="s">
        <v>1574</v>
      </c>
      <c r="D398" s="15" t="s">
        <v>1559</v>
      </c>
      <c r="E398" s="15" t="s">
        <v>804</v>
      </c>
      <c r="F398" s="12" t="s">
        <v>2188</v>
      </c>
      <c r="G398" s="12" t="s">
        <v>477</v>
      </c>
      <c r="H398" s="17" t="str">
        <f t="shared" si="17"/>
        <v>TwHt5TDxt = Bool(False, iotype='in', desc='Local tower fore-aft (translational) deflection (relative to the undeflected position) of tower gage 5 (Directed along the local xt-axis) , (NTwGages &lt; 5) units= m')</v>
      </c>
    </row>
    <row r="399" spans="2:8" ht="28.8" x14ac:dyDescent="0.3">
      <c r="B399" s="12" t="s">
        <v>1575</v>
      </c>
      <c r="D399" s="13" t="s">
        <v>1560</v>
      </c>
      <c r="E399" s="13" t="s">
        <v>805</v>
      </c>
      <c r="F399" s="12" t="s">
        <v>2188</v>
      </c>
      <c r="G399" s="12" t="s">
        <v>477</v>
      </c>
      <c r="H399" s="17" t="str">
        <f t="shared" si="17"/>
        <v>TwHt5TDyt = Bool(False, iotype='in', desc='Local tower side-to-side (translational) deflection (relative to the undeflected position) of tower gage 5 (Directed along the local yt-axis) , (NTwGages &lt; 5) units= m')</v>
      </c>
    </row>
    <row r="400" spans="2:8" ht="28.8" x14ac:dyDescent="0.3">
      <c r="B400" s="12" t="s">
        <v>1576</v>
      </c>
      <c r="D400" s="13" t="s">
        <v>1561</v>
      </c>
      <c r="E400" s="13" t="s">
        <v>806</v>
      </c>
      <c r="F400" s="12" t="s">
        <v>2188</v>
      </c>
      <c r="G400" s="12" t="s">
        <v>477</v>
      </c>
      <c r="H400" s="17" t="str">
        <f t="shared" si="17"/>
        <v>TwHt5TDzt = Bool(False, iotype='in', desc='Local tower axial (translational) deflection (relative to the undeflected position) of tower gage 5 (Directed along the local zt-axis) , (NTwGages &lt; 5) units= m')</v>
      </c>
    </row>
    <row r="401" spans="2:8" ht="28.8" x14ac:dyDescent="0.3">
      <c r="B401" s="14" t="s">
        <v>1577</v>
      </c>
      <c r="D401" s="15" t="s">
        <v>1562</v>
      </c>
      <c r="E401" s="15" t="s">
        <v>804</v>
      </c>
      <c r="F401" s="12" t="s">
        <v>2188</v>
      </c>
      <c r="G401" s="12" t="s">
        <v>478</v>
      </c>
      <c r="H401" s="17" t="str">
        <f t="shared" si="17"/>
        <v>TwHt6TDxt = Bool(False, iotype='in', desc='Local tower fore-aft (translational) deflection (relative to the undeflected position) of tower gage 6 (Directed along the local xt-axis) , (NTwGages &lt; 6) units= m')</v>
      </c>
    </row>
    <row r="402" spans="2:8" ht="28.8" x14ac:dyDescent="0.3">
      <c r="B402" s="12" t="s">
        <v>1578</v>
      </c>
      <c r="D402" s="13" t="s">
        <v>1563</v>
      </c>
      <c r="E402" s="13" t="s">
        <v>805</v>
      </c>
      <c r="F402" s="12" t="s">
        <v>2188</v>
      </c>
      <c r="G402" s="12" t="s">
        <v>478</v>
      </c>
      <c r="H402" s="17" t="str">
        <f t="shared" si="17"/>
        <v>TwHt6TDyt = Bool(False, iotype='in', desc='Local tower side-to-side (translational) deflection (relative to the undeflected position) of tower gage 6 (Directed along the local yt-axis) , (NTwGages &lt; 6) units= m')</v>
      </c>
    </row>
    <row r="403" spans="2:8" ht="28.8" x14ac:dyDescent="0.3">
      <c r="B403" s="12" t="s">
        <v>1579</v>
      </c>
      <c r="D403" s="13" t="s">
        <v>1564</v>
      </c>
      <c r="E403" s="13" t="s">
        <v>806</v>
      </c>
      <c r="F403" s="12" t="s">
        <v>2188</v>
      </c>
      <c r="G403" s="12" t="s">
        <v>478</v>
      </c>
      <c r="H403" s="17" t="str">
        <f t="shared" si="17"/>
        <v>TwHt6TDzt = Bool(False, iotype='in', desc='Local tower axial (translational) deflection (relative to the undeflected position) of tower gage 6 (Directed along the local zt-axis) , (NTwGages &lt; 6) units= m')</v>
      </c>
    </row>
    <row r="404" spans="2:8" ht="28.8" x14ac:dyDescent="0.3">
      <c r="B404" s="14" t="s">
        <v>1580</v>
      </c>
      <c r="D404" s="15" t="s">
        <v>1565</v>
      </c>
      <c r="E404" s="15" t="s">
        <v>804</v>
      </c>
      <c r="F404" s="12" t="s">
        <v>2188</v>
      </c>
      <c r="G404" s="12" t="s">
        <v>479</v>
      </c>
      <c r="H404" s="17" t="str">
        <f t="shared" si="17"/>
        <v>TwHt7TDxt = Bool(False, iotype='in', desc='Local tower fore-aft (translational) deflection (relative to the undeflected position) of tower gage 7 (Directed along the local xt-axis) , (NTwGages &lt; 7) units= m')</v>
      </c>
    </row>
    <row r="405" spans="2:8" ht="28.8" x14ac:dyDescent="0.3">
      <c r="B405" s="12" t="s">
        <v>1581</v>
      </c>
      <c r="D405" s="13" t="s">
        <v>1566</v>
      </c>
      <c r="E405" s="13" t="s">
        <v>805</v>
      </c>
      <c r="F405" s="12" t="s">
        <v>2188</v>
      </c>
      <c r="G405" s="12" t="s">
        <v>479</v>
      </c>
      <c r="H405" s="17" t="str">
        <f t="shared" si="17"/>
        <v>TwHt7TDyt = Bool(False, iotype='in', desc='Local tower side-to-side (translational) deflection (relative to the undeflected position) of tower gage 7 (Directed along the local yt-axis) , (NTwGages &lt; 7) units= m')</v>
      </c>
    </row>
    <row r="406" spans="2:8" ht="28.8" x14ac:dyDescent="0.3">
      <c r="B406" s="12" t="s">
        <v>1582</v>
      </c>
      <c r="D406" s="13" t="s">
        <v>1567</v>
      </c>
      <c r="E406" s="13" t="s">
        <v>806</v>
      </c>
      <c r="F406" s="12" t="s">
        <v>2188</v>
      </c>
      <c r="G406" s="12" t="s">
        <v>479</v>
      </c>
      <c r="H406" s="17" t="str">
        <f t="shared" si="17"/>
        <v>TwHt7TDzt = Bool(False, iotype='in', desc='Local tower axial (translational) deflection (relative to the undeflected position) of tower gage 7 (Directed along the local zt-axis) , (NTwGages &lt; 7) units= m')</v>
      </c>
    </row>
    <row r="407" spans="2:8" ht="28.8" x14ac:dyDescent="0.3">
      <c r="B407" s="14" t="s">
        <v>1583</v>
      </c>
      <c r="D407" s="15" t="s">
        <v>1568</v>
      </c>
      <c r="E407" s="15" t="s">
        <v>804</v>
      </c>
      <c r="F407" s="12" t="s">
        <v>2188</v>
      </c>
      <c r="G407" s="12" t="s">
        <v>480</v>
      </c>
      <c r="H407" s="17" t="str">
        <f t="shared" si="17"/>
        <v>TwHt8TDxt = Bool(False, iotype='in', desc='Local tower fore-aft (translational) deflection (relative to the undeflected position) of tower gage 8 (Directed along the local xt-axis) , (NTwGages &lt; 8) units= m')</v>
      </c>
    </row>
    <row r="408" spans="2:8" ht="28.8" x14ac:dyDescent="0.3">
      <c r="B408" s="12" t="s">
        <v>1584</v>
      </c>
      <c r="D408" s="13" t="s">
        <v>1569</v>
      </c>
      <c r="E408" s="13" t="s">
        <v>805</v>
      </c>
      <c r="F408" s="12" t="s">
        <v>2188</v>
      </c>
      <c r="G408" s="12" t="s">
        <v>480</v>
      </c>
      <c r="H408" s="17" t="str">
        <f t="shared" si="17"/>
        <v>TwHt8TDyt = Bool(False, iotype='in', desc='Local tower side-to-side (translational) deflection (relative to the undeflected position) of tower gage 8 (Directed along the local yt-axis) , (NTwGages &lt; 8) units= m')</v>
      </c>
    </row>
    <row r="409" spans="2:8" ht="28.8" x14ac:dyDescent="0.3">
      <c r="B409" s="12" t="s">
        <v>1585</v>
      </c>
      <c r="D409" s="13" t="s">
        <v>1570</v>
      </c>
      <c r="E409" s="13" t="s">
        <v>806</v>
      </c>
      <c r="F409" s="12" t="s">
        <v>2188</v>
      </c>
      <c r="G409" s="12" t="s">
        <v>480</v>
      </c>
      <c r="H409" s="17" t="str">
        <f t="shared" si="17"/>
        <v>TwHt8TDzt = Bool(False, iotype='in', desc='Local tower axial (translational) deflection (relative to the undeflected position) of tower gage 8 (Directed along the local zt-axis) , (NTwGages &lt; 8) units= m')</v>
      </c>
    </row>
    <row r="410" spans="2:8" ht="28.8" x14ac:dyDescent="0.3">
      <c r="B410" s="14" t="s">
        <v>1586</v>
      </c>
      <c r="D410" s="15" t="s">
        <v>1571</v>
      </c>
      <c r="E410" s="15" t="s">
        <v>804</v>
      </c>
      <c r="F410" s="12" t="s">
        <v>2188</v>
      </c>
      <c r="G410" s="12" t="s">
        <v>481</v>
      </c>
      <c r="H410" s="17" t="str">
        <f t="shared" si="17"/>
        <v>TwHt9TDxt = Bool(False, iotype='in', desc='Local tower fore-aft (translational) deflection (relative to the undeflected position) of tower gage 9 (Directed along the local xt-axis) , (NTwGages &lt; 9) units= m')</v>
      </c>
    </row>
    <row r="411" spans="2:8" ht="28.8" x14ac:dyDescent="0.3">
      <c r="B411" s="12" t="s">
        <v>1587</v>
      </c>
      <c r="D411" s="13" t="s">
        <v>1572</v>
      </c>
      <c r="E411" s="13" t="s">
        <v>805</v>
      </c>
      <c r="F411" s="12" t="s">
        <v>2188</v>
      </c>
      <c r="G411" s="12" t="s">
        <v>481</v>
      </c>
      <c r="H411" s="17" t="str">
        <f t="shared" si="17"/>
        <v>TwHt9TDyt = Bool(False, iotype='in', desc='Local tower side-to-side (translational) deflection (relative to the undeflected position) of tower gage 9 (Directed along the local yt-axis) , (NTwGages &lt; 9) units= m')</v>
      </c>
    </row>
    <row r="412" spans="2:8" ht="28.8" x14ac:dyDescent="0.3">
      <c r="B412" s="12" t="s">
        <v>1588</v>
      </c>
      <c r="D412" s="13" t="s">
        <v>1573</v>
      </c>
      <c r="E412" s="13" t="s">
        <v>806</v>
      </c>
      <c r="F412" s="12" t="s">
        <v>2188</v>
      </c>
      <c r="G412" s="12" t="s">
        <v>481</v>
      </c>
      <c r="H412" s="17" t="str">
        <f t="shared" si="17"/>
        <v>TwHt9TDzt = Bool(False, iotype='in', desc='Local tower axial (translational) deflection (relative to the undeflected position) of tower gage 9 (Directed along the local zt-axis) , (NTwGages &lt; 9) units= m')</v>
      </c>
    </row>
    <row r="413" spans="2:8" s="14" customFormat="1" ht="72" x14ac:dyDescent="0.3">
      <c r="B413" s="14" t="s">
        <v>1589</v>
      </c>
      <c r="C413" s="15"/>
      <c r="D413" s="15" t="s">
        <v>1772</v>
      </c>
      <c r="E413" s="15" t="s">
        <v>1010</v>
      </c>
      <c r="F413" s="14" t="s">
        <v>2187</v>
      </c>
      <c r="G413" s="14" t="s">
        <v>473</v>
      </c>
      <c r="H413" s="17" t="str">
        <f t="shared" si="17"/>
        <v>TwHt1RDxt = Bool(False, iotype='in', desc='Local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 (About the local xt-axis) , (NTwGages &lt; 1) units= deg')</v>
      </c>
    </row>
    <row r="414" spans="2:8" s="14" customFormat="1" ht="72" x14ac:dyDescent="0.3">
      <c r="B414" s="14" t="s">
        <v>1590</v>
      </c>
      <c r="C414" s="15"/>
      <c r="D414" s="15" t="s">
        <v>1773</v>
      </c>
      <c r="E414" s="15" t="s">
        <v>1012</v>
      </c>
      <c r="F414" s="14" t="s">
        <v>2187</v>
      </c>
      <c r="G414" s="14" t="s">
        <v>473</v>
      </c>
      <c r="H414" s="17" t="str">
        <f t="shared" si="17"/>
        <v>TwHt1RDyt = Bool(False, iotype='in', desc='Local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 (About the local yt-axis) , (NTwGages &lt; 1) units= deg')</v>
      </c>
    </row>
    <row r="415" spans="2:8" s="14" customFormat="1" ht="86.4" x14ac:dyDescent="0.3">
      <c r="B415" s="14" t="s">
        <v>1591</v>
      </c>
      <c r="C415" s="15"/>
      <c r="D415" s="15" t="s">
        <v>1774</v>
      </c>
      <c r="E415" s="15" t="s">
        <v>1014</v>
      </c>
      <c r="F415" s="14" t="s">
        <v>2187</v>
      </c>
      <c r="G415" s="14" t="s">
        <v>473</v>
      </c>
      <c r="H415" s="17" t="str">
        <f t="shared" si="17"/>
        <v>TwHt1RDzt = Bool(False, iotype='in', desc='Local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 (About the local zt-axis) , (NTwGages &lt; 1) units= deg')</v>
      </c>
    </row>
    <row r="416" spans="2:8" s="14" customFormat="1" ht="72" x14ac:dyDescent="0.3">
      <c r="B416" s="14" t="s">
        <v>1592</v>
      </c>
      <c r="C416" s="15"/>
      <c r="D416" s="15" t="s">
        <v>2046</v>
      </c>
      <c r="E416" s="15" t="s">
        <v>1010</v>
      </c>
      <c r="F416" s="14" t="s">
        <v>2187</v>
      </c>
      <c r="G416" s="14" t="s">
        <v>474</v>
      </c>
      <c r="H416" s="17" t="str">
        <f t="shared" si="17"/>
        <v>TwHt2RDxt = Bool(False, iotype='in', desc='Local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 (About the local xt-axis) , (NTwGages &lt; 2) units= deg')</v>
      </c>
    </row>
    <row r="417" spans="2:8" s="14" customFormat="1" ht="72" x14ac:dyDescent="0.3">
      <c r="B417" s="14" t="s">
        <v>1593</v>
      </c>
      <c r="C417" s="15"/>
      <c r="D417" s="15" t="s">
        <v>2047</v>
      </c>
      <c r="E417" s="15" t="s">
        <v>1012</v>
      </c>
      <c r="F417" s="14" t="s">
        <v>2187</v>
      </c>
      <c r="G417" s="14" t="s">
        <v>474</v>
      </c>
      <c r="H417" s="17" t="str">
        <f t="shared" si="17"/>
        <v>TwHt2RDyt = Bool(False, iotype='in', desc='Local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 (About the local yt-axis) , (NTwGages &lt; 2) units= deg')</v>
      </c>
    </row>
    <row r="418" spans="2:8" s="14" customFormat="1" ht="86.4" x14ac:dyDescent="0.3">
      <c r="B418" s="14" t="s">
        <v>1594</v>
      </c>
      <c r="C418" s="15"/>
      <c r="D418" s="15" t="s">
        <v>2048</v>
      </c>
      <c r="E418" s="15" t="s">
        <v>1014</v>
      </c>
      <c r="F418" s="14" t="s">
        <v>2187</v>
      </c>
      <c r="G418" s="14" t="s">
        <v>474</v>
      </c>
      <c r="H418" s="17" t="str">
        <f t="shared" si="17"/>
        <v>TwHt2RDzt = Bool(False, iotype='in', desc='Local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 (About the local zt-axis) , (NTwGages &lt; 2) units= deg')</v>
      </c>
    </row>
    <row r="419" spans="2:8" s="14" customFormat="1" ht="72" x14ac:dyDescent="0.3">
      <c r="B419" s="14" t="s">
        <v>1595</v>
      </c>
      <c r="C419" s="15"/>
      <c r="D419" s="15" t="s">
        <v>2049</v>
      </c>
      <c r="E419" s="15" t="s">
        <v>1010</v>
      </c>
      <c r="F419" s="14" t="s">
        <v>2187</v>
      </c>
      <c r="G419" s="14" t="s">
        <v>475</v>
      </c>
      <c r="H419" s="17" t="str">
        <f t="shared" si="17"/>
        <v>TwHt3RDxt = Bool(False, iotype='in', desc='Local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 (About the local xt-axis) , (NTwGages &lt; 3) units= deg')</v>
      </c>
    </row>
    <row r="420" spans="2:8" s="14" customFormat="1" ht="72" x14ac:dyDescent="0.3">
      <c r="B420" s="14" t="s">
        <v>1596</v>
      </c>
      <c r="C420" s="15"/>
      <c r="D420" s="15" t="s">
        <v>2050</v>
      </c>
      <c r="E420" s="15" t="s">
        <v>1012</v>
      </c>
      <c r="F420" s="14" t="s">
        <v>2187</v>
      </c>
      <c r="G420" s="14" t="s">
        <v>475</v>
      </c>
      <c r="H420" s="17" t="str">
        <f t="shared" si="17"/>
        <v>TwHt3RDyt = Bool(False, iotype='in', desc='Local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 (About the local yt-axis) , (NTwGages &lt; 3) units= deg')</v>
      </c>
    </row>
    <row r="421" spans="2:8" s="14" customFormat="1" ht="86.4" x14ac:dyDescent="0.3">
      <c r="B421" s="14" t="s">
        <v>1597</v>
      </c>
      <c r="C421" s="15"/>
      <c r="D421" s="15" t="s">
        <v>2051</v>
      </c>
      <c r="E421" s="15" t="s">
        <v>1014</v>
      </c>
      <c r="F421" s="14" t="s">
        <v>2187</v>
      </c>
      <c r="G421" s="14" t="s">
        <v>475</v>
      </c>
      <c r="H421" s="17" t="str">
        <f t="shared" si="17"/>
        <v>TwHt3RDzt = Bool(False, iotype='in', desc='Local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 (About the local zt-axis) , (NTwGages &lt; 3) units= deg')</v>
      </c>
    </row>
    <row r="422" spans="2:8" s="14" customFormat="1" ht="72" x14ac:dyDescent="0.3">
      <c r="B422" s="14" t="s">
        <v>1598</v>
      </c>
      <c r="C422" s="15"/>
      <c r="D422" s="15" t="s">
        <v>2052</v>
      </c>
      <c r="E422" s="15" t="s">
        <v>1010</v>
      </c>
      <c r="F422" s="14" t="s">
        <v>2187</v>
      </c>
      <c r="G422" s="14" t="s">
        <v>476</v>
      </c>
      <c r="H422" s="17" t="str">
        <f t="shared" si="17"/>
        <v>TwHt4RDxt = Bool(False, iotype='in', desc='Local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 (About the local xt-axis) , (NTwGages &lt; 4) units= deg')</v>
      </c>
    </row>
    <row r="423" spans="2:8" s="14" customFormat="1" ht="72" x14ac:dyDescent="0.3">
      <c r="B423" s="14" t="s">
        <v>1599</v>
      </c>
      <c r="C423" s="15"/>
      <c r="D423" s="15" t="s">
        <v>2053</v>
      </c>
      <c r="E423" s="15" t="s">
        <v>1012</v>
      </c>
      <c r="F423" s="14" t="s">
        <v>2187</v>
      </c>
      <c r="G423" s="14" t="s">
        <v>476</v>
      </c>
      <c r="H423" s="17" t="str">
        <f t="shared" ref="H423:H486" si="18">CONCATENATE(B423," = Bool(False, iotype='in', desc='",D423," (", E423,") , (", G423,") units= ", F423,"')")</f>
        <v>TwHt4RDyt = Bool(False, iotype='in', desc='Local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 (About the local yt-axis) , (NTwGages &lt; 4) units= deg')</v>
      </c>
    </row>
    <row r="424" spans="2:8" s="14" customFormat="1" ht="86.4" x14ac:dyDescent="0.3">
      <c r="B424" s="14" t="s">
        <v>1600</v>
      </c>
      <c r="C424" s="15"/>
      <c r="D424" s="15" t="s">
        <v>2054</v>
      </c>
      <c r="E424" s="15" t="s">
        <v>1014</v>
      </c>
      <c r="F424" s="14" t="s">
        <v>2187</v>
      </c>
      <c r="G424" s="14" t="s">
        <v>476</v>
      </c>
      <c r="H424" s="17" t="str">
        <f t="shared" si="18"/>
        <v>TwHt4RDzt = Bool(False, iotype='in', desc='Local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 (About the local zt-axis) , (NTwGages &lt; 4) units= deg')</v>
      </c>
    </row>
    <row r="425" spans="2:8" s="14" customFormat="1" ht="72" x14ac:dyDescent="0.3">
      <c r="B425" s="14" t="s">
        <v>1601</v>
      </c>
      <c r="C425" s="15"/>
      <c r="D425" s="15" t="s">
        <v>2055</v>
      </c>
      <c r="E425" s="15" t="s">
        <v>1010</v>
      </c>
      <c r="F425" s="14" t="s">
        <v>2187</v>
      </c>
      <c r="G425" s="14" t="s">
        <v>477</v>
      </c>
      <c r="H425" s="17" t="str">
        <f t="shared" si="18"/>
        <v>TwHt5RDxt = Bool(False, iotype='in', desc='Local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 (About the local xt-axis) , (NTwGages &lt; 5) units= deg')</v>
      </c>
    </row>
    <row r="426" spans="2:8" s="14" customFormat="1" ht="72" x14ac:dyDescent="0.3">
      <c r="B426" s="14" t="s">
        <v>1602</v>
      </c>
      <c r="C426" s="15"/>
      <c r="D426" s="15" t="s">
        <v>2056</v>
      </c>
      <c r="E426" s="15" t="s">
        <v>1012</v>
      </c>
      <c r="F426" s="14" t="s">
        <v>2187</v>
      </c>
      <c r="G426" s="14" t="s">
        <v>477</v>
      </c>
      <c r="H426" s="17" t="str">
        <f t="shared" si="18"/>
        <v>TwHt5RDyt = Bool(False, iotype='in', desc='Local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 (About the local yt-axis) , (NTwGages &lt; 5) units= deg')</v>
      </c>
    </row>
    <row r="427" spans="2:8" s="14" customFormat="1" ht="86.4" x14ac:dyDescent="0.3">
      <c r="B427" s="14" t="s">
        <v>1603</v>
      </c>
      <c r="C427" s="15"/>
      <c r="D427" s="15" t="s">
        <v>2057</v>
      </c>
      <c r="E427" s="15" t="s">
        <v>1014</v>
      </c>
      <c r="F427" s="14" t="s">
        <v>2187</v>
      </c>
      <c r="G427" s="14" t="s">
        <v>477</v>
      </c>
      <c r="H427" s="17" t="str">
        <f t="shared" si="18"/>
        <v>TwHt5RDzt = Bool(False, iotype='in', desc='Local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 (About the local zt-axis) , (NTwGages &lt; 5) units= deg')</v>
      </c>
    </row>
    <row r="428" spans="2:8" s="14" customFormat="1" ht="72" x14ac:dyDescent="0.3">
      <c r="B428" s="14" t="s">
        <v>1604</v>
      </c>
      <c r="C428" s="15"/>
      <c r="D428" s="15" t="s">
        <v>2058</v>
      </c>
      <c r="E428" s="15" t="s">
        <v>1010</v>
      </c>
      <c r="F428" s="14" t="s">
        <v>2187</v>
      </c>
      <c r="G428" s="14" t="s">
        <v>478</v>
      </c>
      <c r="H428" s="17" t="str">
        <f t="shared" si="18"/>
        <v>TwHt6RDxt = Bool(False, iotype='in', desc='Local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 (About the local xt-axis) , (NTwGages &lt; 6) units= deg')</v>
      </c>
    </row>
    <row r="429" spans="2:8" s="14" customFormat="1" ht="72" x14ac:dyDescent="0.3">
      <c r="B429" s="14" t="s">
        <v>1605</v>
      </c>
      <c r="C429" s="15"/>
      <c r="D429" s="15" t="s">
        <v>2059</v>
      </c>
      <c r="E429" s="15" t="s">
        <v>1012</v>
      </c>
      <c r="F429" s="14" t="s">
        <v>2187</v>
      </c>
      <c r="G429" s="14" t="s">
        <v>478</v>
      </c>
      <c r="H429" s="17" t="str">
        <f t="shared" si="18"/>
        <v>TwHt6RDyt = Bool(False, iotype='in', desc='Local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 (About the local yt-axis) , (NTwGages &lt; 6) units= deg')</v>
      </c>
    </row>
    <row r="430" spans="2:8" s="14" customFormat="1" ht="86.4" x14ac:dyDescent="0.3">
      <c r="B430" s="14" t="s">
        <v>1606</v>
      </c>
      <c r="C430" s="15"/>
      <c r="D430" s="15" t="s">
        <v>2060</v>
      </c>
      <c r="E430" s="15" t="s">
        <v>1014</v>
      </c>
      <c r="F430" s="14" t="s">
        <v>2187</v>
      </c>
      <c r="G430" s="14" t="s">
        <v>478</v>
      </c>
      <c r="H430" s="17" t="str">
        <f t="shared" si="18"/>
        <v>TwHt6RDzt = Bool(False, iotype='in', desc='Local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 (About the local zt-axis) , (NTwGages &lt; 6) units= deg')</v>
      </c>
    </row>
    <row r="431" spans="2:8" s="14" customFormat="1" ht="72" x14ac:dyDescent="0.3">
      <c r="B431" s="14" t="s">
        <v>1607</v>
      </c>
      <c r="C431" s="15"/>
      <c r="D431" s="15" t="s">
        <v>2061</v>
      </c>
      <c r="E431" s="15" t="s">
        <v>1010</v>
      </c>
      <c r="F431" s="14" t="s">
        <v>2187</v>
      </c>
      <c r="G431" s="14" t="s">
        <v>479</v>
      </c>
      <c r="H431" s="17" t="str">
        <f t="shared" si="18"/>
        <v>TwHt7RDxt = Bool(False, iotype='in', desc='Local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 (About the local xt-axis) , (NTwGages &lt; 7) units= deg')</v>
      </c>
    </row>
    <row r="432" spans="2:8" s="14" customFormat="1" ht="72" x14ac:dyDescent="0.3">
      <c r="B432" s="14" t="s">
        <v>1608</v>
      </c>
      <c r="C432" s="15"/>
      <c r="D432" s="15" t="s">
        <v>2062</v>
      </c>
      <c r="E432" s="15" t="s">
        <v>1012</v>
      </c>
      <c r="F432" s="14" t="s">
        <v>2187</v>
      </c>
      <c r="G432" s="14" t="s">
        <v>479</v>
      </c>
      <c r="H432" s="17" t="str">
        <f t="shared" si="18"/>
        <v>TwHt7RDyt = Bool(False, iotype='in', desc='Local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 (About the local yt-axis) , (NTwGages &lt; 7) units= deg')</v>
      </c>
    </row>
    <row r="433" spans="2:8" s="14" customFormat="1" ht="86.4" x14ac:dyDescent="0.3">
      <c r="B433" s="14" t="s">
        <v>1609</v>
      </c>
      <c r="C433" s="15"/>
      <c r="D433" s="15" t="s">
        <v>2063</v>
      </c>
      <c r="E433" s="15" t="s">
        <v>1014</v>
      </c>
      <c r="F433" s="14" t="s">
        <v>2187</v>
      </c>
      <c r="G433" s="14" t="s">
        <v>479</v>
      </c>
      <c r="H433" s="17" t="str">
        <f t="shared" si="18"/>
        <v>TwHt7RDzt = Bool(False, iotype='in', desc='Local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 (About the local zt-axis) , (NTwGages &lt; 7) units= deg')</v>
      </c>
    </row>
    <row r="434" spans="2:8" s="14" customFormat="1" ht="72" x14ac:dyDescent="0.3">
      <c r="B434" s="14" t="s">
        <v>1610</v>
      </c>
      <c r="C434" s="15"/>
      <c r="D434" s="15" t="s">
        <v>2064</v>
      </c>
      <c r="E434" s="15" t="s">
        <v>1010</v>
      </c>
      <c r="F434" s="14" t="s">
        <v>2187</v>
      </c>
      <c r="G434" s="14" t="s">
        <v>480</v>
      </c>
      <c r="H434" s="17" t="str">
        <f t="shared" si="18"/>
        <v>TwHt8RDxt = Bool(False, iotype='in', desc='Local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 (About the local xt-axis) , (NTwGages &lt; 8) units= deg')</v>
      </c>
    </row>
    <row r="435" spans="2:8" s="14" customFormat="1" ht="72" x14ac:dyDescent="0.3">
      <c r="B435" s="14" t="s">
        <v>1611</v>
      </c>
      <c r="C435" s="15"/>
      <c r="D435" s="15" t="s">
        <v>2065</v>
      </c>
      <c r="E435" s="15" t="s">
        <v>1012</v>
      </c>
      <c r="F435" s="14" t="s">
        <v>2187</v>
      </c>
      <c r="G435" s="14" t="s">
        <v>480</v>
      </c>
      <c r="H435" s="17" t="str">
        <f t="shared" si="18"/>
        <v>TwHt8RDyt = Bool(False, iotype='in', desc='Local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 (About the local yt-axis) , (NTwGages &lt; 8) units= deg')</v>
      </c>
    </row>
    <row r="436" spans="2:8" s="14" customFormat="1" ht="86.4" x14ac:dyDescent="0.3">
      <c r="B436" s="14" t="s">
        <v>1612</v>
      </c>
      <c r="C436" s="15"/>
      <c r="D436" s="15" t="s">
        <v>2066</v>
      </c>
      <c r="E436" s="15" t="s">
        <v>1014</v>
      </c>
      <c r="F436" s="14" t="s">
        <v>2187</v>
      </c>
      <c r="G436" s="14" t="s">
        <v>480</v>
      </c>
      <c r="H436" s="17" t="str">
        <f t="shared" si="18"/>
        <v>TwHt8RDzt = Bool(False, iotype='in', desc='Local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 (About the local zt-axis) , (NTwGages &lt; 8) units= deg')</v>
      </c>
    </row>
    <row r="437" spans="2:8" s="14" customFormat="1" ht="72" x14ac:dyDescent="0.3">
      <c r="B437" s="14" t="s">
        <v>1613</v>
      </c>
      <c r="C437" s="15"/>
      <c r="D437" s="15" t="s">
        <v>2067</v>
      </c>
      <c r="E437" s="15" t="s">
        <v>1010</v>
      </c>
      <c r="F437" s="14" t="s">
        <v>2187</v>
      </c>
      <c r="G437" s="14" t="s">
        <v>481</v>
      </c>
      <c r="H437" s="17" t="str">
        <f t="shared" si="18"/>
        <v>TwHt9RDxt = Bool(False, iotype='in', desc='Local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 (About the local xt-axis) , (NTwGages &lt; 9) units= deg')</v>
      </c>
    </row>
    <row r="438" spans="2:8" s="14" customFormat="1" ht="72" x14ac:dyDescent="0.3">
      <c r="B438" s="14" t="s">
        <v>1614</v>
      </c>
      <c r="C438" s="15"/>
      <c r="D438" s="15" t="s">
        <v>2068</v>
      </c>
      <c r="E438" s="15" t="s">
        <v>1012</v>
      </c>
      <c r="F438" s="14" t="s">
        <v>2187</v>
      </c>
      <c r="G438" s="14" t="s">
        <v>481</v>
      </c>
      <c r="H438" s="17" t="str">
        <f t="shared" si="18"/>
        <v>TwHt9RDyt = Bool(False, iotype='in', desc='Local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 (About the local yt-axis) , (NTwGages &lt; 9) units= deg')</v>
      </c>
    </row>
    <row r="439" spans="2:8" s="14" customFormat="1" ht="86.4" x14ac:dyDescent="0.3">
      <c r="B439" s="14" t="s">
        <v>1615</v>
      </c>
      <c r="C439" s="15"/>
      <c r="D439" s="15" t="s">
        <v>2069</v>
      </c>
      <c r="E439" s="15" t="s">
        <v>1014</v>
      </c>
      <c r="F439" s="14" t="s">
        <v>2187</v>
      </c>
      <c r="G439" s="14" t="s">
        <v>481</v>
      </c>
      <c r="H439" s="17" t="str">
        <f t="shared" si="18"/>
        <v>TwHt9RDzt = Bool(False, iotype='in', desc='Local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 (About the local zt-axis) , (NTwGages &lt; 9) units= deg')</v>
      </c>
    </row>
    <row r="440" spans="2:8" s="14" customFormat="1" ht="28.8" x14ac:dyDescent="0.3">
      <c r="B440" s="14" t="s">
        <v>1528</v>
      </c>
      <c r="C440" s="15"/>
      <c r="D440" s="15" t="s">
        <v>1529</v>
      </c>
      <c r="E440" s="15" t="s">
        <v>1527</v>
      </c>
      <c r="F440" s="14" t="s">
        <v>2188</v>
      </c>
      <c r="G440" s="14" t="s">
        <v>473</v>
      </c>
      <c r="H440" s="17" t="str">
        <f t="shared" si="18"/>
        <v>TwHt1TPxi = Bool(False, iotype='in', desc='xi-component of the translational position (relative to the inertia frame) of tower gage 1 (Directed along the local xi-axis) , (NTwGages &lt; 1) units= m')</v>
      </c>
    </row>
    <row r="441" spans="2:8" s="14" customFormat="1" ht="28.8" x14ac:dyDescent="0.3">
      <c r="B441" s="14" t="s">
        <v>1616</v>
      </c>
      <c r="C441" s="15"/>
      <c r="D441" s="15" t="s">
        <v>1618</v>
      </c>
      <c r="E441" s="15" t="s">
        <v>1619</v>
      </c>
      <c r="F441" s="14" t="s">
        <v>2188</v>
      </c>
      <c r="G441" s="12" t="s">
        <v>473</v>
      </c>
      <c r="H441" s="17" t="str">
        <f t="shared" si="18"/>
        <v>TwHt1TPyi = Bool(False, iotype='in', desc='yi-component of the translational position (relative to the inertia frame) of tower gage 1 (Directed along the local yi-axis) , (NTwGages &lt; 1) units= m')</v>
      </c>
    </row>
    <row r="442" spans="2:8" s="14" customFormat="1" ht="28.8" x14ac:dyDescent="0.3">
      <c r="B442" s="14" t="s">
        <v>1617</v>
      </c>
      <c r="C442" s="15"/>
      <c r="D442" s="15" t="s">
        <v>2070</v>
      </c>
      <c r="E442" s="15" t="s">
        <v>1620</v>
      </c>
      <c r="F442" s="14" t="s">
        <v>2188</v>
      </c>
      <c r="G442" s="12" t="s">
        <v>473</v>
      </c>
      <c r="H442" s="17" t="str">
        <f t="shared" si="18"/>
        <v>TwHt1TPzi = Bool(False, iotype='in', desc='zi-component of the translational position (relative to ground level [onshore] or MSL [offshore]) of tower gage 1 (Directed along the local zi-axis) , (NTwGages &lt; 1) units= m')</v>
      </c>
    </row>
    <row r="443" spans="2:8" s="14" customFormat="1" ht="28.8" x14ac:dyDescent="0.3">
      <c r="B443" s="14" t="s">
        <v>1621</v>
      </c>
      <c r="C443" s="15"/>
      <c r="D443" s="15" t="s">
        <v>1645</v>
      </c>
      <c r="E443" s="15" t="s">
        <v>1527</v>
      </c>
      <c r="F443" s="14" t="s">
        <v>2188</v>
      </c>
      <c r="G443" s="14" t="s">
        <v>474</v>
      </c>
      <c r="H443" s="17" t="str">
        <f t="shared" si="18"/>
        <v>TwHt2TPxi = Bool(False, iotype='in', desc='xi-component of the translational position (relative to the inertia frame) of tower gage 2 (Directed along the local xi-axis) , (NTwGages &lt; 2) units= m')</v>
      </c>
    </row>
    <row r="444" spans="2:8" s="14" customFormat="1" ht="28.8" x14ac:dyDescent="0.3">
      <c r="B444" s="14" t="s">
        <v>1622</v>
      </c>
      <c r="C444" s="15"/>
      <c r="D444" s="15" t="s">
        <v>1646</v>
      </c>
      <c r="E444" s="15" t="s">
        <v>1619</v>
      </c>
      <c r="F444" s="14" t="s">
        <v>2188</v>
      </c>
      <c r="G444" s="14" t="s">
        <v>474</v>
      </c>
      <c r="H444" s="17" t="str">
        <f t="shared" si="18"/>
        <v>TwHt2TPyi = Bool(False, iotype='in', desc='yi-component of the translational position (relative to the inertia frame) of tower gage 2 (Directed along the local yi-axis) , (NTwGages &lt; 2) units= m')</v>
      </c>
    </row>
    <row r="445" spans="2:8" s="14" customFormat="1" ht="28.8" x14ac:dyDescent="0.3">
      <c r="B445" s="14" t="s">
        <v>1623</v>
      </c>
      <c r="C445" s="15"/>
      <c r="D445" s="15" t="s">
        <v>2071</v>
      </c>
      <c r="E445" s="15" t="s">
        <v>1620</v>
      </c>
      <c r="F445" s="14" t="s">
        <v>2188</v>
      </c>
      <c r="G445" s="14" t="s">
        <v>474</v>
      </c>
      <c r="H445" s="17" t="str">
        <f t="shared" si="18"/>
        <v>TwHt2TPzi = Bool(False, iotype='in', desc='zi-component of the translational position (relative to ground level [onshore] or MSL [offshore]) of tower gage 2 (Directed along the local zi-axis) , (NTwGages &lt; 2) units= m')</v>
      </c>
    </row>
    <row r="446" spans="2:8" s="14" customFormat="1" ht="28.8" x14ac:dyDescent="0.3">
      <c r="B446" s="14" t="s">
        <v>1624</v>
      </c>
      <c r="C446" s="15"/>
      <c r="D446" s="15" t="s">
        <v>1647</v>
      </c>
      <c r="E446" s="15" t="s">
        <v>1527</v>
      </c>
      <c r="F446" s="14" t="s">
        <v>2188</v>
      </c>
      <c r="G446" s="12" t="s">
        <v>475</v>
      </c>
      <c r="H446" s="17" t="str">
        <f t="shared" si="18"/>
        <v>TwHt3TPxi = Bool(False, iotype='in', desc='xi-component of the translational position (relative to the inertia frame) of tower gage 3 (Directed along the local xi-axis) , (NTwGages &lt; 3) units= m')</v>
      </c>
    </row>
    <row r="447" spans="2:8" s="14" customFormat="1" ht="28.8" x14ac:dyDescent="0.3">
      <c r="B447" s="14" t="s">
        <v>1634</v>
      </c>
      <c r="C447" s="15"/>
      <c r="D447" s="15" t="s">
        <v>1648</v>
      </c>
      <c r="E447" s="15" t="s">
        <v>1619</v>
      </c>
      <c r="F447" s="14" t="s">
        <v>2188</v>
      </c>
      <c r="G447" s="12" t="s">
        <v>475</v>
      </c>
      <c r="H447" s="17" t="str">
        <f t="shared" si="18"/>
        <v>TwHt3TPyi = Bool(False, iotype='in', desc='yi-component of the translational position (relative to the inertia frame) of tower gage 3 (Directed along the local yi-axis) , (NTwGages &lt; 3) units= m')</v>
      </c>
    </row>
    <row r="448" spans="2:8" s="14" customFormat="1" ht="28.8" x14ac:dyDescent="0.3">
      <c r="B448" s="14" t="s">
        <v>1635</v>
      </c>
      <c r="C448" s="15"/>
      <c r="D448" s="15" t="s">
        <v>2072</v>
      </c>
      <c r="E448" s="15" t="s">
        <v>1620</v>
      </c>
      <c r="F448" s="14" t="s">
        <v>2188</v>
      </c>
      <c r="G448" s="12" t="s">
        <v>475</v>
      </c>
      <c r="H448" s="17" t="str">
        <f t="shared" si="18"/>
        <v>TwHt3TPzi = Bool(False, iotype='in', desc='zi-component of the translational position (relative to ground level [onshore] or MSL [offshore]) of tower gage 3 (Directed along the local zi-axis) , (NTwGages &lt; 3) units= m')</v>
      </c>
    </row>
    <row r="449" spans="2:8" s="14" customFormat="1" ht="28.8" x14ac:dyDescent="0.3">
      <c r="B449" s="14" t="s">
        <v>1636</v>
      </c>
      <c r="C449" s="15"/>
      <c r="D449" s="15" t="s">
        <v>1649</v>
      </c>
      <c r="E449" s="15" t="s">
        <v>1527</v>
      </c>
      <c r="F449" s="14" t="s">
        <v>2188</v>
      </c>
      <c r="G449" s="12" t="s">
        <v>476</v>
      </c>
      <c r="H449" s="17" t="str">
        <f t="shared" si="18"/>
        <v>TwHt4TPxi = Bool(False, iotype='in', desc='xi-component of the translational position (relative to the inertia frame) of tower gage 4 (Directed along the local xi-axis) , (NTwGages &lt; 4) units= m')</v>
      </c>
    </row>
    <row r="450" spans="2:8" s="14" customFormat="1" ht="28.8" x14ac:dyDescent="0.3">
      <c r="B450" s="14" t="s">
        <v>1625</v>
      </c>
      <c r="C450" s="15"/>
      <c r="D450" s="15" t="s">
        <v>1650</v>
      </c>
      <c r="E450" s="15" t="s">
        <v>1619</v>
      </c>
      <c r="F450" s="14" t="s">
        <v>2188</v>
      </c>
      <c r="G450" s="12" t="s">
        <v>476</v>
      </c>
      <c r="H450" s="17" t="str">
        <f t="shared" si="18"/>
        <v>TwHt4TPyi = Bool(False, iotype='in', desc='yi-component of the translational position (relative to the inertia frame) of tower gage 4 (Directed along the local yi-axis) , (NTwGages &lt; 4) units= m')</v>
      </c>
    </row>
    <row r="451" spans="2:8" s="14" customFormat="1" ht="28.8" x14ac:dyDescent="0.3">
      <c r="B451" s="14" t="s">
        <v>1637</v>
      </c>
      <c r="C451" s="15"/>
      <c r="D451" s="15" t="s">
        <v>2074</v>
      </c>
      <c r="E451" s="15" t="s">
        <v>1620</v>
      </c>
      <c r="F451" s="14" t="s">
        <v>2188</v>
      </c>
      <c r="G451" s="12" t="s">
        <v>476</v>
      </c>
      <c r="H451" s="17" t="str">
        <f t="shared" si="18"/>
        <v>TwHt4TPzi = Bool(False, iotype='in', desc='zi-component of the translational position (relative to ground level [onshore] or MSL [offshore]) of tower gage 4 (Directed along the local zi-axis) , (NTwGages &lt; 4) units= m')</v>
      </c>
    </row>
    <row r="452" spans="2:8" s="14" customFormat="1" ht="28.8" x14ac:dyDescent="0.3">
      <c r="B452" s="14" t="s">
        <v>1627</v>
      </c>
      <c r="C452" s="15"/>
      <c r="D452" s="15" t="s">
        <v>1651</v>
      </c>
      <c r="E452" s="15" t="s">
        <v>1527</v>
      </c>
      <c r="F452" s="14" t="s">
        <v>2188</v>
      </c>
      <c r="G452" s="12" t="s">
        <v>477</v>
      </c>
      <c r="H452" s="17" t="str">
        <f t="shared" si="18"/>
        <v>TwHt5TPxi = Bool(False, iotype='in', desc='xi-component of the translational position (relative to the inertia frame) of tower gage 5 (Directed along the local xi-axis) , (NTwGages &lt; 5) units= m')</v>
      </c>
    </row>
    <row r="453" spans="2:8" s="14" customFormat="1" ht="28.8" x14ac:dyDescent="0.3">
      <c r="B453" s="14" t="s">
        <v>1638</v>
      </c>
      <c r="C453" s="15"/>
      <c r="D453" s="15" t="s">
        <v>1652</v>
      </c>
      <c r="E453" s="15" t="s">
        <v>1619</v>
      </c>
      <c r="F453" s="14" t="s">
        <v>2188</v>
      </c>
      <c r="G453" s="12" t="s">
        <v>477</v>
      </c>
      <c r="H453" s="17" t="str">
        <f t="shared" si="18"/>
        <v>TwHt5TPyi = Bool(False, iotype='in', desc='yi-component of the translational position (relative to the inertia frame) of tower gage 5 (Directed along the local yi-axis) , (NTwGages &lt; 5) units= m')</v>
      </c>
    </row>
    <row r="454" spans="2:8" s="14" customFormat="1" ht="28.8" x14ac:dyDescent="0.3">
      <c r="B454" s="14" t="s">
        <v>1626</v>
      </c>
      <c r="C454" s="15"/>
      <c r="D454" s="15" t="s">
        <v>2075</v>
      </c>
      <c r="E454" s="15" t="s">
        <v>1620</v>
      </c>
      <c r="F454" s="14" t="s">
        <v>2188</v>
      </c>
      <c r="G454" s="12" t="s">
        <v>477</v>
      </c>
      <c r="H454" s="17" t="str">
        <f t="shared" si="18"/>
        <v>TwHt5TPzi = Bool(False, iotype='in', desc='zi-component of the translational position (relative to ground level [onshore] or MSL [offshore]) of tower gage 5 (Directed along the local zi-axis) , (NTwGages &lt; 5) units= m')</v>
      </c>
    </row>
    <row r="455" spans="2:8" s="14" customFormat="1" ht="28.8" x14ac:dyDescent="0.3">
      <c r="B455" s="14" t="s">
        <v>1630</v>
      </c>
      <c r="C455" s="15"/>
      <c r="D455" s="15" t="s">
        <v>1653</v>
      </c>
      <c r="E455" s="15" t="s">
        <v>1527</v>
      </c>
      <c r="F455" s="14" t="s">
        <v>2188</v>
      </c>
      <c r="G455" s="12" t="s">
        <v>478</v>
      </c>
      <c r="H455" s="17" t="str">
        <f t="shared" si="18"/>
        <v>TwHt6TPxi = Bool(False, iotype='in', desc='xi-component of the translational position (relative to the inertia frame) of tower gage 6 (Directed along the local xi-axis) , (NTwGages &lt; 6) units= m')</v>
      </c>
    </row>
    <row r="456" spans="2:8" s="14" customFormat="1" ht="28.8" x14ac:dyDescent="0.3">
      <c r="B456" s="14" t="s">
        <v>1628</v>
      </c>
      <c r="C456" s="15"/>
      <c r="D456" s="15" t="s">
        <v>1654</v>
      </c>
      <c r="E456" s="15" t="s">
        <v>1619</v>
      </c>
      <c r="F456" s="14" t="s">
        <v>2188</v>
      </c>
      <c r="G456" s="12" t="s">
        <v>478</v>
      </c>
      <c r="H456" s="17" t="str">
        <f t="shared" si="18"/>
        <v>TwHt6TPyi = Bool(False, iotype='in', desc='yi-component of the translational position (relative to the inertia frame) of tower gage 6 (Directed along the local yi-axis) , (NTwGages &lt; 6) units= m')</v>
      </c>
    </row>
    <row r="457" spans="2:8" s="14" customFormat="1" ht="28.8" x14ac:dyDescent="0.3">
      <c r="B457" s="14" t="s">
        <v>1629</v>
      </c>
      <c r="C457" s="15"/>
      <c r="D457" s="15" t="s">
        <v>2076</v>
      </c>
      <c r="E457" s="15" t="s">
        <v>1620</v>
      </c>
      <c r="F457" s="14" t="s">
        <v>2188</v>
      </c>
      <c r="G457" s="12" t="s">
        <v>478</v>
      </c>
      <c r="H457" s="17" t="str">
        <f t="shared" si="18"/>
        <v>TwHt6TPzi = Bool(False, iotype='in', desc='zi-component of the translational position (relative to ground level [onshore] or MSL [offshore]) of tower gage 6 (Directed along the local zi-axis) , (NTwGages &lt; 6) units= m')</v>
      </c>
    </row>
    <row r="458" spans="2:8" s="14" customFormat="1" ht="28.8" x14ac:dyDescent="0.3">
      <c r="B458" s="14" t="s">
        <v>1639</v>
      </c>
      <c r="C458" s="15"/>
      <c r="D458" s="15" t="s">
        <v>1655</v>
      </c>
      <c r="E458" s="15" t="s">
        <v>1527</v>
      </c>
      <c r="F458" s="14" t="s">
        <v>2188</v>
      </c>
      <c r="G458" s="12" t="s">
        <v>479</v>
      </c>
      <c r="H458" s="17" t="str">
        <f t="shared" si="18"/>
        <v>TwHt7TPxi = Bool(False, iotype='in', desc='xi-component of the translational position (relative to the inertia frame) of tower gage 7 (Directed along the local xi-axis) , (NTwGages &lt; 7) units= m')</v>
      </c>
    </row>
    <row r="459" spans="2:8" s="14" customFormat="1" ht="28.8" x14ac:dyDescent="0.3">
      <c r="B459" s="14" t="s">
        <v>1631</v>
      </c>
      <c r="C459" s="15"/>
      <c r="D459" s="15" t="s">
        <v>1656</v>
      </c>
      <c r="E459" s="15" t="s">
        <v>1619</v>
      </c>
      <c r="F459" s="14" t="s">
        <v>2188</v>
      </c>
      <c r="G459" s="12" t="s">
        <v>479</v>
      </c>
      <c r="H459" s="17" t="str">
        <f t="shared" si="18"/>
        <v>TwHt7TPyi = Bool(False, iotype='in', desc='yi-component of the translational position (relative to the inertia frame) of tower gage 7 (Directed along the local yi-axis) , (NTwGages &lt; 7) units= m')</v>
      </c>
    </row>
    <row r="460" spans="2:8" s="14" customFormat="1" ht="28.8" x14ac:dyDescent="0.3">
      <c r="B460" s="14" t="s">
        <v>1632</v>
      </c>
      <c r="C460" s="15"/>
      <c r="D460" s="15" t="s">
        <v>2077</v>
      </c>
      <c r="E460" s="15" t="s">
        <v>1620</v>
      </c>
      <c r="F460" s="14" t="s">
        <v>2188</v>
      </c>
      <c r="G460" s="12" t="s">
        <v>479</v>
      </c>
      <c r="H460" s="17" t="str">
        <f t="shared" si="18"/>
        <v>TwHt7TPzi = Bool(False, iotype='in', desc='zi-component of the translational position (relative to ground level [onshore] or MSL [offshore]) of tower gage 7 (Directed along the local zi-axis) , (NTwGages &lt; 7) units= m')</v>
      </c>
    </row>
    <row r="461" spans="2:8" s="14" customFormat="1" ht="28.8" x14ac:dyDescent="0.3">
      <c r="B461" s="14" t="s">
        <v>1633</v>
      </c>
      <c r="C461" s="15"/>
      <c r="D461" s="15" t="s">
        <v>1657</v>
      </c>
      <c r="E461" s="15" t="s">
        <v>1527</v>
      </c>
      <c r="F461" s="14" t="s">
        <v>2188</v>
      </c>
      <c r="G461" s="12" t="s">
        <v>480</v>
      </c>
      <c r="H461" s="17" t="str">
        <f t="shared" si="18"/>
        <v>TwHt8TPxi = Bool(False, iotype='in', desc='xi-component of the translational position (relative to the inertia frame) of tower gage 8 (Directed along the local xi-axis) , (NTwGages &lt; 8) units= m')</v>
      </c>
    </row>
    <row r="462" spans="2:8" s="14" customFormat="1" ht="28.8" x14ac:dyDescent="0.3">
      <c r="B462" s="14" t="s">
        <v>1640</v>
      </c>
      <c r="C462" s="15"/>
      <c r="D462" s="15" t="s">
        <v>1658</v>
      </c>
      <c r="E462" s="15" t="s">
        <v>1619</v>
      </c>
      <c r="F462" s="14" t="s">
        <v>2188</v>
      </c>
      <c r="G462" s="12" t="s">
        <v>480</v>
      </c>
      <c r="H462" s="17" t="str">
        <f t="shared" si="18"/>
        <v>TwHt8TPyi = Bool(False, iotype='in', desc='yi-component of the translational position (relative to the inertia frame) of tower gage 8 (Directed along the local yi-axis) , (NTwGages &lt; 8) units= m')</v>
      </c>
    </row>
    <row r="463" spans="2:8" s="14" customFormat="1" ht="28.8" x14ac:dyDescent="0.3">
      <c r="B463" s="14" t="s">
        <v>1641</v>
      </c>
      <c r="C463" s="15"/>
      <c r="D463" s="15" t="s">
        <v>2078</v>
      </c>
      <c r="E463" s="15" t="s">
        <v>1620</v>
      </c>
      <c r="F463" s="14" t="s">
        <v>2188</v>
      </c>
      <c r="G463" s="12" t="s">
        <v>480</v>
      </c>
      <c r="H463" s="17" t="str">
        <f t="shared" si="18"/>
        <v>TwHt8TPzi = Bool(False, iotype='in', desc='zi-component of the translational position (relative to ground level [onshore] or MSL [offshore]) of tower gage 8 (Directed along the local zi-axis) , (NTwGages &lt; 8) units= m')</v>
      </c>
    </row>
    <row r="464" spans="2:8" s="14" customFormat="1" ht="28.8" x14ac:dyDescent="0.3">
      <c r="B464" s="14" t="s">
        <v>1642</v>
      </c>
      <c r="C464" s="15"/>
      <c r="D464" s="15" t="s">
        <v>1659</v>
      </c>
      <c r="E464" s="15" t="s">
        <v>1527</v>
      </c>
      <c r="F464" s="14" t="s">
        <v>2188</v>
      </c>
      <c r="G464" s="12" t="s">
        <v>481</v>
      </c>
      <c r="H464" s="17" t="str">
        <f t="shared" si="18"/>
        <v>TwHt9TPxi = Bool(False, iotype='in', desc='xi-component of the translational position (relative to the inertia frame) of tower gage 9 (Directed along the local xi-axis) , (NTwGages &lt; 9) units= m')</v>
      </c>
    </row>
    <row r="465" spans="2:8" s="14" customFormat="1" ht="28.8" x14ac:dyDescent="0.3">
      <c r="B465" s="14" t="s">
        <v>1643</v>
      </c>
      <c r="C465" s="15"/>
      <c r="D465" s="15" t="s">
        <v>1660</v>
      </c>
      <c r="E465" s="15" t="s">
        <v>1619</v>
      </c>
      <c r="F465" s="14" t="s">
        <v>2188</v>
      </c>
      <c r="G465" s="12" t="s">
        <v>481</v>
      </c>
      <c r="H465" s="17" t="str">
        <f t="shared" si="18"/>
        <v>TwHt9TPyi = Bool(False, iotype='in', desc='yi-component of the translational position (relative to the inertia frame) of tower gage 9 (Directed along the local yi-axis) , (NTwGages &lt; 9) units= m')</v>
      </c>
    </row>
    <row r="466" spans="2:8" s="14" customFormat="1" ht="28.8" x14ac:dyDescent="0.3">
      <c r="B466" s="14" t="s">
        <v>1644</v>
      </c>
      <c r="C466" s="15"/>
      <c r="D466" s="15" t="s">
        <v>2073</v>
      </c>
      <c r="E466" s="15" t="s">
        <v>1620</v>
      </c>
      <c r="F466" s="14" t="s">
        <v>2188</v>
      </c>
      <c r="G466" s="12" t="s">
        <v>481</v>
      </c>
      <c r="H466" s="17" t="str">
        <f t="shared" si="18"/>
        <v>TwHt9TPzi = Bool(False, iotype='in', desc='zi-component of the translational position (relative to ground level [onshore] or MSL [offshore]) of tower gage 9 (Directed along the local zi-axis) , (NTwGages &lt; 9) units= m')</v>
      </c>
    </row>
    <row r="467" spans="2:8" s="14" customFormat="1" ht="72" x14ac:dyDescent="0.3">
      <c r="B467" s="14" t="s">
        <v>1661</v>
      </c>
      <c r="C467" s="15"/>
      <c r="D467" s="15" t="s">
        <v>1803</v>
      </c>
      <c r="E467" s="15" t="s">
        <v>1768</v>
      </c>
      <c r="F467" s="14" t="s">
        <v>2187</v>
      </c>
      <c r="G467" s="14" t="s">
        <v>473</v>
      </c>
      <c r="H467" s="17" t="str">
        <f t="shared" si="18"/>
        <v>TwHt1RPxi = Bool(False, iotype='in', desc='xi-component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 (About the local xi-axis) , (NTwGages &lt; 1) units= deg')</v>
      </c>
    </row>
    <row r="468" spans="2:8" s="14" customFormat="1" ht="72" x14ac:dyDescent="0.3">
      <c r="B468" s="14" t="s">
        <v>1662</v>
      </c>
      <c r="C468" s="15"/>
      <c r="D468" s="15" t="s">
        <v>1812</v>
      </c>
      <c r="E468" s="15" t="s">
        <v>1769</v>
      </c>
      <c r="F468" s="14" t="s">
        <v>2187</v>
      </c>
      <c r="G468" s="12" t="s">
        <v>473</v>
      </c>
      <c r="H468" s="17" t="str">
        <f t="shared" si="18"/>
        <v>TwHt1RPyi = Bool(False, iotype='in', desc='yi-component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 (About the local yi-axis) , (NTwGages &lt; 1) units= deg')</v>
      </c>
    </row>
    <row r="469" spans="2:8" s="14" customFormat="1" ht="72" x14ac:dyDescent="0.3">
      <c r="B469" s="14" t="s">
        <v>1663</v>
      </c>
      <c r="C469" s="15"/>
      <c r="D469" s="15" t="s">
        <v>1821</v>
      </c>
      <c r="E469" s="15" t="s">
        <v>1770</v>
      </c>
      <c r="F469" s="14" t="s">
        <v>2187</v>
      </c>
      <c r="G469" s="12" t="s">
        <v>473</v>
      </c>
      <c r="H469" s="17" t="str">
        <f t="shared" si="18"/>
        <v>TwHt1RPzi = Bool(False, iotype='in', desc='zi-component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 (About the local zi-axis) , (NTwGages &lt; 1) units= deg')</v>
      </c>
    </row>
    <row r="470" spans="2:8" s="14" customFormat="1" ht="72" x14ac:dyDescent="0.3">
      <c r="B470" s="14" t="s">
        <v>1664</v>
      </c>
      <c r="C470" s="15"/>
      <c r="D470" s="15" t="s">
        <v>1804</v>
      </c>
      <c r="E470" s="15" t="s">
        <v>1768</v>
      </c>
      <c r="F470" s="14" t="s">
        <v>2187</v>
      </c>
      <c r="G470" s="14" t="s">
        <v>474</v>
      </c>
      <c r="H470" s="17" t="str">
        <f t="shared" si="18"/>
        <v>TwHt2RPxi = Bool(False, iotype='in', desc='xi-component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 (About the local xi-axis) , (NTwGages &lt; 2) units= deg')</v>
      </c>
    </row>
    <row r="471" spans="2:8" s="14" customFormat="1" ht="72" x14ac:dyDescent="0.3">
      <c r="B471" s="14" t="s">
        <v>1665</v>
      </c>
      <c r="C471" s="15"/>
      <c r="D471" s="15" t="s">
        <v>1813</v>
      </c>
      <c r="E471" s="15" t="s">
        <v>1769</v>
      </c>
      <c r="F471" s="14" t="s">
        <v>2187</v>
      </c>
      <c r="G471" s="14" t="s">
        <v>474</v>
      </c>
      <c r="H471" s="17" t="str">
        <f t="shared" si="18"/>
        <v>TwHt2RPyi = Bool(False, iotype='in', desc='yi-component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 (About the local yi-axis) , (NTwGages &lt; 2) units= deg')</v>
      </c>
    </row>
    <row r="472" spans="2:8" s="14" customFormat="1" ht="72" x14ac:dyDescent="0.3">
      <c r="B472" s="14" t="s">
        <v>1666</v>
      </c>
      <c r="C472" s="15"/>
      <c r="D472" s="15" t="s">
        <v>1822</v>
      </c>
      <c r="E472" s="15" t="s">
        <v>1770</v>
      </c>
      <c r="F472" s="14" t="s">
        <v>2187</v>
      </c>
      <c r="G472" s="14" t="s">
        <v>474</v>
      </c>
      <c r="H472" s="17" t="str">
        <f t="shared" si="18"/>
        <v>TwHt2RPzi = Bool(False, iotype='in', desc='zi-component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 (About the local zi-axis) , (NTwGages &lt; 2) units= deg')</v>
      </c>
    </row>
    <row r="473" spans="2:8" s="14" customFormat="1" ht="72" x14ac:dyDescent="0.3">
      <c r="B473" s="14" t="s">
        <v>1667</v>
      </c>
      <c r="C473" s="15"/>
      <c r="D473" s="15" t="s">
        <v>1805</v>
      </c>
      <c r="E473" s="15" t="s">
        <v>1768</v>
      </c>
      <c r="F473" s="14" t="s">
        <v>2187</v>
      </c>
      <c r="G473" s="12" t="s">
        <v>475</v>
      </c>
      <c r="H473" s="17" t="str">
        <f t="shared" si="18"/>
        <v>TwHt3RPxi = Bool(False, iotype='in', desc='xi-component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 (About the local xi-axis) , (NTwGages &lt; 3) units= deg')</v>
      </c>
    </row>
    <row r="474" spans="2:8" s="14" customFormat="1" ht="72" x14ac:dyDescent="0.3">
      <c r="B474" s="14" t="s">
        <v>1668</v>
      </c>
      <c r="C474" s="15"/>
      <c r="D474" s="15" t="s">
        <v>1814</v>
      </c>
      <c r="E474" s="15" t="s">
        <v>1769</v>
      </c>
      <c r="F474" s="14" t="s">
        <v>2187</v>
      </c>
      <c r="G474" s="12" t="s">
        <v>475</v>
      </c>
      <c r="H474" s="17" t="str">
        <f t="shared" si="18"/>
        <v>TwHt3RPyi = Bool(False, iotype='in', desc='yi-component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 (About the local yi-axis) , (NTwGages &lt; 3) units= deg')</v>
      </c>
    </row>
    <row r="475" spans="2:8" s="14" customFormat="1" ht="72" x14ac:dyDescent="0.3">
      <c r="B475" s="14" t="s">
        <v>1669</v>
      </c>
      <c r="C475" s="15"/>
      <c r="D475" s="15" t="s">
        <v>1823</v>
      </c>
      <c r="E475" s="15" t="s">
        <v>1770</v>
      </c>
      <c r="F475" s="14" t="s">
        <v>2187</v>
      </c>
      <c r="G475" s="12" t="s">
        <v>475</v>
      </c>
      <c r="H475" s="17" t="str">
        <f t="shared" si="18"/>
        <v>TwHt3RPzi = Bool(False, iotype='in', desc='zi-component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 (About the local zi-axis) , (NTwGages &lt; 3) units= deg')</v>
      </c>
    </row>
    <row r="476" spans="2:8" s="14" customFormat="1" ht="72" x14ac:dyDescent="0.3">
      <c r="B476" s="14" t="s">
        <v>1670</v>
      </c>
      <c r="C476" s="15"/>
      <c r="D476" s="15" t="s">
        <v>1806</v>
      </c>
      <c r="E476" s="15" t="s">
        <v>1768</v>
      </c>
      <c r="F476" s="14" t="s">
        <v>2187</v>
      </c>
      <c r="G476" s="12" t="s">
        <v>476</v>
      </c>
      <c r="H476" s="17" t="str">
        <f t="shared" si="18"/>
        <v>TwHt4RPxi = Bool(False, iotype='in', desc='xi-component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 (About the local xi-axis) , (NTwGages &lt; 4) units= deg')</v>
      </c>
    </row>
    <row r="477" spans="2:8" s="14" customFormat="1" ht="72" x14ac:dyDescent="0.3">
      <c r="B477" s="14" t="s">
        <v>1671</v>
      </c>
      <c r="C477" s="15"/>
      <c r="D477" s="15" t="s">
        <v>1815</v>
      </c>
      <c r="E477" s="15" t="s">
        <v>1769</v>
      </c>
      <c r="F477" s="14" t="s">
        <v>2187</v>
      </c>
      <c r="G477" s="12" t="s">
        <v>476</v>
      </c>
      <c r="H477" s="17" t="str">
        <f t="shared" si="18"/>
        <v>TwHt4RPyi = Bool(False, iotype='in', desc='yi-component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 (About the local yi-axis) , (NTwGages &lt; 4) units= deg')</v>
      </c>
    </row>
    <row r="478" spans="2:8" s="14" customFormat="1" ht="72" x14ac:dyDescent="0.3">
      <c r="B478" s="14" t="s">
        <v>1672</v>
      </c>
      <c r="C478" s="15"/>
      <c r="D478" s="15" t="s">
        <v>1824</v>
      </c>
      <c r="E478" s="15" t="s">
        <v>1770</v>
      </c>
      <c r="F478" s="14" t="s">
        <v>2187</v>
      </c>
      <c r="G478" s="12" t="s">
        <v>476</v>
      </c>
      <c r="H478" s="17" t="str">
        <f t="shared" si="18"/>
        <v>TwHt4RPzi = Bool(False, iotype='in', desc='zi-component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 (About the local zi-axis) , (NTwGages &lt; 4) units= deg')</v>
      </c>
    </row>
    <row r="479" spans="2:8" s="14" customFormat="1" ht="72" x14ac:dyDescent="0.3">
      <c r="B479" s="14" t="s">
        <v>1673</v>
      </c>
      <c r="C479" s="15"/>
      <c r="D479" s="15" t="s">
        <v>1807</v>
      </c>
      <c r="E479" s="15" t="s">
        <v>1768</v>
      </c>
      <c r="F479" s="14" t="s">
        <v>2187</v>
      </c>
      <c r="G479" s="12" t="s">
        <v>477</v>
      </c>
      <c r="H479" s="17" t="str">
        <f t="shared" si="18"/>
        <v>TwHt5RPxi = Bool(False, iotype='in', desc='xi-component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 (About the local xi-axis) , (NTwGages &lt; 5) units= deg')</v>
      </c>
    </row>
    <row r="480" spans="2:8" s="14" customFormat="1" ht="72" x14ac:dyDescent="0.3">
      <c r="B480" s="14" t="s">
        <v>1674</v>
      </c>
      <c r="C480" s="15"/>
      <c r="D480" s="15" t="s">
        <v>1816</v>
      </c>
      <c r="E480" s="15" t="s">
        <v>1769</v>
      </c>
      <c r="F480" s="14" t="s">
        <v>2187</v>
      </c>
      <c r="G480" s="12" t="s">
        <v>477</v>
      </c>
      <c r="H480" s="17" t="str">
        <f t="shared" si="18"/>
        <v>TwHt5RPyi = Bool(False, iotype='in', desc='yi-component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 (About the local yi-axis) , (NTwGages &lt; 5) units= deg')</v>
      </c>
    </row>
    <row r="481" spans="1:8" s="14" customFormat="1" ht="72" x14ac:dyDescent="0.3">
      <c r="B481" s="14" t="s">
        <v>1675</v>
      </c>
      <c r="C481" s="15"/>
      <c r="D481" s="15" t="s">
        <v>1825</v>
      </c>
      <c r="E481" s="15" t="s">
        <v>1770</v>
      </c>
      <c r="F481" s="14" t="s">
        <v>2187</v>
      </c>
      <c r="G481" s="12" t="s">
        <v>477</v>
      </c>
      <c r="H481" s="17" t="str">
        <f t="shared" si="18"/>
        <v>TwHt5RPzi = Bool(False, iotype='in', desc='zi-component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 (About the local zi-axis) , (NTwGages &lt; 5) units= deg')</v>
      </c>
    </row>
    <row r="482" spans="1:8" s="14" customFormat="1" ht="72" x14ac:dyDescent="0.3">
      <c r="B482" s="14" t="s">
        <v>1676</v>
      </c>
      <c r="C482" s="15"/>
      <c r="D482" s="15" t="s">
        <v>1808</v>
      </c>
      <c r="E482" s="15" t="s">
        <v>1768</v>
      </c>
      <c r="F482" s="14" t="s">
        <v>2187</v>
      </c>
      <c r="G482" s="12" t="s">
        <v>478</v>
      </c>
      <c r="H482" s="17" t="str">
        <f t="shared" si="18"/>
        <v>TwHt6RPxi = Bool(False, iotype='in', desc='xi-component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 (About the local xi-axis) , (NTwGages &lt; 6) units= deg')</v>
      </c>
    </row>
    <row r="483" spans="1:8" s="14" customFormat="1" ht="72" x14ac:dyDescent="0.3">
      <c r="B483" s="14" t="s">
        <v>1677</v>
      </c>
      <c r="C483" s="15"/>
      <c r="D483" s="15" t="s">
        <v>1817</v>
      </c>
      <c r="E483" s="15" t="s">
        <v>1769</v>
      </c>
      <c r="F483" s="14" t="s">
        <v>2187</v>
      </c>
      <c r="G483" s="12" t="s">
        <v>478</v>
      </c>
      <c r="H483" s="17" t="str">
        <f t="shared" si="18"/>
        <v>TwHt6RPyi = Bool(False, iotype='in', desc='yi-component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 (About the local yi-axis) , (NTwGages &lt; 6) units= deg')</v>
      </c>
    </row>
    <row r="484" spans="1:8" s="14" customFormat="1" ht="72" x14ac:dyDescent="0.3">
      <c r="B484" s="14" t="s">
        <v>1678</v>
      </c>
      <c r="C484" s="15"/>
      <c r="D484" s="15" t="s">
        <v>1826</v>
      </c>
      <c r="E484" s="15" t="s">
        <v>1770</v>
      </c>
      <c r="F484" s="14" t="s">
        <v>2187</v>
      </c>
      <c r="G484" s="12" t="s">
        <v>478</v>
      </c>
      <c r="H484" s="17" t="str">
        <f t="shared" si="18"/>
        <v>TwHt6RPzi = Bool(False, iotype='in', desc='zi-component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 (About the local zi-axis) , (NTwGages &lt; 6) units= deg')</v>
      </c>
    </row>
    <row r="485" spans="1:8" s="14" customFormat="1" ht="72" x14ac:dyDescent="0.3">
      <c r="B485" s="14" t="s">
        <v>1679</v>
      </c>
      <c r="C485" s="15"/>
      <c r="D485" s="15" t="s">
        <v>1809</v>
      </c>
      <c r="E485" s="15" t="s">
        <v>1768</v>
      </c>
      <c r="F485" s="14" t="s">
        <v>2187</v>
      </c>
      <c r="G485" s="12" t="s">
        <v>479</v>
      </c>
      <c r="H485" s="17" t="str">
        <f t="shared" si="18"/>
        <v>TwHt7RPxi = Bool(False, iotype='in', desc='xi-component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 (About the local xi-axis) , (NTwGages &lt; 7) units= deg')</v>
      </c>
    </row>
    <row r="486" spans="1:8" s="14" customFormat="1" ht="72" x14ac:dyDescent="0.3">
      <c r="B486" s="14" t="s">
        <v>1680</v>
      </c>
      <c r="C486" s="15"/>
      <c r="D486" s="15" t="s">
        <v>1818</v>
      </c>
      <c r="E486" s="15" t="s">
        <v>1769</v>
      </c>
      <c r="F486" s="14" t="s">
        <v>2187</v>
      </c>
      <c r="G486" s="12" t="s">
        <v>479</v>
      </c>
      <c r="H486" s="17" t="str">
        <f t="shared" si="18"/>
        <v>TwHt7RPyi = Bool(False, iotype='in', desc='yi-component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 (About the local yi-axis) , (NTwGages &lt; 7) units= deg')</v>
      </c>
    </row>
    <row r="487" spans="1:8" s="14" customFormat="1" ht="72" x14ac:dyDescent="0.3">
      <c r="B487" s="14" t="s">
        <v>1681</v>
      </c>
      <c r="C487" s="15"/>
      <c r="D487" s="15" t="s">
        <v>1827</v>
      </c>
      <c r="E487" s="15" t="s">
        <v>1770</v>
      </c>
      <c r="F487" s="14" t="s">
        <v>2187</v>
      </c>
      <c r="G487" s="12" t="s">
        <v>479</v>
      </c>
      <c r="H487" s="17" t="str">
        <f t="shared" ref="H487:H493" si="19">CONCATENATE(B487," = Bool(False, iotype='in', desc='",D487," (", E487,") , (", G487,") units= ", F487,"')")</f>
        <v>TwHt7RPzi = Bool(False, iotype='in', desc='zi-component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 (About the local zi-axis) , (NTwGages &lt; 7) units= deg')</v>
      </c>
    </row>
    <row r="488" spans="1:8" s="14" customFormat="1" ht="72" x14ac:dyDescent="0.3">
      <c r="B488" s="14" t="s">
        <v>1682</v>
      </c>
      <c r="C488" s="15"/>
      <c r="D488" s="15" t="s">
        <v>1810</v>
      </c>
      <c r="E488" s="15" t="s">
        <v>1768</v>
      </c>
      <c r="F488" s="14" t="s">
        <v>2187</v>
      </c>
      <c r="G488" s="12" t="s">
        <v>480</v>
      </c>
      <c r="H488" s="17" t="str">
        <f t="shared" si="19"/>
        <v>TwHt8RPxi = Bool(False, iotype='in', desc='xi-component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 (About the local xi-axis) , (NTwGages &lt; 8) units= deg')</v>
      </c>
    </row>
    <row r="489" spans="1:8" s="14" customFormat="1" ht="72" x14ac:dyDescent="0.3">
      <c r="B489" s="14" t="s">
        <v>1683</v>
      </c>
      <c r="C489" s="15"/>
      <c r="D489" s="15" t="s">
        <v>1819</v>
      </c>
      <c r="E489" s="15" t="s">
        <v>1769</v>
      </c>
      <c r="F489" s="14" t="s">
        <v>2187</v>
      </c>
      <c r="G489" s="12" t="s">
        <v>480</v>
      </c>
      <c r="H489" s="17" t="str">
        <f t="shared" si="19"/>
        <v>TwHt8RPyi = Bool(False, iotype='in', desc='yi-component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 (About the local yi-axis) , (NTwGages &lt; 8) units= deg')</v>
      </c>
    </row>
    <row r="490" spans="1:8" s="14" customFormat="1" ht="72" x14ac:dyDescent="0.3">
      <c r="B490" s="14" t="s">
        <v>1684</v>
      </c>
      <c r="C490" s="15"/>
      <c r="D490" s="15" t="s">
        <v>1828</v>
      </c>
      <c r="E490" s="15" t="s">
        <v>1770</v>
      </c>
      <c r="F490" s="14" t="s">
        <v>2187</v>
      </c>
      <c r="G490" s="12" t="s">
        <v>480</v>
      </c>
      <c r="H490" s="17" t="str">
        <f t="shared" si="19"/>
        <v>TwHt8RPzi = Bool(False, iotype='in', desc='zi-component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 (About the local zi-axis) , (NTwGages &lt; 8) units= deg')</v>
      </c>
    </row>
    <row r="491" spans="1:8" s="14" customFormat="1" ht="72" x14ac:dyDescent="0.3">
      <c r="B491" s="14" t="s">
        <v>1685</v>
      </c>
      <c r="C491" s="15"/>
      <c r="D491" s="15" t="s">
        <v>1811</v>
      </c>
      <c r="E491" s="15" t="s">
        <v>1768</v>
      </c>
      <c r="F491" s="14" t="s">
        <v>2187</v>
      </c>
      <c r="G491" s="12" t="s">
        <v>481</v>
      </c>
      <c r="H491" s="17" t="str">
        <f t="shared" si="19"/>
        <v>TwHt9RPxi = Bool(False, iotype='in', desc='xi-component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 (About the local xi-axis) , (NTwGages &lt; 9) units= deg')</v>
      </c>
    </row>
    <row r="492" spans="1:8" s="14" customFormat="1" ht="72" x14ac:dyDescent="0.3">
      <c r="B492" s="14" t="s">
        <v>1686</v>
      </c>
      <c r="C492" s="15"/>
      <c r="D492" s="15" t="s">
        <v>1820</v>
      </c>
      <c r="E492" s="15" t="s">
        <v>1769</v>
      </c>
      <c r="F492" s="14" t="s">
        <v>2187</v>
      </c>
      <c r="G492" s="12" t="s">
        <v>481</v>
      </c>
      <c r="H492" s="17" t="str">
        <f t="shared" si="19"/>
        <v>TwHt9RPyi = Bool(False, iotype='in', desc='yi-component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 (About the local yi-axis) , (NTwGages &lt; 9) units= deg')</v>
      </c>
    </row>
    <row r="493" spans="1:8" s="14" customFormat="1" ht="72" x14ac:dyDescent="0.3">
      <c r="B493" s="14" t="s">
        <v>1687</v>
      </c>
      <c r="C493" s="15"/>
      <c r="D493" s="15" t="s">
        <v>1829</v>
      </c>
      <c r="E493" s="15" t="s">
        <v>1770</v>
      </c>
      <c r="F493" s="14" t="s">
        <v>2187</v>
      </c>
      <c r="G493" s="12" t="s">
        <v>481</v>
      </c>
      <c r="H493" s="17" t="str">
        <f t="shared" si="19"/>
        <v>TwHt9RPzi = Bool(False, iotype='in', desc='zi-component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 (About the local zi-axis) , (NTwGages &lt; 9) units= deg')</v>
      </c>
    </row>
    <row r="494" spans="1:8" s="10" customFormat="1" x14ac:dyDescent="0.3">
      <c r="A494" s="10" t="s">
        <v>482</v>
      </c>
      <c r="C494" s="11"/>
      <c r="D494" s="11"/>
      <c r="E494" s="11"/>
      <c r="H494" s="17" t="str">
        <f>CONCATENATE("# ", A494)</f>
        <v># Platform Motions</v>
      </c>
    </row>
    <row r="495" spans="1:8" x14ac:dyDescent="0.3">
      <c r="B495" s="12" t="s">
        <v>66</v>
      </c>
      <c r="D495" s="13" t="s">
        <v>807</v>
      </c>
      <c r="E495" s="13" t="s">
        <v>790</v>
      </c>
      <c r="F495" s="12" t="s">
        <v>2188</v>
      </c>
      <c r="H495" s="17" t="str">
        <f t="shared" ref="H495:H527" si="20">CONCATENATE(B495," = Bool(False, iotype='in', desc='",D495," (", E495,") , (", G495,") units= ", F495,"')")</f>
        <v>PtfmTDxt = Bool(False, iotype='in', desc='Platform horizontal surge (translational) displacement (Directed along the xt-axis) , () units= m')</v>
      </c>
    </row>
    <row r="496" spans="1:8" x14ac:dyDescent="0.3">
      <c r="B496" s="12" t="s">
        <v>67</v>
      </c>
      <c r="D496" s="13" t="s">
        <v>808</v>
      </c>
      <c r="E496" s="13" t="s">
        <v>792</v>
      </c>
      <c r="F496" s="12" t="s">
        <v>2188</v>
      </c>
      <c r="H496" s="17" t="str">
        <f t="shared" si="20"/>
        <v>PtfmTDyt = Bool(False, iotype='in', desc='Platform horizontal sway (translational) displacement (Directed along the yt-axis) , () units= m')</v>
      </c>
    </row>
    <row r="497" spans="2:8" x14ac:dyDescent="0.3">
      <c r="B497" s="12" t="s">
        <v>68</v>
      </c>
      <c r="D497" s="13" t="s">
        <v>809</v>
      </c>
      <c r="E497" s="13" t="s">
        <v>794</v>
      </c>
      <c r="F497" s="12" t="s">
        <v>2188</v>
      </c>
      <c r="H497" s="17" t="str">
        <f t="shared" si="20"/>
        <v>PtfmTDzt = Bool(False, iotype='in', desc='Platform vertical heave (translational) displacement (Directed along the zt-axis) , () units= m')</v>
      </c>
    </row>
    <row r="498" spans="2:8" x14ac:dyDescent="0.3">
      <c r="B498" s="12" t="s">
        <v>394</v>
      </c>
      <c r="C498" s="13" t="s">
        <v>810</v>
      </c>
      <c r="D498" s="13" t="s">
        <v>807</v>
      </c>
      <c r="E498" s="13" t="s">
        <v>811</v>
      </c>
      <c r="F498" s="12" t="s">
        <v>2188</v>
      </c>
      <c r="H498" s="17" t="str">
        <f t="shared" si="20"/>
        <v>PtfmTDxi = Bool(False, iotype='in', desc='Platform horizontal surge (translational) displacement (Directed along the xi-axis) , () units= m')</v>
      </c>
    </row>
    <row r="499" spans="2:8" x14ac:dyDescent="0.3">
      <c r="B499" s="12" t="s">
        <v>395</v>
      </c>
      <c r="C499" s="13" t="s">
        <v>812</v>
      </c>
      <c r="D499" s="13" t="s">
        <v>808</v>
      </c>
      <c r="E499" s="13" t="s">
        <v>813</v>
      </c>
      <c r="F499" s="12" t="s">
        <v>2188</v>
      </c>
      <c r="H499" s="17" t="str">
        <f t="shared" si="20"/>
        <v>PtfmTDyi = Bool(False, iotype='in', desc='Platform horizontal sway (translational) displacement (Directed along the yi-axis) , () units= m')</v>
      </c>
    </row>
    <row r="500" spans="2:8" x14ac:dyDescent="0.3">
      <c r="B500" s="12" t="s">
        <v>391</v>
      </c>
      <c r="C500" s="13" t="s">
        <v>814</v>
      </c>
      <c r="D500" s="13" t="s">
        <v>809</v>
      </c>
      <c r="E500" s="13" t="s">
        <v>815</v>
      </c>
      <c r="F500" s="12" t="s">
        <v>2188</v>
      </c>
      <c r="H500" s="17" t="str">
        <f t="shared" si="20"/>
        <v>PtfmTDzi = Bool(False, iotype='in', desc='Platform vertical heave (translational) displacement (Directed along the zi-axis) , () units= m')</v>
      </c>
    </row>
    <row r="501" spans="2:8" x14ac:dyDescent="0.3">
      <c r="B501" s="12" t="s">
        <v>70</v>
      </c>
      <c r="D501" s="13" t="s">
        <v>816</v>
      </c>
      <c r="E501" s="13" t="s">
        <v>790</v>
      </c>
      <c r="F501" s="12" t="s">
        <v>2186</v>
      </c>
      <c r="H501" s="17" t="str">
        <f t="shared" si="20"/>
        <v>PtfmTVxt = Bool(False, iotype='in', desc='Platform horizontal surge (translational) velocity (Directed along the xt-axis) , () units= m/s')</v>
      </c>
    </row>
    <row r="502" spans="2:8" x14ac:dyDescent="0.3">
      <c r="B502" s="12" t="s">
        <v>72</v>
      </c>
      <c r="D502" s="13" t="s">
        <v>817</v>
      </c>
      <c r="E502" s="13" t="s">
        <v>792</v>
      </c>
      <c r="F502" s="12" t="s">
        <v>2186</v>
      </c>
      <c r="H502" s="17" t="str">
        <f t="shared" si="20"/>
        <v>PtfmTVyt = Bool(False, iotype='in', desc='Platform horizontal sway (translational) velocity (Directed along the yt-axis) , () units= m/s')</v>
      </c>
    </row>
    <row r="503" spans="2:8" x14ac:dyDescent="0.3">
      <c r="B503" s="12" t="s">
        <v>74</v>
      </c>
      <c r="D503" s="13" t="s">
        <v>818</v>
      </c>
      <c r="E503" s="13" t="s">
        <v>794</v>
      </c>
      <c r="F503" s="12" t="s">
        <v>2186</v>
      </c>
      <c r="H503" s="17" t="str">
        <f t="shared" si="20"/>
        <v>PtfmTVzt = Bool(False, iotype='in', desc='Platform vertical heave (translational) velocity (Directed along the zt-axis) , () units= m/s')</v>
      </c>
    </row>
    <row r="504" spans="2:8" x14ac:dyDescent="0.3">
      <c r="B504" s="12" t="s">
        <v>69</v>
      </c>
      <c r="D504" s="13" t="s">
        <v>816</v>
      </c>
      <c r="E504" s="13" t="s">
        <v>811</v>
      </c>
      <c r="F504" s="12" t="s">
        <v>2186</v>
      </c>
      <c r="H504" s="17" t="str">
        <f t="shared" si="20"/>
        <v>PtfmTVxi = Bool(False, iotype='in', desc='Platform horizontal surge (translational) velocity (Directed along the xi-axis) , () units= m/s')</v>
      </c>
    </row>
    <row r="505" spans="2:8" x14ac:dyDescent="0.3">
      <c r="B505" s="12" t="s">
        <v>71</v>
      </c>
      <c r="D505" s="13" t="s">
        <v>817</v>
      </c>
      <c r="E505" s="13" t="s">
        <v>813</v>
      </c>
      <c r="F505" s="12" t="s">
        <v>2186</v>
      </c>
      <c r="H505" s="17" t="str">
        <f t="shared" si="20"/>
        <v>PtfmTVyi = Bool(False, iotype='in', desc='Platform horizontal sway (translational) velocity (Directed along the yi-axis) , () units= m/s')</v>
      </c>
    </row>
    <row r="506" spans="2:8" x14ac:dyDescent="0.3">
      <c r="B506" s="12" t="s">
        <v>73</v>
      </c>
      <c r="D506" s="13" t="s">
        <v>818</v>
      </c>
      <c r="E506" s="13" t="s">
        <v>815</v>
      </c>
      <c r="F506" s="12" t="s">
        <v>2186</v>
      </c>
      <c r="H506" s="17" t="str">
        <f t="shared" si="20"/>
        <v>PtfmTVzi = Bool(False, iotype='in', desc='Platform vertical heave (translational) velocity (Directed along the zi-axis) , () units= m/s')</v>
      </c>
    </row>
    <row r="507" spans="2:8" x14ac:dyDescent="0.3">
      <c r="B507" s="12" t="s">
        <v>61</v>
      </c>
      <c r="D507" s="13" t="s">
        <v>819</v>
      </c>
      <c r="E507" s="13" t="s">
        <v>790</v>
      </c>
      <c r="F507" s="12" t="s">
        <v>2189</v>
      </c>
      <c r="H507" s="17" t="str">
        <f t="shared" si="20"/>
        <v>PtfmTAxt = Bool(False, iotype='in', desc='Platform horizontal surge (translational) acceleration (Directed along the xt-axis) , () units= m/s**2')</v>
      </c>
    </row>
    <row r="508" spans="2:8" x14ac:dyDescent="0.3">
      <c r="B508" s="12" t="s">
        <v>63</v>
      </c>
      <c r="D508" s="13" t="s">
        <v>820</v>
      </c>
      <c r="E508" s="13" t="s">
        <v>792</v>
      </c>
      <c r="F508" s="12" t="s">
        <v>2189</v>
      </c>
      <c r="H508" s="17" t="str">
        <f t="shared" si="20"/>
        <v>PtfmTAyt = Bool(False, iotype='in', desc='Platform horizontal sway (translational) acceleration (Directed along the yt-axis) , () units= m/s**2')</v>
      </c>
    </row>
    <row r="509" spans="2:8" x14ac:dyDescent="0.3">
      <c r="B509" s="12" t="s">
        <v>65</v>
      </c>
      <c r="D509" s="13" t="s">
        <v>821</v>
      </c>
      <c r="E509" s="13" t="s">
        <v>794</v>
      </c>
      <c r="F509" s="12" t="s">
        <v>2189</v>
      </c>
      <c r="H509" s="17" t="str">
        <f t="shared" si="20"/>
        <v>PtfmTAzt = Bool(False, iotype='in', desc='Platform vertical heave (translational) acceleration (Directed along the zt-axis) , () units= m/s**2')</v>
      </c>
    </row>
    <row r="510" spans="2:8" x14ac:dyDescent="0.3">
      <c r="B510" s="12" t="s">
        <v>60</v>
      </c>
      <c r="D510" s="13" t="s">
        <v>819</v>
      </c>
      <c r="E510" s="13" t="s">
        <v>811</v>
      </c>
      <c r="F510" s="12" t="s">
        <v>2189</v>
      </c>
      <c r="H510" s="17" t="str">
        <f t="shared" si="20"/>
        <v>PtfmTAxi = Bool(False, iotype='in', desc='Platform horizontal surge (translational) acceleration (Directed along the xi-axis) , () units= m/s**2')</v>
      </c>
    </row>
    <row r="511" spans="2:8" x14ac:dyDescent="0.3">
      <c r="B511" s="12" t="s">
        <v>62</v>
      </c>
      <c r="D511" s="13" t="s">
        <v>820</v>
      </c>
      <c r="E511" s="13" t="s">
        <v>813</v>
      </c>
      <c r="F511" s="12" t="s">
        <v>2189</v>
      </c>
      <c r="H511" s="17" t="str">
        <f t="shared" si="20"/>
        <v>PtfmTAyi = Bool(False, iotype='in', desc='Platform horizontal sway (translational) acceleration (Directed along the yi-axis) , () units= m/s**2')</v>
      </c>
    </row>
    <row r="512" spans="2:8" x14ac:dyDescent="0.3">
      <c r="B512" s="12" t="s">
        <v>64</v>
      </c>
      <c r="D512" s="13" t="s">
        <v>821</v>
      </c>
      <c r="E512" s="13" t="s">
        <v>815</v>
      </c>
      <c r="F512" s="12" t="s">
        <v>2189</v>
      </c>
      <c r="H512" s="17" t="str">
        <f t="shared" si="20"/>
        <v>PtfmTAzi = Bool(False, iotype='in', desc='Platform vertical heave (translational) acceleration (Directed along the zi-axis) , () units= m/s**2')</v>
      </c>
    </row>
    <row r="513" spans="1:8" ht="72" x14ac:dyDescent="0.3">
      <c r="B513" s="12" t="s">
        <v>393</v>
      </c>
      <c r="C513" s="13" t="s">
        <v>822</v>
      </c>
      <c r="D513" s="13" t="s">
        <v>1169</v>
      </c>
      <c r="E513" s="13" t="s">
        <v>823</v>
      </c>
      <c r="F513" s="12" t="s">
        <v>2187</v>
      </c>
      <c r="H513" s="17" t="str">
        <f t="shared" si="20"/>
        <v>PtfmRDxi = Bool(False, iotype='in', desc='Platform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 (About the xi-axis) , () units= deg')</v>
      </c>
    </row>
    <row r="514" spans="1:8" ht="72" x14ac:dyDescent="0.3">
      <c r="B514" s="12" t="s">
        <v>392</v>
      </c>
      <c r="C514" s="13" t="s">
        <v>824</v>
      </c>
      <c r="D514" s="13" t="s">
        <v>1170</v>
      </c>
      <c r="E514" s="13" t="s">
        <v>825</v>
      </c>
      <c r="F514" s="12" t="s">
        <v>2187</v>
      </c>
      <c r="H514" s="17" t="str">
        <f t="shared" si="20"/>
        <v>PtfmRDyi = Bool(False, iotype='in', desc='Platform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 (About the yi-axis) , () units= deg')</v>
      </c>
    </row>
    <row r="515" spans="1:8" ht="72" x14ac:dyDescent="0.3">
      <c r="B515" s="12" t="s">
        <v>396</v>
      </c>
      <c r="C515" s="13" t="s">
        <v>826</v>
      </c>
      <c r="D515" s="13" t="s">
        <v>1171</v>
      </c>
      <c r="E515" s="13" t="s">
        <v>785</v>
      </c>
      <c r="F515" s="12" t="s">
        <v>2187</v>
      </c>
      <c r="H515" s="17" t="str">
        <f t="shared" si="20"/>
        <v>PtfmRDzi = Bool(False, iotype='in', desc='Platform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 (About the zi-axis) , () units= deg')</v>
      </c>
    </row>
    <row r="516" spans="1:8" x14ac:dyDescent="0.3">
      <c r="B516" s="12" t="s">
        <v>55</v>
      </c>
      <c r="D516" s="13" t="s">
        <v>827</v>
      </c>
      <c r="E516" s="13" t="s">
        <v>796</v>
      </c>
      <c r="F516" s="12" t="s">
        <v>2190</v>
      </c>
      <c r="H516" s="17" t="str">
        <f t="shared" si="20"/>
        <v>PtfmRVxt = Bool(False, iotype='in', desc='Platform roll tilt angular (rotational) velocity (About the xt-axis) , () units= deg/s')</v>
      </c>
    </row>
    <row r="517" spans="1:8" x14ac:dyDescent="0.3">
      <c r="B517" s="12" t="s">
        <v>57</v>
      </c>
      <c r="D517" s="13" t="s">
        <v>828</v>
      </c>
      <c r="E517" s="13" t="s">
        <v>798</v>
      </c>
      <c r="F517" s="12" t="s">
        <v>2190</v>
      </c>
      <c r="H517" s="17" t="str">
        <f t="shared" si="20"/>
        <v>PtfmRVyt = Bool(False, iotype='in', desc='Platform pitch tilt angular (rotational) velocity (About the yt-axis) , () units= deg/s')</v>
      </c>
    </row>
    <row r="518" spans="1:8" x14ac:dyDescent="0.3">
      <c r="B518" s="12" t="s">
        <v>59</v>
      </c>
      <c r="D518" s="13" t="s">
        <v>829</v>
      </c>
      <c r="E518" s="13" t="s">
        <v>800</v>
      </c>
      <c r="F518" s="12" t="s">
        <v>2190</v>
      </c>
      <c r="H518" s="17" t="str">
        <f t="shared" si="20"/>
        <v>PtfmRVzt = Bool(False, iotype='in', desc='Platform yaw angular (rotational) velocity (About the zt-axis) , () units= deg/s')</v>
      </c>
    </row>
    <row r="519" spans="1:8" x14ac:dyDescent="0.3">
      <c r="B519" s="12" t="s">
        <v>54</v>
      </c>
      <c r="D519" s="13" t="s">
        <v>827</v>
      </c>
      <c r="E519" s="13" t="s">
        <v>823</v>
      </c>
      <c r="F519" s="12" t="s">
        <v>2190</v>
      </c>
      <c r="H519" s="17" t="str">
        <f t="shared" si="20"/>
        <v>PtfmRVxi = Bool(False, iotype='in', desc='Platform roll tilt angular (rotational) velocity (About the xi-axis) , () units= deg/s')</v>
      </c>
    </row>
    <row r="520" spans="1:8" x14ac:dyDescent="0.3">
      <c r="B520" s="12" t="s">
        <v>56</v>
      </c>
      <c r="D520" s="13" t="s">
        <v>828</v>
      </c>
      <c r="E520" s="13" t="s">
        <v>825</v>
      </c>
      <c r="F520" s="12" t="s">
        <v>2190</v>
      </c>
      <c r="H520" s="17" t="str">
        <f t="shared" si="20"/>
        <v>PtfmRVyi = Bool(False, iotype='in', desc='Platform pitch tilt angular (rotational) velocity (About the yi-axis) , () units= deg/s')</v>
      </c>
    </row>
    <row r="521" spans="1:8" x14ac:dyDescent="0.3">
      <c r="B521" s="12" t="s">
        <v>58</v>
      </c>
      <c r="D521" s="13" t="s">
        <v>829</v>
      </c>
      <c r="E521" s="13" t="s">
        <v>785</v>
      </c>
      <c r="F521" s="12" t="s">
        <v>2190</v>
      </c>
      <c r="H521" s="17" t="str">
        <f t="shared" si="20"/>
        <v>PtfmRVzi = Bool(False, iotype='in', desc='Platform yaw angular (rotational) velocity (About the zi-axis) , () units= deg/s')</v>
      </c>
    </row>
    <row r="522" spans="1:8" x14ac:dyDescent="0.3">
      <c r="B522" s="12" t="s">
        <v>49</v>
      </c>
      <c r="D522" s="13" t="s">
        <v>830</v>
      </c>
      <c r="E522" s="13" t="s">
        <v>796</v>
      </c>
      <c r="F522" s="12" t="s">
        <v>2191</v>
      </c>
      <c r="H522" s="17" t="str">
        <f t="shared" si="20"/>
        <v>PtfmRAxt = Bool(False, iotype='in', desc='Platform roll tilt angular (rotational) acceleration (About the xt-axis) , () units= deg/s**2')</v>
      </c>
    </row>
    <row r="523" spans="1:8" x14ac:dyDescent="0.3">
      <c r="B523" s="12" t="s">
        <v>51</v>
      </c>
      <c r="D523" s="13" t="s">
        <v>831</v>
      </c>
      <c r="E523" s="13" t="s">
        <v>798</v>
      </c>
      <c r="F523" s="12" t="s">
        <v>2191</v>
      </c>
      <c r="H523" s="17" t="str">
        <f t="shared" si="20"/>
        <v>PtfmRAyt = Bool(False, iotype='in', desc='Platform pitch tilt angular (rotational) acceleration (About the yt-axis) , () units= deg/s**2')</v>
      </c>
    </row>
    <row r="524" spans="1:8" x14ac:dyDescent="0.3">
      <c r="B524" s="12" t="s">
        <v>53</v>
      </c>
      <c r="D524" s="13" t="s">
        <v>832</v>
      </c>
      <c r="E524" s="13" t="s">
        <v>800</v>
      </c>
      <c r="F524" s="12" t="s">
        <v>2191</v>
      </c>
      <c r="H524" s="17" t="str">
        <f t="shared" si="20"/>
        <v>PtfmRAzt = Bool(False, iotype='in', desc='Platform yaw angular (rotational) acceleration (About the zt-axis) , () units= deg/s**2')</v>
      </c>
    </row>
    <row r="525" spans="1:8" x14ac:dyDescent="0.3">
      <c r="B525" s="12" t="s">
        <v>48</v>
      </c>
      <c r="D525" s="13" t="s">
        <v>830</v>
      </c>
      <c r="E525" s="13" t="s">
        <v>823</v>
      </c>
      <c r="F525" s="12" t="s">
        <v>2191</v>
      </c>
      <c r="H525" s="17" t="str">
        <f t="shared" si="20"/>
        <v>PtfmRAxi = Bool(False, iotype='in', desc='Platform roll tilt angular (rotational) acceleration (About the xi-axis) , () units= deg/s**2')</v>
      </c>
    </row>
    <row r="526" spans="1:8" x14ac:dyDescent="0.3">
      <c r="B526" s="12" t="s">
        <v>50</v>
      </c>
      <c r="D526" s="13" t="s">
        <v>831</v>
      </c>
      <c r="E526" s="13" t="s">
        <v>825</v>
      </c>
      <c r="F526" s="12" t="s">
        <v>2191</v>
      </c>
      <c r="H526" s="17" t="str">
        <f t="shared" si="20"/>
        <v>PtfmRAyi = Bool(False, iotype='in', desc='Platform pitch tilt angular (rotational) acceleration (About the yi-axis) , () units= deg/s**2')</v>
      </c>
    </row>
    <row r="527" spans="1:8" x14ac:dyDescent="0.3">
      <c r="B527" s="12" t="s">
        <v>52</v>
      </c>
      <c r="D527" s="13" t="s">
        <v>832</v>
      </c>
      <c r="E527" s="13" t="s">
        <v>785</v>
      </c>
      <c r="F527" s="12" t="s">
        <v>2191</v>
      </c>
      <c r="H527" s="17" t="str">
        <f t="shared" si="20"/>
        <v>PtfmRAzi = Bool(False, iotype='in', desc='Platform yaw angular (rotational) acceleration (About the zi-axis) , () units= deg/s**2')</v>
      </c>
    </row>
    <row r="528" spans="1:8" s="10" customFormat="1" x14ac:dyDescent="0.3">
      <c r="A528" s="10" t="s">
        <v>483</v>
      </c>
      <c r="C528" s="11"/>
      <c r="D528" s="11"/>
      <c r="E528" s="11"/>
      <c r="H528" s="17" t="str">
        <f>CONCATENATE("# ", A528)</f>
        <v># Blade 1 Root Loads</v>
      </c>
    </row>
    <row r="529" spans="1:8" x14ac:dyDescent="0.3">
      <c r="B529" s="12" t="s">
        <v>79</v>
      </c>
      <c r="D529" s="13" t="s">
        <v>833</v>
      </c>
      <c r="E529" s="13" t="s">
        <v>638</v>
      </c>
      <c r="F529" s="12" t="s">
        <v>2193</v>
      </c>
      <c r="H529" s="17" t="str">
        <f t="shared" ref="H529:H538" si="21">CONCATENATE(B529," = Bool(False, iotype='in', desc='",D529," (", E529,") , (", G529,") units= ", F529,"')")</f>
        <v>RootFxc1 = Bool(False, iotype='in', desc='Blade 1 out-of-plane shear force at the blade root (Directed along the xc1-axis) , () units= kN')</v>
      </c>
    </row>
    <row r="530" spans="1:8" x14ac:dyDescent="0.3">
      <c r="B530" s="12" t="s">
        <v>85</v>
      </c>
      <c r="D530" s="13" t="s">
        <v>834</v>
      </c>
      <c r="E530" s="13" t="s">
        <v>640</v>
      </c>
      <c r="F530" s="12" t="s">
        <v>2193</v>
      </c>
      <c r="H530" s="17" t="str">
        <f t="shared" si="21"/>
        <v>RootFyc1 = Bool(False, iotype='in', desc='Blade 1 in-plane shear force at the blade root (Directed along the yc1-axis) , () units= kN')</v>
      </c>
    </row>
    <row r="531" spans="1:8" x14ac:dyDescent="0.3">
      <c r="B531" s="12" t="s">
        <v>400</v>
      </c>
      <c r="C531" s="13" t="s">
        <v>835</v>
      </c>
      <c r="D531" s="13" t="s">
        <v>836</v>
      </c>
      <c r="E531" s="13" t="s">
        <v>642</v>
      </c>
      <c r="F531" s="12" t="s">
        <v>2193</v>
      </c>
      <c r="H531" s="17" t="str">
        <f t="shared" si="21"/>
        <v>RootFzc1 = Bool(False, iotype='in', desc='Blade 1 axial force at the blade root (Directed along the zc1- and zb1-axes) , () units= kN')</v>
      </c>
    </row>
    <row r="532" spans="1:8" x14ac:dyDescent="0.3">
      <c r="B532" s="12" t="s">
        <v>76</v>
      </c>
      <c r="D532" s="13" t="s">
        <v>837</v>
      </c>
      <c r="E532" s="13" t="s">
        <v>643</v>
      </c>
      <c r="F532" s="12" t="s">
        <v>2193</v>
      </c>
      <c r="H532" s="17" t="str">
        <f t="shared" si="21"/>
        <v>RootFxb1 = Bool(False, iotype='in', desc='Blade 1 flapwise shear force at the blade root (Directed along the xb1-axis) , () units= kN')</v>
      </c>
    </row>
    <row r="533" spans="1:8" x14ac:dyDescent="0.3">
      <c r="B533" s="12" t="s">
        <v>82</v>
      </c>
      <c r="D533" s="13" t="s">
        <v>838</v>
      </c>
      <c r="E533" s="13" t="s">
        <v>644</v>
      </c>
      <c r="F533" s="12" t="s">
        <v>2193</v>
      </c>
      <c r="H533" s="17" t="str">
        <f t="shared" si="21"/>
        <v>RootFyb1 = Bool(False, iotype='in', desc='Blade 1 edgewise shear force at the blade root (Directed along the yb1-axis) , () units= kN')</v>
      </c>
    </row>
    <row r="534" spans="1:8" ht="28.8" x14ac:dyDescent="0.3">
      <c r="B534" s="12" t="s">
        <v>409</v>
      </c>
      <c r="C534" s="13" t="s">
        <v>839</v>
      </c>
      <c r="D534" s="13" t="s">
        <v>1172</v>
      </c>
      <c r="E534" s="13" t="s">
        <v>840</v>
      </c>
      <c r="F534" s="12" t="s">
        <v>2194</v>
      </c>
      <c r="H534" s="17" t="str">
        <f t="shared" si="21"/>
        <v>RootMxc1 = Bool(False, iotype='in', desc='Blade 1 in-plane moment (i.e., the moment caused by in-plane forces) at the blade root (About the xc1-axis) , () units= kN*m')</v>
      </c>
    </row>
    <row r="535" spans="1:8" ht="28.8" x14ac:dyDescent="0.3">
      <c r="B535" s="12" t="s">
        <v>412</v>
      </c>
      <c r="C535" s="13" t="s">
        <v>841</v>
      </c>
      <c r="D535" s="13" t="s">
        <v>1173</v>
      </c>
      <c r="E535" s="13" t="s">
        <v>842</v>
      </c>
      <c r="F535" s="12" t="s">
        <v>2194</v>
      </c>
      <c r="H535" s="17" t="str">
        <f t="shared" si="21"/>
        <v>RootMyc1 = Bool(False, iotype='in', desc='Blade 1 out-of-plane moment (i.e., the moment caused by out-of-plane forces) at the blade root (About the yc1-axis) , () units= kN*m')</v>
      </c>
    </row>
    <row r="536" spans="1:8" x14ac:dyDescent="0.3">
      <c r="B536" s="12" t="s">
        <v>415</v>
      </c>
      <c r="C536" s="13" t="s">
        <v>843</v>
      </c>
      <c r="D536" s="13" t="s">
        <v>844</v>
      </c>
      <c r="E536" s="13" t="s">
        <v>656</v>
      </c>
      <c r="F536" s="12" t="s">
        <v>2194</v>
      </c>
      <c r="H536" s="17" t="str">
        <f t="shared" si="21"/>
        <v>RootMzc1 = Bool(False, iotype='in', desc='Blade 1 pitching moment at the blade root (About the zc1- and zb1-axes) , () units= kN*m')</v>
      </c>
    </row>
    <row r="537" spans="1:8" ht="28.8" x14ac:dyDescent="0.3">
      <c r="B537" s="12" t="s">
        <v>403</v>
      </c>
      <c r="C537" s="13" t="s">
        <v>845</v>
      </c>
      <c r="D537" s="13" t="s">
        <v>1174</v>
      </c>
      <c r="E537" s="13" t="s">
        <v>652</v>
      </c>
      <c r="F537" s="12" t="s">
        <v>2194</v>
      </c>
      <c r="H537" s="17" t="str">
        <f t="shared" si="21"/>
        <v>RootMxb1 = Bool(False, iotype='in', desc='Blade 1 edgewise moment (i.e., the moment caused by edgewise forces) at the blade root (About the xb1-axis) , () units= kN*m')</v>
      </c>
    </row>
    <row r="538" spans="1:8" ht="28.8" x14ac:dyDescent="0.3">
      <c r="B538" s="12" t="s">
        <v>406</v>
      </c>
      <c r="C538" s="13" t="s">
        <v>846</v>
      </c>
      <c r="D538" s="13" t="s">
        <v>1175</v>
      </c>
      <c r="E538" s="13" t="s">
        <v>654</v>
      </c>
      <c r="F538" s="12" t="s">
        <v>2194</v>
      </c>
      <c r="H538" s="17" t="str">
        <f t="shared" si="21"/>
        <v>RootMyb1 = Bool(False, iotype='in', desc='Blade 1 flapwise moment (i.e., the moment caused by flapwise forces) at the blade root (About the yb1-axis) , () units= kN*m')</v>
      </c>
    </row>
    <row r="539" spans="1:8" s="10" customFormat="1" x14ac:dyDescent="0.3">
      <c r="A539" s="10" t="s">
        <v>485</v>
      </c>
      <c r="C539" s="11"/>
      <c r="D539" s="11"/>
      <c r="E539" s="11"/>
      <c r="H539" s="17" t="str">
        <f>CONCATENATE("# ", A539)</f>
        <v># Blade 2 Root Loads</v>
      </c>
    </row>
    <row r="540" spans="1:8" x14ac:dyDescent="0.3">
      <c r="B540" s="12" t="s">
        <v>80</v>
      </c>
      <c r="D540" s="13" t="s">
        <v>847</v>
      </c>
      <c r="E540" s="13" t="s">
        <v>661</v>
      </c>
      <c r="F540" s="12" t="s">
        <v>2193</v>
      </c>
      <c r="H540" s="17" t="str">
        <f t="shared" ref="H540:H549" si="22">CONCATENATE(B540," = Bool(False, iotype='in', desc='",D540," (", E540,") , (", G540,") units= ", F540,"')")</f>
        <v>RootFxc2 = Bool(False, iotype='in', desc='Blade 2 out-of-plane shear force at the blade root (Directed along the xc2-axis) , () units= kN')</v>
      </c>
    </row>
    <row r="541" spans="1:8" x14ac:dyDescent="0.3">
      <c r="B541" s="12" t="s">
        <v>86</v>
      </c>
      <c r="D541" s="13" t="s">
        <v>848</v>
      </c>
      <c r="E541" s="13" t="s">
        <v>664</v>
      </c>
      <c r="F541" s="12" t="s">
        <v>2193</v>
      </c>
      <c r="H541" s="17" t="str">
        <f t="shared" si="22"/>
        <v>RootFyc2 = Bool(False, iotype='in', desc='Blade 2 in-plane shear force at the blade root (Directed along the yc2-axis) , () units= kN')</v>
      </c>
    </row>
    <row r="542" spans="1:8" x14ac:dyDescent="0.3">
      <c r="B542" s="12" t="s">
        <v>401</v>
      </c>
      <c r="C542" s="13" t="s">
        <v>849</v>
      </c>
      <c r="D542" s="13" t="s">
        <v>850</v>
      </c>
      <c r="E542" s="13" t="s">
        <v>667</v>
      </c>
      <c r="F542" s="12" t="s">
        <v>2193</v>
      </c>
      <c r="H542" s="17" t="str">
        <f t="shared" si="22"/>
        <v>RootFzc2 = Bool(False, iotype='in', desc='Blade 2 axial force at the blade root (Directed along the zc2- and zb2-axes) , () units= kN')</v>
      </c>
    </row>
    <row r="543" spans="1:8" x14ac:dyDescent="0.3">
      <c r="B543" s="12" t="s">
        <v>77</v>
      </c>
      <c r="D543" s="13" t="s">
        <v>851</v>
      </c>
      <c r="E543" s="13" t="s">
        <v>669</v>
      </c>
      <c r="F543" s="12" t="s">
        <v>2193</v>
      </c>
      <c r="H543" s="17" t="str">
        <f t="shared" si="22"/>
        <v>RootFxb2 = Bool(False, iotype='in', desc='Blade 2 flapwise shear force at the blade root (Directed along the xb2-axis) , () units= kN')</v>
      </c>
    </row>
    <row r="544" spans="1:8" x14ac:dyDescent="0.3">
      <c r="B544" s="12" t="s">
        <v>83</v>
      </c>
      <c r="D544" s="13" t="s">
        <v>852</v>
      </c>
      <c r="E544" s="13" t="s">
        <v>671</v>
      </c>
      <c r="F544" s="12" t="s">
        <v>2193</v>
      </c>
      <c r="H544" s="17" t="str">
        <f t="shared" si="22"/>
        <v>RootFyb2 = Bool(False, iotype='in', desc='Blade 2 edgewise shear force at the blade root (Directed along the yb2-axis) , () units= kN')</v>
      </c>
    </row>
    <row r="545" spans="1:8" ht="28.8" x14ac:dyDescent="0.3">
      <c r="B545" s="12" t="s">
        <v>410</v>
      </c>
      <c r="C545" s="13" t="s">
        <v>853</v>
      </c>
      <c r="D545" s="13" t="s">
        <v>1176</v>
      </c>
      <c r="E545" s="13" t="s">
        <v>854</v>
      </c>
      <c r="F545" s="12" t="s">
        <v>2194</v>
      </c>
      <c r="H545" s="17" t="str">
        <f t="shared" si="22"/>
        <v>RootMxc2 = Bool(False, iotype='in', desc='Blade 2 in-plane moment (i.e., the moment caused by in-plane forces) at the blade root (About the xc2-axis) , () units= kN*m')</v>
      </c>
    </row>
    <row r="546" spans="1:8" ht="28.8" x14ac:dyDescent="0.3">
      <c r="B546" s="12" t="s">
        <v>413</v>
      </c>
      <c r="C546" s="13" t="s">
        <v>855</v>
      </c>
      <c r="D546" s="13" t="s">
        <v>1177</v>
      </c>
      <c r="E546" s="13" t="s">
        <v>856</v>
      </c>
      <c r="F546" s="12" t="s">
        <v>2194</v>
      </c>
      <c r="H546" s="17" t="str">
        <f t="shared" si="22"/>
        <v>RootMyc2 = Bool(False, iotype='in', desc='Blade 2 out-of-plane moment (i.e., the moment caused by out-of-plane forces) at the blade root (About the yc2-axis) , () units= kN*m')</v>
      </c>
    </row>
    <row r="547" spans="1:8" x14ac:dyDescent="0.3">
      <c r="B547" s="12" t="s">
        <v>416</v>
      </c>
      <c r="C547" s="13" t="s">
        <v>857</v>
      </c>
      <c r="D547" s="13" t="s">
        <v>858</v>
      </c>
      <c r="E547" s="13" t="s">
        <v>683</v>
      </c>
      <c r="F547" s="12" t="s">
        <v>2194</v>
      </c>
      <c r="H547" s="17" t="str">
        <f t="shared" si="22"/>
        <v>RootMzc2 = Bool(False, iotype='in', desc='Blade 2 pitching moment at the blade root (About the zc2- and zb2-axes) , () units= kN*m')</v>
      </c>
    </row>
    <row r="548" spans="1:8" ht="28.8" x14ac:dyDescent="0.3">
      <c r="B548" s="12" t="s">
        <v>404</v>
      </c>
      <c r="C548" s="13" t="s">
        <v>859</v>
      </c>
      <c r="D548" s="13" t="s">
        <v>1178</v>
      </c>
      <c r="E548" s="13" t="s">
        <v>679</v>
      </c>
      <c r="F548" s="12" t="s">
        <v>2194</v>
      </c>
      <c r="H548" s="17" t="str">
        <f t="shared" si="22"/>
        <v>RootMxb2 = Bool(False, iotype='in', desc='Blade 2 edgewise moment (i.e., the moment caused by edgewise forces) at the blade root (About the xb2-axis) , () units= kN*m')</v>
      </c>
    </row>
    <row r="549" spans="1:8" ht="28.8" x14ac:dyDescent="0.3">
      <c r="B549" s="12" t="s">
        <v>407</v>
      </c>
      <c r="C549" s="13" t="s">
        <v>860</v>
      </c>
      <c r="D549" s="13" t="s">
        <v>1179</v>
      </c>
      <c r="E549" s="13" t="s">
        <v>681</v>
      </c>
      <c r="F549" s="12" t="s">
        <v>2194</v>
      </c>
      <c r="H549" s="17" t="str">
        <f t="shared" si="22"/>
        <v>RootMyb2 = Bool(False, iotype='in', desc='Blade 2 flapwise moment (i.e., the moment caused by flapwise forces) at the blade root (About the yb2-axis) , () units= kN*m')</v>
      </c>
    </row>
    <row r="550" spans="1:8" s="10" customFormat="1" x14ac:dyDescent="0.3">
      <c r="A550" s="10" t="s">
        <v>487</v>
      </c>
      <c r="C550" s="11"/>
      <c r="D550" s="11"/>
      <c r="E550" s="11"/>
      <c r="H550" s="17" t="str">
        <f>CONCATENATE("# ", A550)</f>
        <v># Blade 3 Root Loads</v>
      </c>
    </row>
    <row r="551" spans="1:8" x14ac:dyDescent="0.3">
      <c r="B551" s="12" t="s">
        <v>81</v>
      </c>
      <c r="D551" s="13" t="s">
        <v>861</v>
      </c>
      <c r="E551" s="13" t="s">
        <v>687</v>
      </c>
      <c r="F551" s="12" t="s">
        <v>2193</v>
      </c>
      <c r="G551" s="12" t="s">
        <v>463</v>
      </c>
      <c r="H551" s="17" t="str">
        <f t="shared" ref="H551:H560" si="23">CONCATENATE(B551," = Bool(False, iotype='in', desc='",D551," (", E551,") , (", G551,") units= ", F551,"')")</f>
        <v>RootFxc3 = Bool(False, iotype='in', desc='Blade 3 out-of-plane shear force at the blade root (Directed along the xc3-axis) , (NumBl &lt; 3) units= kN')</v>
      </c>
    </row>
    <row r="552" spans="1:8" x14ac:dyDescent="0.3">
      <c r="B552" s="12" t="s">
        <v>87</v>
      </c>
      <c r="D552" s="13" t="s">
        <v>862</v>
      </c>
      <c r="E552" s="13" t="s">
        <v>690</v>
      </c>
      <c r="F552" s="12" t="s">
        <v>2193</v>
      </c>
      <c r="G552" s="12" t="s">
        <v>463</v>
      </c>
      <c r="H552" s="17" t="str">
        <f t="shared" si="23"/>
        <v>RootFyc3 = Bool(False, iotype='in', desc='Blade 3 in-plane shear force at the blade root (Directed along the yc3-axis) , (NumBl &lt; 3) units= kN')</v>
      </c>
    </row>
    <row r="553" spans="1:8" x14ac:dyDescent="0.3">
      <c r="B553" s="12" t="s">
        <v>402</v>
      </c>
      <c r="C553" s="13" t="s">
        <v>863</v>
      </c>
      <c r="D553" s="13" t="s">
        <v>864</v>
      </c>
      <c r="E553" s="13" t="s">
        <v>693</v>
      </c>
      <c r="F553" s="12" t="s">
        <v>2193</v>
      </c>
      <c r="G553" s="12" t="s">
        <v>463</v>
      </c>
      <c r="H553" s="17" t="str">
        <f t="shared" si="23"/>
        <v>RootFzc3 = Bool(False, iotype='in', desc='Blade 3 axial force at the blade root (Directed along the zc3- and zb3-axes) , (NumBl &lt; 3) units= kN')</v>
      </c>
    </row>
    <row r="554" spans="1:8" x14ac:dyDescent="0.3">
      <c r="B554" s="12" t="s">
        <v>78</v>
      </c>
      <c r="D554" s="13" t="s">
        <v>865</v>
      </c>
      <c r="E554" s="13" t="s">
        <v>695</v>
      </c>
      <c r="F554" s="12" t="s">
        <v>2193</v>
      </c>
      <c r="G554" s="12" t="s">
        <v>463</v>
      </c>
      <c r="H554" s="17" t="str">
        <f t="shared" si="23"/>
        <v>RootFxb3 = Bool(False, iotype='in', desc='Blade 3 flapwise shear force at the blade root (Directed along the xb3-axis) , (NumBl &lt; 3) units= kN')</v>
      </c>
    </row>
    <row r="555" spans="1:8" x14ac:dyDescent="0.3">
      <c r="B555" s="12" t="s">
        <v>84</v>
      </c>
      <c r="D555" s="13" t="s">
        <v>866</v>
      </c>
      <c r="E555" s="13" t="s">
        <v>697</v>
      </c>
      <c r="F555" s="12" t="s">
        <v>2193</v>
      </c>
      <c r="G555" s="12" t="s">
        <v>463</v>
      </c>
      <c r="H555" s="17" t="str">
        <f t="shared" si="23"/>
        <v>RootFyb3 = Bool(False, iotype='in', desc='Blade 3 edgewise shear force at the blade root (Directed along the yb3-axis) , (NumBl &lt; 3) units= kN')</v>
      </c>
    </row>
    <row r="556" spans="1:8" ht="28.8" x14ac:dyDescent="0.3">
      <c r="B556" s="12" t="s">
        <v>411</v>
      </c>
      <c r="C556" s="13" t="s">
        <v>867</v>
      </c>
      <c r="D556" s="13" t="s">
        <v>1180</v>
      </c>
      <c r="E556" s="13" t="s">
        <v>868</v>
      </c>
      <c r="F556" s="12" t="s">
        <v>2194</v>
      </c>
      <c r="G556" s="12" t="s">
        <v>463</v>
      </c>
      <c r="H556" s="17" t="str">
        <f t="shared" si="23"/>
        <v>RootMxc3 = Bool(False, iotype='in', desc='Blade 3 in-plane moment (i.e., the moment caused by in-plane forces) at the blade root (About the xc3-axis) , (NumBl &lt; 3) units= kN*m')</v>
      </c>
    </row>
    <row r="557" spans="1:8" ht="28.8" x14ac:dyDescent="0.3">
      <c r="B557" s="12" t="s">
        <v>414</v>
      </c>
      <c r="C557" s="13" t="s">
        <v>869</v>
      </c>
      <c r="D557" s="13" t="s">
        <v>1181</v>
      </c>
      <c r="E557" s="13" t="s">
        <v>870</v>
      </c>
      <c r="F557" s="12" t="s">
        <v>2194</v>
      </c>
      <c r="G557" s="12" t="s">
        <v>463</v>
      </c>
      <c r="H557" s="17" t="str">
        <f t="shared" si="23"/>
        <v>RootMyc3 = Bool(False, iotype='in', desc='Blade 3 out-of-plane moment (i.e., the moment caused by out-of-plane forces) at the blade root (About the yc3-axis) , (NumBl &lt; 3) units= kN*m')</v>
      </c>
    </row>
    <row r="558" spans="1:8" x14ac:dyDescent="0.3">
      <c r="B558" s="12" t="s">
        <v>417</v>
      </c>
      <c r="C558" s="13" t="s">
        <v>871</v>
      </c>
      <c r="D558" s="13" t="s">
        <v>872</v>
      </c>
      <c r="E558" s="13" t="s">
        <v>709</v>
      </c>
      <c r="F558" s="12" t="s">
        <v>2194</v>
      </c>
      <c r="G558" s="12" t="s">
        <v>463</v>
      </c>
      <c r="H558" s="17" t="str">
        <f t="shared" si="23"/>
        <v>RootMzc3 = Bool(False, iotype='in', desc='Blade 3 pitching moment at the blade root (About the zc3- and zb3-axes) , (NumBl &lt; 3) units= kN*m')</v>
      </c>
    </row>
    <row r="559" spans="1:8" ht="28.8" x14ac:dyDescent="0.3">
      <c r="B559" s="12" t="s">
        <v>405</v>
      </c>
      <c r="C559" s="13" t="s">
        <v>873</v>
      </c>
      <c r="D559" s="13" t="s">
        <v>1182</v>
      </c>
      <c r="E559" s="13" t="s">
        <v>705</v>
      </c>
      <c r="F559" s="12" t="s">
        <v>2194</v>
      </c>
      <c r="G559" s="12" t="s">
        <v>463</v>
      </c>
      <c r="H559" s="17" t="str">
        <f t="shared" si="23"/>
        <v>RootMxb3 = Bool(False, iotype='in', desc='Blade 3 edgewise moment (i.e., the moment caused by edgewise forces) at the blade root (About the xb3-axis) , (NumBl &lt; 3) units= kN*m')</v>
      </c>
    </row>
    <row r="560" spans="1:8" ht="28.8" x14ac:dyDescent="0.3">
      <c r="B560" s="12" t="s">
        <v>408</v>
      </c>
      <c r="C560" s="13" t="s">
        <v>874</v>
      </c>
      <c r="D560" s="13" t="s">
        <v>1183</v>
      </c>
      <c r="E560" s="13" t="s">
        <v>707</v>
      </c>
      <c r="F560" s="12" t="s">
        <v>2194</v>
      </c>
      <c r="G560" s="12" t="s">
        <v>463</v>
      </c>
      <c r="H560" s="17" t="str">
        <f t="shared" si="23"/>
        <v>RootMyb3 = Bool(False, iotype='in', desc='Blade 3 flapwise moment (i.e., the moment caused by flapwise forces) at the blade root (About the yb3-axis) , (NumBl &lt; 3) units= kN*m')</v>
      </c>
    </row>
    <row r="561" spans="1:8" s="10" customFormat="1" x14ac:dyDescent="0.3">
      <c r="A561" s="10" t="s">
        <v>484</v>
      </c>
      <c r="C561" s="11"/>
      <c r="D561" s="11"/>
      <c r="E561" s="11"/>
      <c r="H561" s="17" t="str">
        <f>CONCATENATE("# ", A561)</f>
        <v># Blade 1 Local Span Loads</v>
      </c>
    </row>
    <row r="562" spans="1:8" x14ac:dyDescent="0.3">
      <c r="B562" s="12" t="s">
        <v>99</v>
      </c>
      <c r="D562" s="13" t="s">
        <v>875</v>
      </c>
      <c r="E562" s="13" t="s">
        <v>876</v>
      </c>
      <c r="F562" s="12" t="s">
        <v>2194</v>
      </c>
      <c r="G562" s="12" t="s">
        <v>450</v>
      </c>
      <c r="H562" s="17" t="str">
        <f t="shared" ref="H562:H615" si="24">CONCATENATE(B562," = Bool(False, iotype='in', desc='",D562," (", E562,") , (", G562,") units= ", F562,"')")</f>
        <v>Spn1MLxb1 = Bool(False, iotype='in', desc='Blade 1 local edgewise moment at span station 1 (About the local xb1-axis) , (NBlGages &lt; 1) units= kN*m')</v>
      </c>
    </row>
    <row r="563" spans="1:8" x14ac:dyDescent="0.3">
      <c r="B563" s="12" t="s">
        <v>102</v>
      </c>
      <c r="D563" s="13" t="s">
        <v>877</v>
      </c>
      <c r="E563" s="13" t="s">
        <v>878</v>
      </c>
      <c r="F563" s="12" t="s">
        <v>2194</v>
      </c>
      <c r="G563" s="12" t="s">
        <v>450</v>
      </c>
      <c r="H563" s="17" t="str">
        <f t="shared" si="24"/>
        <v>Spn1MLyb1 = Bool(False, iotype='in', desc='Blade 1 local flapwise moment at span station 1 (About the local yb1-axis) , (NBlGages &lt; 1) units= kN*m')</v>
      </c>
    </row>
    <row r="564" spans="1:8" x14ac:dyDescent="0.3">
      <c r="B564" s="12" t="s">
        <v>105</v>
      </c>
      <c r="D564" s="13" t="s">
        <v>879</v>
      </c>
      <c r="E564" s="13" t="s">
        <v>880</v>
      </c>
      <c r="F564" s="12" t="s">
        <v>2194</v>
      </c>
      <c r="G564" s="12" t="s">
        <v>450</v>
      </c>
      <c r="H564" s="17" t="str">
        <f t="shared" si="24"/>
        <v>Spn1MLzb1 = Bool(False, iotype='in', desc='Blade 1 local pitching moment at span station 1 (About the local zb1-axis) , (NBlGages &lt; 1) units= kN*m')</v>
      </c>
    </row>
    <row r="565" spans="1:8" x14ac:dyDescent="0.3">
      <c r="B565" s="12" t="s">
        <v>117</v>
      </c>
      <c r="D565" s="13" t="s">
        <v>881</v>
      </c>
      <c r="E565" s="13" t="s">
        <v>876</v>
      </c>
      <c r="F565" s="12" t="s">
        <v>2194</v>
      </c>
      <c r="G565" s="12" t="s">
        <v>451</v>
      </c>
      <c r="H565" s="17" t="str">
        <f t="shared" si="24"/>
        <v>Spn2MLxb1 = Bool(False, iotype='in', desc='Blade 1 local edgewise moment at span station 2 (About the local xb1-axis) , (NBlGages &lt; 2) units= kN*m')</v>
      </c>
    </row>
    <row r="566" spans="1:8" x14ac:dyDescent="0.3">
      <c r="B566" s="12" t="s">
        <v>120</v>
      </c>
      <c r="D566" s="13" t="s">
        <v>882</v>
      </c>
      <c r="E566" s="13" t="s">
        <v>878</v>
      </c>
      <c r="F566" s="12" t="s">
        <v>2194</v>
      </c>
      <c r="G566" s="12" t="s">
        <v>451</v>
      </c>
      <c r="H566" s="17" t="str">
        <f t="shared" si="24"/>
        <v>Spn2MLyb1 = Bool(False, iotype='in', desc='Blade 1 local flapwise moment at span station 2 (About the local yb1-axis) , (NBlGages &lt; 2) units= kN*m')</v>
      </c>
    </row>
    <row r="567" spans="1:8" x14ac:dyDescent="0.3">
      <c r="B567" s="12" t="s">
        <v>123</v>
      </c>
      <c r="D567" s="13" t="s">
        <v>883</v>
      </c>
      <c r="E567" s="13" t="s">
        <v>880</v>
      </c>
      <c r="F567" s="12" t="s">
        <v>2194</v>
      </c>
      <c r="G567" s="12" t="s">
        <v>451</v>
      </c>
      <c r="H567" s="17" t="str">
        <f t="shared" si="24"/>
        <v>Spn2MLzb1 = Bool(False, iotype='in', desc='Blade 1 local pitching moment at span station 2 (About the local zb1-axis) , (NBlGages &lt; 2) units= kN*m')</v>
      </c>
    </row>
    <row r="568" spans="1:8" x14ac:dyDescent="0.3">
      <c r="B568" s="12" t="s">
        <v>135</v>
      </c>
      <c r="D568" s="13" t="s">
        <v>884</v>
      </c>
      <c r="E568" s="13" t="s">
        <v>876</v>
      </c>
      <c r="F568" s="12" t="s">
        <v>2194</v>
      </c>
      <c r="G568" s="12" t="s">
        <v>452</v>
      </c>
      <c r="H568" s="17" t="str">
        <f t="shared" si="24"/>
        <v>Spn3MLxb1 = Bool(False, iotype='in', desc='Blade 1 local edgewise moment at span station 3 (About the local xb1-axis) , (NBlGages &lt; 3) units= kN*m')</v>
      </c>
    </row>
    <row r="569" spans="1:8" x14ac:dyDescent="0.3">
      <c r="B569" s="12" t="s">
        <v>138</v>
      </c>
      <c r="D569" s="13" t="s">
        <v>885</v>
      </c>
      <c r="E569" s="13" t="s">
        <v>878</v>
      </c>
      <c r="F569" s="12" t="s">
        <v>2194</v>
      </c>
      <c r="G569" s="12" t="s">
        <v>452</v>
      </c>
      <c r="H569" s="17" t="str">
        <f t="shared" si="24"/>
        <v>Spn3MLyb1 = Bool(False, iotype='in', desc='Blade 1 local flapwise moment at span station 3 (About the local yb1-axis) , (NBlGages &lt; 3) units= kN*m')</v>
      </c>
    </row>
    <row r="570" spans="1:8" x14ac:dyDescent="0.3">
      <c r="B570" s="12" t="s">
        <v>141</v>
      </c>
      <c r="D570" s="13" t="s">
        <v>886</v>
      </c>
      <c r="E570" s="13" t="s">
        <v>880</v>
      </c>
      <c r="F570" s="12" t="s">
        <v>2194</v>
      </c>
      <c r="G570" s="12" t="s">
        <v>452</v>
      </c>
      <c r="H570" s="17" t="str">
        <f t="shared" si="24"/>
        <v>Spn3MLzb1 = Bool(False, iotype='in', desc='Blade 1 local pitching moment at span station 3 (About the local zb1-axis) , (NBlGages &lt; 3) units= kN*m')</v>
      </c>
    </row>
    <row r="571" spans="1:8" x14ac:dyDescent="0.3">
      <c r="B571" s="12" t="s">
        <v>153</v>
      </c>
      <c r="D571" s="13" t="s">
        <v>887</v>
      </c>
      <c r="E571" s="13" t="s">
        <v>876</v>
      </c>
      <c r="F571" s="12" t="s">
        <v>2194</v>
      </c>
      <c r="G571" s="12" t="s">
        <v>453</v>
      </c>
      <c r="H571" s="17" t="str">
        <f t="shared" si="24"/>
        <v>Spn4MLxb1 = Bool(False, iotype='in', desc='Blade 1 local edgewise moment at span station 4 (About the local xb1-axis) , (NBlGages &lt; 4) units= kN*m')</v>
      </c>
    </row>
    <row r="572" spans="1:8" x14ac:dyDescent="0.3">
      <c r="B572" s="12" t="s">
        <v>156</v>
      </c>
      <c r="D572" s="13" t="s">
        <v>888</v>
      </c>
      <c r="E572" s="13" t="s">
        <v>878</v>
      </c>
      <c r="F572" s="12" t="s">
        <v>2194</v>
      </c>
      <c r="G572" s="12" t="s">
        <v>453</v>
      </c>
      <c r="H572" s="17" t="str">
        <f t="shared" si="24"/>
        <v>Spn4MLyb1 = Bool(False, iotype='in', desc='Blade 1 local flapwise moment at span station 4 (About the local yb1-axis) , (NBlGages &lt; 4) units= kN*m')</v>
      </c>
    </row>
    <row r="573" spans="1:8" x14ac:dyDescent="0.3">
      <c r="B573" s="12" t="s">
        <v>159</v>
      </c>
      <c r="D573" s="13" t="s">
        <v>889</v>
      </c>
      <c r="E573" s="13" t="s">
        <v>880</v>
      </c>
      <c r="F573" s="12" t="s">
        <v>2194</v>
      </c>
      <c r="G573" s="12" t="s">
        <v>453</v>
      </c>
      <c r="H573" s="17" t="str">
        <f t="shared" si="24"/>
        <v>Spn4MLzb1 = Bool(False, iotype='in', desc='Blade 1 local pitching moment at span station 4 (About the local zb1-axis) , (NBlGages &lt; 4) units= kN*m')</v>
      </c>
    </row>
    <row r="574" spans="1:8" x14ac:dyDescent="0.3">
      <c r="B574" s="12" t="s">
        <v>171</v>
      </c>
      <c r="D574" s="13" t="s">
        <v>890</v>
      </c>
      <c r="E574" s="13" t="s">
        <v>876</v>
      </c>
      <c r="F574" s="12" t="s">
        <v>2194</v>
      </c>
      <c r="G574" s="12" t="s">
        <v>454</v>
      </c>
      <c r="H574" s="17" t="str">
        <f t="shared" si="24"/>
        <v>Spn5MLxb1 = Bool(False, iotype='in', desc='Blade 1 local edgewise moment at span station 5 (About the local xb1-axis) , (NBlGages &lt; 5) units= kN*m')</v>
      </c>
    </row>
    <row r="575" spans="1:8" x14ac:dyDescent="0.3">
      <c r="B575" s="12" t="s">
        <v>174</v>
      </c>
      <c r="D575" s="13" t="s">
        <v>891</v>
      </c>
      <c r="E575" s="13" t="s">
        <v>878</v>
      </c>
      <c r="F575" s="12" t="s">
        <v>2194</v>
      </c>
      <c r="G575" s="12" t="s">
        <v>454</v>
      </c>
      <c r="H575" s="17" t="str">
        <f t="shared" si="24"/>
        <v>Spn5MLyb1 = Bool(False, iotype='in', desc='Blade 1 local flapwise moment at span station 5 (About the local yb1-axis) , (NBlGages &lt; 5) units= kN*m')</v>
      </c>
    </row>
    <row r="576" spans="1:8" x14ac:dyDescent="0.3">
      <c r="B576" s="12" t="s">
        <v>177</v>
      </c>
      <c r="D576" s="13" t="s">
        <v>892</v>
      </c>
      <c r="E576" s="13" t="s">
        <v>880</v>
      </c>
      <c r="F576" s="12" t="s">
        <v>2194</v>
      </c>
      <c r="G576" s="12" t="s">
        <v>454</v>
      </c>
      <c r="H576" s="17" t="str">
        <f t="shared" si="24"/>
        <v>Spn5MLzb1 = Bool(False, iotype='in', desc='Blade 1 local pitching moment at span station 5 (About the local zb1-axis) , (NBlGages &lt; 5) units= kN*m')</v>
      </c>
    </row>
    <row r="577" spans="2:8" x14ac:dyDescent="0.3">
      <c r="B577" s="12" t="s">
        <v>189</v>
      </c>
      <c r="D577" s="13" t="s">
        <v>893</v>
      </c>
      <c r="E577" s="13" t="s">
        <v>876</v>
      </c>
      <c r="F577" s="12" t="s">
        <v>2194</v>
      </c>
      <c r="G577" s="12" t="s">
        <v>455</v>
      </c>
      <c r="H577" s="17" t="str">
        <f t="shared" si="24"/>
        <v>Spn6MLxb1 = Bool(False, iotype='in', desc='Blade 1 local edgewise moment at span station 6 (About the local xb1-axis) , (NBlGages &lt; 6) units= kN*m')</v>
      </c>
    </row>
    <row r="578" spans="2:8" x14ac:dyDescent="0.3">
      <c r="B578" s="12" t="s">
        <v>192</v>
      </c>
      <c r="D578" s="13" t="s">
        <v>894</v>
      </c>
      <c r="E578" s="13" t="s">
        <v>878</v>
      </c>
      <c r="F578" s="12" t="s">
        <v>2194</v>
      </c>
      <c r="G578" s="12" t="s">
        <v>455</v>
      </c>
      <c r="H578" s="17" t="str">
        <f t="shared" si="24"/>
        <v>Spn6MLyb1 = Bool(False, iotype='in', desc='Blade 1 local flapwise moment at span station 6 (About the local yb1-axis) , (NBlGages &lt; 6) units= kN*m')</v>
      </c>
    </row>
    <row r="579" spans="2:8" x14ac:dyDescent="0.3">
      <c r="B579" s="12" t="s">
        <v>195</v>
      </c>
      <c r="D579" s="13" t="s">
        <v>895</v>
      </c>
      <c r="E579" s="13" t="s">
        <v>880</v>
      </c>
      <c r="F579" s="12" t="s">
        <v>2194</v>
      </c>
      <c r="G579" s="12" t="s">
        <v>455</v>
      </c>
      <c r="H579" s="17" t="str">
        <f t="shared" si="24"/>
        <v>Spn6MLzb1 = Bool(False, iotype='in', desc='Blade 1 local pitching moment at span station 6 (About the local zb1-axis) , (NBlGages &lt; 6) units= kN*m')</v>
      </c>
    </row>
    <row r="580" spans="2:8" x14ac:dyDescent="0.3">
      <c r="B580" s="12" t="s">
        <v>207</v>
      </c>
      <c r="D580" s="13" t="s">
        <v>896</v>
      </c>
      <c r="E580" s="13" t="s">
        <v>876</v>
      </c>
      <c r="F580" s="12" t="s">
        <v>2194</v>
      </c>
      <c r="G580" s="12" t="s">
        <v>456</v>
      </c>
      <c r="H580" s="17" t="str">
        <f t="shared" si="24"/>
        <v>Spn7MLxb1 = Bool(False, iotype='in', desc='Blade 1 local edgewise moment at span station 7 (About the local xb1-axis) , (NBlGages &lt; 7) units= kN*m')</v>
      </c>
    </row>
    <row r="581" spans="2:8" x14ac:dyDescent="0.3">
      <c r="B581" s="12" t="s">
        <v>210</v>
      </c>
      <c r="D581" s="13" t="s">
        <v>897</v>
      </c>
      <c r="E581" s="13" t="s">
        <v>878</v>
      </c>
      <c r="F581" s="12" t="s">
        <v>2194</v>
      </c>
      <c r="G581" s="12" t="s">
        <v>456</v>
      </c>
      <c r="H581" s="17" t="str">
        <f t="shared" si="24"/>
        <v>Spn7MLyb1 = Bool(False, iotype='in', desc='Blade 1 local flapwise moment at span station 7 (About the local yb1-axis) , (NBlGages &lt; 7) units= kN*m')</v>
      </c>
    </row>
    <row r="582" spans="2:8" x14ac:dyDescent="0.3">
      <c r="B582" s="12" t="s">
        <v>213</v>
      </c>
      <c r="D582" s="13" t="s">
        <v>898</v>
      </c>
      <c r="E582" s="13" t="s">
        <v>880</v>
      </c>
      <c r="F582" s="12" t="s">
        <v>2194</v>
      </c>
      <c r="G582" s="12" t="s">
        <v>456</v>
      </c>
      <c r="H582" s="17" t="str">
        <f t="shared" si="24"/>
        <v>Spn7MLzb1 = Bool(False, iotype='in', desc='Blade 1 local pitching moment at span station 7 (About the local zb1-axis) , (NBlGages &lt; 7) units= kN*m')</v>
      </c>
    </row>
    <row r="583" spans="2:8" x14ac:dyDescent="0.3">
      <c r="B583" s="12" t="s">
        <v>225</v>
      </c>
      <c r="D583" s="13" t="s">
        <v>899</v>
      </c>
      <c r="E583" s="13" t="s">
        <v>876</v>
      </c>
      <c r="F583" s="12" t="s">
        <v>2194</v>
      </c>
      <c r="G583" s="12" t="s">
        <v>457</v>
      </c>
      <c r="H583" s="17" t="str">
        <f t="shared" si="24"/>
        <v>Spn8MLxb1 = Bool(False, iotype='in', desc='Blade 1 local edgewise moment at span station 8 (About the local xb1-axis) , (NBlGages &lt; 8) units= kN*m')</v>
      </c>
    </row>
    <row r="584" spans="2:8" x14ac:dyDescent="0.3">
      <c r="B584" s="12" t="s">
        <v>228</v>
      </c>
      <c r="D584" s="13" t="s">
        <v>900</v>
      </c>
      <c r="E584" s="13" t="s">
        <v>878</v>
      </c>
      <c r="F584" s="12" t="s">
        <v>2194</v>
      </c>
      <c r="G584" s="12" t="s">
        <v>457</v>
      </c>
      <c r="H584" s="17" t="str">
        <f t="shared" si="24"/>
        <v>Spn8MLyb1 = Bool(False, iotype='in', desc='Blade 1 local flapwise moment at span station 8 (About the local yb1-axis) , (NBlGages &lt; 8) units= kN*m')</v>
      </c>
    </row>
    <row r="585" spans="2:8" x14ac:dyDescent="0.3">
      <c r="B585" s="12" t="s">
        <v>231</v>
      </c>
      <c r="D585" s="13" t="s">
        <v>901</v>
      </c>
      <c r="E585" s="13" t="s">
        <v>880</v>
      </c>
      <c r="F585" s="12" t="s">
        <v>2194</v>
      </c>
      <c r="G585" s="12" t="s">
        <v>457</v>
      </c>
      <c r="H585" s="17" t="str">
        <f t="shared" si="24"/>
        <v>Spn8MLzb1 = Bool(False, iotype='in', desc='Blade 1 local pitching moment at span station 8 (About the local zb1-axis) , (NBlGages &lt; 8) units= kN*m')</v>
      </c>
    </row>
    <row r="586" spans="2:8" x14ac:dyDescent="0.3">
      <c r="B586" s="12" t="s">
        <v>243</v>
      </c>
      <c r="D586" s="13" t="s">
        <v>902</v>
      </c>
      <c r="E586" s="13" t="s">
        <v>876</v>
      </c>
      <c r="F586" s="12" t="s">
        <v>2194</v>
      </c>
      <c r="G586" s="12" t="s">
        <v>458</v>
      </c>
      <c r="H586" s="17" t="str">
        <f t="shared" si="24"/>
        <v>Spn9MLxb1 = Bool(False, iotype='in', desc='Blade 1 local edgewise moment at span station 9 (About the local xb1-axis) , (NBlGages &lt; 9) units= kN*m')</v>
      </c>
    </row>
    <row r="587" spans="2:8" x14ac:dyDescent="0.3">
      <c r="B587" s="12" t="s">
        <v>246</v>
      </c>
      <c r="D587" s="13" t="s">
        <v>903</v>
      </c>
      <c r="E587" s="13" t="s">
        <v>878</v>
      </c>
      <c r="F587" s="12" t="s">
        <v>2194</v>
      </c>
      <c r="G587" s="12" t="s">
        <v>458</v>
      </c>
      <c r="H587" s="17" t="str">
        <f t="shared" si="24"/>
        <v>Spn9MLyb1 = Bool(False, iotype='in', desc='Blade 1 local flapwise moment at span station 9 (About the local yb1-axis) , (NBlGages &lt; 9) units= kN*m')</v>
      </c>
    </row>
    <row r="588" spans="2:8" x14ac:dyDescent="0.3">
      <c r="B588" s="12" t="s">
        <v>249</v>
      </c>
      <c r="D588" s="13" t="s">
        <v>904</v>
      </c>
      <c r="E588" s="13" t="s">
        <v>880</v>
      </c>
      <c r="F588" s="12" t="s">
        <v>2194</v>
      </c>
      <c r="G588" s="12" t="s">
        <v>458</v>
      </c>
      <c r="H588" s="17" t="str">
        <f t="shared" si="24"/>
        <v>Spn9MLzb1 = Bool(False, iotype='in', desc='Blade 1 local pitching moment at span station 9 (About the local zb1-axis) , (NBlGages &lt; 9) units= kN*m')</v>
      </c>
    </row>
    <row r="589" spans="2:8" x14ac:dyDescent="0.3">
      <c r="B589" s="12" t="s">
        <v>1237</v>
      </c>
      <c r="D589" s="13" t="s">
        <v>2132</v>
      </c>
      <c r="E589" s="13" t="s">
        <v>646</v>
      </c>
      <c r="F589" s="12" t="s">
        <v>2193</v>
      </c>
      <c r="G589" s="12" t="s">
        <v>450</v>
      </c>
      <c r="H589" s="17" t="str">
        <f t="shared" si="24"/>
        <v>Spn1FLxb1 = Bool(False, iotype='in', desc='Blade 1 local flapwise shear force at span station 1 (Directed along the local xb1-axis) , (NBlGages &lt; 1) units= kN')</v>
      </c>
    </row>
    <row r="590" spans="2:8" x14ac:dyDescent="0.3">
      <c r="B590" s="12" t="s">
        <v>1238</v>
      </c>
      <c r="D590" s="13" t="s">
        <v>2160</v>
      </c>
      <c r="E590" s="13" t="s">
        <v>648</v>
      </c>
      <c r="F590" s="12" t="s">
        <v>2193</v>
      </c>
      <c r="G590" s="12" t="s">
        <v>450</v>
      </c>
      <c r="H590" s="17" t="str">
        <f t="shared" si="24"/>
        <v>Spn1FLyb1 = Bool(False, iotype='in', desc='Blade 1 local edgewise shear force at span station 1 (Directed along the local yb1-axis) , (NBlGages &lt; 1) units= kN')</v>
      </c>
    </row>
    <row r="591" spans="2:8" x14ac:dyDescent="0.3">
      <c r="B591" s="12" t="s">
        <v>1239</v>
      </c>
      <c r="D591" s="13" t="s">
        <v>2101</v>
      </c>
      <c r="E591" s="13" t="s">
        <v>650</v>
      </c>
      <c r="F591" s="12" t="s">
        <v>2193</v>
      </c>
      <c r="G591" s="12" t="s">
        <v>450</v>
      </c>
      <c r="H591" s="17" t="str">
        <f t="shared" si="24"/>
        <v>Spn1FLzb1 = Bool(False, iotype='in', desc='Blade 1 local axial force at span station 1 (Directed along the local zb1-axis) , (NBlGages &lt; 1) units= kN')</v>
      </c>
    </row>
    <row r="592" spans="2:8" x14ac:dyDescent="0.3">
      <c r="B592" s="12" t="s">
        <v>1240</v>
      </c>
      <c r="D592" s="13" t="s">
        <v>2133</v>
      </c>
      <c r="E592" s="13" t="s">
        <v>646</v>
      </c>
      <c r="F592" s="12" t="s">
        <v>2193</v>
      </c>
      <c r="G592" s="12" t="s">
        <v>451</v>
      </c>
      <c r="H592" s="17" t="str">
        <f t="shared" si="24"/>
        <v>Spn2FLxb1 = Bool(False, iotype='in', desc='Blade 1 local flapwise shear force at span station 2 (Directed along the local xb1-axis) , (NBlGages &lt; 2) units= kN')</v>
      </c>
    </row>
    <row r="593" spans="2:8" x14ac:dyDescent="0.3">
      <c r="B593" s="12" t="s">
        <v>1241</v>
      </c>
      <c r="D593" s="13" t="s">
        <v>2161</v>
      </c>
      <c r="E593" s="13" t="s">
        <v>648</v>
      </c>
      <c r="F593" s="12" t="s">
        <v>2193</v>
      </c>
      <c r="G593" s="12" t="s">
        <v>451</v>
      </c>
      <c r="H593" s="17" t="str">
        <f t="shared" si="24"/>
        <v>Spn2FLyb1 = Bool(False, iotype='in', desc='Blade 1 local edgewise shear force at span station 2 (Directed along the local yb1-axis) , (NBlGages &lt; 2) units= kN')</v>
      </c>
    </row>
    <row r="594" spans="2:8" x14ac:dyDescent="0.3">
      <c r="B594" s="12" t="s">
        <v>1242</v>
      </c>
      <c r="D594" s="13" t="s">
        <v>2102</v>
      </c>
      <c r="E594" s="13" t="s">
        <v>650</v>
      </c>
      <c r="F594" s="12" t="s">
        <v>2193</v>
      </c>
      <c r="G594" s="12" t="s">
        <v>451</v>
      </c>
      <c r="H594" s="17" t="str">
        <f t="shared" si="24"/>
        <v>Spn2FLzb1 = Bool(False, iotype='in', desc='Blade 1 local axial force at span station 2 (Directed along the local zb1-axis) , (NBlGages &lt; 2) units= kN')</v>
      </c>
    </row>
    <row r="595" spans="2:8" x14ac:dyDescent="0.3">
      <c r="B595" s="12" t="s">
        <v>1243</v>
      </c>
      <c r="D595" s="13" t="s">
        <v>2134</v>
      </c>
      <c r="E595" s="13" t="s">
        <v>646</v>
      </c>
      <c r="F595" s="12" t="s">
        <v>2193</v>
      </c>
      <c r="G595" s="12" t="s">
        <v>452</v>
      </c>
      <c r="H595" s="17" t="str">
        <f t="shared" si="24"/>
        <v>Spn3FLxb1 = Bool(False, iotype='in', desc='Blade 1 local flapwise shear force at span station 3 (Directed along the local xb1-axis) , (NBlGages &lt; 3) units= kN')</v>
      </c>
    </row>
    <row r="596" spans="2:8" x14ac:dyDescent="0.3">
      <c r="B596" s="12" t="s">
        <v>1244</v>
      </c>
      <c r="D596" s="13" t="s">
        <v>2162</v>
      </c>
      <c r="E596" s="13" t="s">
        <v>648</v>
      </c>
      <c r="F596" s="12" t="s">
        <v>2193</v>
      </c>
      <c r="G596" s="12" t="s">
        <v>452</v>
      </c>
      <c r="H596" s="17" t="str">
        <f t="shared" si="24"/>
        <v>Spn3FLyb1 = Bool(False, iotype='in', desc='Blade 1 local edgewise shear force at span station 3 (Directed along the local yb1-axis) , (NBlGages &lt; 3) units= kN')</v>
      </c>
    </row>
    <row r="597" spans="2:8" x14ac:dyDescent="0.3">
      <c r="B597" s="12" t="s">
        <v>1245</v>
      </c>
      <c r="D597" s="13" t="s">
        <v>2103</v>
      </c>
      <c r="E597" s="13" t="s">
        <v>650</v>
      </c>
      <c r="F597" s="12" t="s">
        <v>2193</v>
      </c>
      <c r="G597" s="12" t="s">
        <v>452</v>
      </c>
      <c r="H597" s="17" t="str">
        <f t="shared" si="24"/>
        <v>Spn3FLzb1 = Bool(False, iotype='in', desc='Blade 1 local axial force at span station 3 (Directed along the local zb1-axis) , (NBlGages &lt; 3) units= kN')</v>
      </c>
    </row>
    <row r="598" spans="2:8" x14ac:dyDescent="0.3">
      <c r="B598" s="12" t="s">
        <v>1246</v>
      </c>
      <c r="D598" s="13" t="s">
        <v>2135</v>
      </c>
      <c r="E598" s="13" t="s">
        <v>646</v>
      </c>
      <c r="F598" s="12" t="s">
        <v>2193</v>
      </c>
      <c r="G598" s="12" t="s">
        <v>453</v>
      </c>
      <c r="H598" s="17" t="str">
        <f t="shared" si="24"/>
        <v>Spn4FLxb1 = Bool(False, iotype='in', desc='Blade 1 local flapwise shear force at span station 4 (Directed along the local xb1-axis) , (NBlGages &lt; 4) units= kN')</v>
      </c>
    </row>
    <row r="599" spans="2:8" x14ac:dyDescent="0.3">
      <c r="B599" s="12" t="s">
        <v>1247</v>
      </c>
      <c r="D599" s="13" t="s">
        <v>2163</v>
      </c>
      <c r="E599" s="13" t="s">
        <v>648</v>
      </c>
      <c r="F599" s="12" t="s">
        <v>2193</v>
      </c>
      <c r="G599" s="12" t="s">
        <v>453</v>
      </c>
      <c r="H599" s="17" t="str">
        <f t="shared" si="24"/>
        <v>Spn4FLyb1 = Bool(False, iotype='in', desc='Blade 1 local edgewise shear force at span station 4 (Directed along the local yb1-axis) , (NBlGages &lt; 4) units= kN')</v>
      </c>
    </row>
    <row r="600" spans="2:8" x14ac:dyDescent="0.3">
      <c r="B600" s="12" t="s">
        <v>1248</v>
      </c>
      <c r="D600" s="13" t="s">
        <v>2104</v>
      </c>
      <c r="E600" s="13" t="s">
        <v>650</v>
      </c>
      <c r="F600" s="12" t="s">
        <v>2193</v>
      </c>
      <c r="G600" s="12" t="s">
        <v>453</v>
      </c>
      <c r="H600" s="17" t="str">
        <f t="shared" si="24"/>
        <v>Spn4FLzb1 = Bool(False, iotype='in', desc='Blade 1 local axial force at span station 4 (Directed along the local zb1-axis) , (NBlGages &lt; 4) units= kN')</v>
      </c>
    </row>
    <row r="601" spans="2:8" x14ac:dyDescent="0.3">
      <c r="B601" s="12" t="s">
        <v>1249</v>
      </c>
      <c r="D601" s="13" t="s">
        <v>2136</v>
      </c>
      <c r="E601" s="13" t="s">
        <v>646</v>
      </c>
      <c r="F601" s="12" t="s">
        <v>2193</v>
      </c>
      <c r="G601" s="12" t="s">
        <v>454</v>
      </c>
      <c r="H601" s="17" t="str">
        <f t="shared" si="24"/>
        <v>Spn5FLxb1 = Bool(False, iotype='in', desc='Blade 1 local flapwise shear force at span station 5 (Directed along the local xb1-axis) , (NBlGages &lt; 5) units= kN')</v>
      </c>
    </row>
    <row r="602" spans="2:8" x14ac:dyDescent="0.3">
      <c r="B602" s="12" t="s">
        <v>1250</v>
      </c>
      <c r="D602" s="13" t="s">
        <v>2164</v>
      </c>
      <c r="E602" s="13" t="s">
        <v>648</v>
      </c>
      <c r="F602" s="12" t="s">
        <v>2193</v>
      </c>
      <c r="G602" s="12" t="s">
        <v>454</v>
      </c>
      <c r="H602" s="17" t="str">
        <f t="shared" si="24"/>
        <v>Spn5FLyb1 = Bool(False, iotype='in', desc='Blade 1 local edgewise shear force at span station 5 (Directed along the local yb1-axis) , (NBlGages &lt; 5) units= kN')</v>
      </c>
    </row>
    <row r="603" spans="2:8" x14ac:dyDescent="0.3">
      <c r="B603" s="12" t="s">
        <v>1251</v>
      </c>
      <c r="D603" s="13" t="s">
        <v>2105</v>
      </c>
      <c r="E603" s="13" t="s">
        <v>650</v>
      </c>
      <c r="F603" s="12" t="s">
        <v>2193</v>
      </c>
      <c r="G603" s="12" t="s">
        <v>454</v>
      </c>
      <c r="H603" s="17" t="str">
        <f t="shared" si="24"/>
        <v>Spn5FLzb1 = Bool(False, iotype='in', desc='Blade 1 local axial force at span station 5 (Directed along the local zb1-axis) , (NBlGages &lt; 5) units= kN')</v>
      </c>
    </row>
    <row r="604" spans="2:8" x14ac:dyDescent="0.3">
      <c r="B604" s="12" t="s">
        <v>1252</v>
      </c>
      <c r="D604" s="13" t="s">
        <v>2137</v>
      </c>
      <c r="E604" s="13" t="s">
        <v>646</v>
      </c>
      <c r="F604" s="12" t="s">
        <v>2193</v>
      </c>
      <c r="G604" s="12" t="s">
        <v>455</v>
      </c>
      <c r="H604" s="17" t="str">
        <f t="shared" si="24"/>
        <v>Spn6FLxb1 = Bool(False, iotype='in', desc='Blade 1 local flapwise shear force at span station 6 (Directed along the local xb1-axis) , (NBlGages &lt; 6) units= kN')</v>
      </c>
    </row>
    <row r="605" spans="2:8" x14ac:dyDescent="0.3">
      <c r="B605" s="12" t="s">
        <v>1253</v>
      </c>
      <c r="D605" s="13" t="s">
        <v>2165</v>
      </c>
      <c r="E605" s="13" t="s">
        <v>648</v>
      </c>
      <c r="F605" s="12" t="s">
        <v>2193</v>
      </c>
      <c r="G605" s="12" t="s">
        <v>455</v>
      </c>
      <c r="H605" s="17" t="str">
        <f t="shared" si="24"/>
        <v>Spn6FLyb1 = Bool(False, iotype='in', desc='Blade 1 local edgewise shear force at span station 6 (Directed along the local yb1-axis) , (NBlGages &lt; 6) units= kN')</v>
      </c>
    </row>
    <row r="606" spans="2:8" x14ac:dyDescent="0.3">
      <c r="B606" s="12" t="s">
        <v>1254</v>
      </c>
      <c r="D606" s="13" t="s">
        <v>2106</v>
      </c>
      <c r="E606" s="13" t="s">
        <v>650</v>
      </c>
      <c r="F606" s="12" t="s">
        <v>2193</v>
      </c>
      <c r="G606" s="12" t="s">
        <v>455</v>
      </c>
      <c r="H606" s="17" t="str">
        <f t="shared" si="24"/>
        <v>Spn6FLzb1 = Bool(False, iotype='in', desc='Blade 1 local axial force at span station 6 (Directed along the local zb1-axis) , (NBlGages &lt; 6) units= kN')</v>
      </c>
    </row>
    <row r="607" spans="2:8" x14ac:dyDescent="0.3">
      <c r="B607" s="12" t="s">
        <v>1255</v>
      </c>
      <c r="D607" s="13" t="s">
        <v>2138</v>
      </c>
      <c r="E607" s="13" t="s">
        <v>646</v>
      </c>
      <c r="F607" s="12" t="s">
        <v>2193</v>
      </c>
      <c r="G607" s="12" t="s">
        <v>456</v>
      </c>
      <c r="H607" s="17" t="str">
        <f t="shared" si="24"/>
        <v>Spn7FLxb1 = Bool(False, iotype='in', desc='Blade 1 local flapwise shear force at span station 7 (Directed along the local xb1-axis) , (NBlGages &lt; 7) units= kN')</v>
      </c>
    </row>
    <row r="608" spans="2:8" x14ac:dyDescent="0.3">
      <c r="B608" s="12" t="s">
        <v>1256</v>
      </c>
      <c r="D608" s="13" t="s">
        <v>2166</v>
      </c>
      <c r="E608" s="13" t="s">
        <v>648</v>
      </c>
      <c r="F608" s="12" t="s">
        <v>2193</v>
      </c>
      <c r="G608" s="12" t="s">
        <v>456</v>
      </c>
      <c r="H608" s="17" t="str">
        <f t="shared" si="24"/>
        <v>Spn7FLyb1 = Bool(False, iotype='in', desc='Blade 1 local edgewise shear force at span station 7 (Directed along the local yb1-axis) , (NBlGages &lt; 7) units= kN')</v>
      </c>
    </row>
    <row r="609" spans="1:8" x14ac:dyDescent="0.3">
      <c r="B609" s="12" t="s">
        <v>1257</v>
      </c>
      <c r="D609" s="13" t="s">
        <v>2107</v>
      </c>
      <c r="E609" s="13" t="s">
        <v>650</v>
      </c>
      <c r="F609" s="12" t="s">
        <v>2193</v>
      </c>
      <c r="G609" s="12" t="s">
        <v>456</v>
      </c>
      <c r="H609" s="17" t="str">
        <f t="shared" si="24"/>
        <v>Spn7FLzb1 = Bool(False, iotype='in', desc='Blade 1 local axial force at span station 7 (Directed along the local zb1-axis) , (NBlGages &lt; 7) units= kN')</v>
      </c>
    </row>
    <row r="610" spans="1:8" x14ac:dyDescent="0.3">
      <c r="B610" s="12" t="s">
        <v>1258</v>
      </c>
      <c r="D610" s="13" t="s">
        <v>2139</v>
      </c>
      <c r="E610" s="13" t="s">
        <v>646</v>
      </c>
      <c r="F610" s="12" t="s">
        <v>2193</v>
      </c>
      <c r="G610" s="12" t="s">
        <v>457</v>
      </c>
      <c r="H610" s="17" t="str">
        <f t="shared" si="24"/>
        <v>Spn8FLxb1 = Bool(False, iotype='in', desc='Blade 1 local flapwise shear force at span station 8 (Directed along the local xb1-axis) , (NBlGages &lt; 8) units= kN')</v>
      </c>
    </row>
    <row r="611" spans="1:8" x14ac:dyDescent="0.3">
      <c r="B611" s="12" t="s">
        <v>1259</v>
      </c>
      <c r="D611" s="13" t="s">
        <v>2167</v>
      </c>
      <c r="E611" s="13" t="s">
        <v>648</v>
      </c>
      <c r="F611" s="12" t="s">
        <v>2193</v>
      </c>
      <c r="G611" s="12" t="s">
        <v>457</v>
      </c>
      <c r="H611" s="17" t="str">
        <f t="shared" si="24"/>
        <v>Spn8FLyb1 = Bool(False, iotype='in', desc='Blade 1 local edgewise shear force at span station 8 (Directed along the local yb1-axis) , (NBlGages &lt; 8) units= kN')</v>
      </c>
    </row>
    <row r="612" spans="1:8" x14ac:dyDescent="0.3">
      <c r="B612" s="12" t="s">
        <v>1260</v>
      </c>
      <c r="D612" s="13" t="s">
        <v>2108</v>
      </c>
      <c r="E612" s="13" t="s">
        <v>650</v>
      </c>
      <c r="F612" s="12" t="s">
        <v>2193</v>
      </c>
      <c r="G612" s="12" t="s">
        <v>457</v>
      </c>
      <c r="H612" s="17" t="str">
        <f t="shared" si="24"/>
        <v>Spn8FLzb1 = Bool(False, iotype='in', desc='Blade 1 local axial force at span station 8 (Directed along the local zb1-axis) , (NBlGages &lt; 8) units= kN')</v>
      </c>
    </row>
    <row r="613" spans="1:8" x14ac:dyDescent="0.3">
      <c r="B613" s="12" t="s">
        <v>1261</v>
      </c>
      <c r="D613" s="13" t="s">
        <v>2140</v>
      </c>
      <c r="E613" s="13" t="s">
        <v>646</v>
      </c>
      <c r="F613" s="12" t="s">
        <v>2193</v>
      </c>
      <c r="G613" s="12" t="s">
        <v>458</v>
      </c>
      <c r="H613" s="17" t="str">
        <f t="shared" si="24"/>
        <v>Spn9FLxb1 = Bool(False, iotype='in', desc='Blade 1 local flapwise shear force at span station 9 (Directed along the local xb1-axis) , (NBlGages &lt; 9) units= kN')</v>
      </c>
    </row>
    <row r="614" spans="1:8" x14ac:dyDescent="0.3">
      <c r="B614" s="12" t="s">
        <v>1262</v>
      </c>
      <c r="D614" s="13" t="s">
        <v>2168</v>
      </c>
      <c r="E614" s="13" t="s">
        <v>648</v>
      </c>
      <c r="F614" s="12" t="s">
        <v>2193</v>
      </c>
      <c r="G614" s="12" t="s">
        <v>458</v>
      </c>
      <c r="H614" s="17" t="str">
        <f t="shared" si="24"/>
        <v>Spn9FLyb1 = Bool(False, iotype='in', desc='Blade 1 local edgewise shear force at span station 9 (Directed along the local yb1-axis) , (NBlGages &lt; 9) units= kN')</v>
      </c>
    </row>
    <row r="615" spans="1:8" x14ac:dyDescent="0.3">
      <c r="B615" s="12" t="s">
        <v>1263</v>
      </c>
      <c r="D615" s="13" t="s">
        <v>2109</v>
      </c>
      <c r="E615" s="13" t="s">
        <v>650</v>
      </c>
      <c r="F615" s="12" t="s">
        <v>2193</v>
      </c>
      <c r="G615" s="12" t="s">
        <v>458</v>
      </c>
      <c r="H615" s="17" t="str">
        <f t="shared" si="24"/>
        <v>Spn9FLzb1 = Bool(False, iotype='in', desc='Blade 1 local axial force at span station 9 (Directed along the local zb1-axis) , (NBlGages &lt; 9) units= kN')</v>
      </c>
    </row>
    <row r="616" spans="1:8" s="10" customFormat="1" x14ac:dyDescent="0.3">
      <c r="A616" s="10" t="s">
        <v>486</v>
      </c>
      <c r="C616" s="11"/>
      <c r="D616" s="11"/>
      <c r="E616" s="11"/>
      <c r="H616" s="17" t="str">
        <f>CONCATENATE("# ", A616)</f>
        <v># Blade 2 Local Span Loads</v>
      </c>
    </row>
    <row r="617" spans="1:8" x14ac:dyDescent="0.3">
      <c r="B617" s="12" t="s">
        <v>100</v>
      </c>
      <c r="D617" s="13" t="s">
        <v>905</v>
      </c>
      <c r="E617" s="13" t="s">
        <v>906</v>
      </c>
      <c r="F617" s="12" t="s">
        <v>2194</v>
      </c>
      <c r="G617" s="12" t="s">
        <v>450</v>
      </c>
      <c r="H617" s="17" t="str">
        <f t="shared" ref="H617:H670" si="25">CONCATENATE(B617," = Bool(False, iotype='in', desc='",D617," (", E617,") , (", G617,") units= ", F617,"')")</f>
        <v>Spn1MLxb2 = Bool(False, iotype='in', desc='Blade 2 local edgewise moment at span station 1 (About the local xb2-axis) , (NBlGages &lt; 1) units= kN*m')</v>
      </c>
    </row>
    <row r="618" spans="1:8" x14ac:dyDescent="0.3">
      <c r="B618" s="12" t="s">
        <v>103</v>
      </c>
      <c r="D618" s="13" t="s">
        <v>907</v>
      </c>
      <c r="E618" s="13" t="s">
        <v>908</v>
      </c>
      <c r="F618" s="12" t="s">
        <v>2194</v>
      </c>
      <c r="G618" s="12" t="s">
        <v>450</v>
      </c>
      <c r="H618" s="17" t="str">
        <f t="shared" si="25"/>
        <v>Spn1MLyb2 = Bool(False, iotype='in', desc='Blade 2 local flapwise moment at span station 1 (About the local yb2-axis) , (NBlGages &lt; 1) units= kN*m')</v>
      </c>
    </row>
    <row r="619" spans="1:8" x14ac:dyDescent="0.3">
      <c r="B619" s="12" t="s">
        <v>106</v>
      </c>
      <c r="D619" s="13" t="s">
        <v>909</v>
      </c>
      <c r="E619" s="13" t="s">
        <v>910</v>
      </c>
      <c r="F619" s="12" t="s">
        <v>2194</v>
      </c>
      <c r="G619" s="12" t="s">
        <v>450</v>
      </c>
      <c r="H619" s="17" t="str">
        <f t="shared" si="25"/>
        <v>Spn1MLzb2 = Bool(False, iotype='in', desc='Blade 2 local pitching moment at span station 1 (About the local zb2-axis) , (NBlGages &lt; 1) units= kN*m')</v>
      </c>
    </row>
    <row r="620" spans="1:8" x14ac:dyDescent="0.3">
      <c r="B620" s="12" t="s">
        <v>118</v>
      </c>
      <c r="D620" s="13" t="s">
        <v>911</v>
      </c>
      <c r="E620" s="13" t="s">
        <v>906</v>
      </c>
      <c r="F620" s="12" t="s">
        <v>2194</v>
      </c>
      <c r="G620" s="12" t="s">
        <v>451</v>
      </c>
      <c r="H620" s="17" t="str">
        <f t="shared" si="25"/>
        <v>Spn2MLxb2 = Bool(False, iotype='in', desc='Blade 2 local edgewise moment at span station 2 (About the local xb2-axis) , (NBlGages &lt; 2) units= kN*m')</v>
      </c>
    </row>
    <row r="621" spans="1:8" x14ac:dyDescent="0.3">
      <c r="B621" s="12" t="s">
        <v>121</v>
      </c>
      <c r="D621" s="13" t="s">
        <v>912</v>
      </c>
      <c r="E621" s="13" t="s">
        <v>908</v>
      </c>
      <c r="F621" s="12" t="s">
        <v>2194</v>
      </c>
      <c r="G621" s="12" t="s">
        <v>451</v>
      </c>
      <c r="H621" s="17" t="str">
        <f t="shared" si="25"/>
        <v>Spn2MLyb2 = Bool(False, iotype='in', desc='Blade 2 local flapwise moment at span station 2 (About the local yb2-axis) , (NBlGages &lt; 2) units= kN*m')</v>
      </c>
    </row>
    <row r="622" spans="1:8" x14ac:dyDescent="0.3">
      <c r="B622" s="12" t="s">
        <v>124</v>
      </c>
      <c r="D622" s="13" t="s">
        <v>913</v>
      </c>
      <c r="E622" s="13" t="s">
        <v>910</v>
      </c>
      <c r="F622" s="12" t="s">
        <v>2194</v>
      </c>
      <c r="G622" s="12" t="s">
        <v>451</v>
      </c>
      <c r="H622" s="17" t="str">
        <f t="shared" si="25"/>
        <v>Spn2MLzb2 = Bool(False, iotype='in', desc='Blade 2 local pitching moment at span station 2 (About the local zb2-axis) , (NBlGages &lt; 2) units= kN*m')</v>
      </c>
    </row>
    <row r="623" spans="1:8" x14ac:dyDescent="0.3">
      <c r="B623" s="12" t="s">
        <v>136</v>
      </c>
      <c r="D623" s="13" t="s">
        <v>914</v>
      </c>
      <c r="E623" s="13" t="s">
        <v>906</v>
      </c>
      <c r="F623" s="12" t="s">
        <v>2194</v>
      </c>
      <c r="G623" s="12" t="s">
        <v>452</v>
      </c>
      <c r="H623" s="17" t="str">
        <f t="shared" si="25"/>
        <v>Spn3MLxb2 = Bool(False, iotype='in', desc='Blade 2 local edgewise moment at span station 3 (About the local xb2-axis) , (NBlGages &lt; 3) units= kN*m')</v>
      </c>
    </row>
    <row r="624" spans="1:8" x14ac:dyDescent="0.3">
      <c r="B624" s="12" t="s">
        <v>139</v>
      </c>
      <c r="D624" s="13" t="s">
        <v>915</v>
      </c>
      <c r="E624" s="13" t="s">
        <v>908</v>
      </c>
      <c r="F624" s="12" t="s">
        <v>2194</v>
      </c>
      <c r="G624" s="12" t="s">
        <v>452</v>
      </c>
      <c r="H624" s="17" t="str">
        <f t="shared" si="25"/>
        <v>Spn3MLyb2 = Bool(False, iotype='in', desc='Blade 2 local flapwise moment at span station 3 (About the local yb2-axis) , (NBlGages &lt; 3) units= kN*m')</v>
      </c>
    </row>
    <row r="625" spans="2:8" x14ac:dyDescent="0.3">
      <c r="B625" s="12" t="s">
        <v>142</v>
      </c>
      <c r="D625" s="13" t="s">
        <v>916</v>
      </c>
      <c r="E625" s="13" t="s">
        <v>910</v>
      </c>
      <c r="F625" s="12" t="s">
        <v>2194</v>
      </c>
      <c r="G625" s="12" t="s">
        <v>452</v>
      </c>
      <c r="H625" s="17" t="str">
        <f t="shared" si="25"/>
        <v>Spn3MLzb2 = Bool(False, iotype='in', desc='Blade 2 local pitching moment at span station 3 (About the local zb2-axis) , (NBlGages &lt; 3) units= kN*m')</v>
      </c>
    </row>
    <row r="626" spans="2:8" x14ac:dyDescent="0.3">
      <c r="B626" s="12" t="s">
        <v>154</v>
      </c>
      <c r="D626" s="13" t="s">
        <v>917</v>
      </c>
      <c r="E626" s="13" t="s">
        <v>906</v>
      </c>
      <c r="F626" s="12" t="s">
        <v>2194</v>
      </c>
      <c r="G626" s="12" t="s">
        <v>453</v>
      </c>
      <c r="H626" s="17" t="str">
        <f t="shared" si="25"/>
        <v>Spn4MLxb2 = Bool(False, iotype='in', desc='Blade 2 local edgewise moment at span station 4 (About the local xb2-axis) , (NBlGages &lt; 4) units= kN*m')</v>
      </c>
    </row>
    <row r="627" spans="2:8" x14ac:dyDescent="0.3">
      <c r="B627" s="12" t="s">
        <v>157</v>
      </c>
      <c r="D627" s="13" t="s">
        <v>918</v>
      </c>
      <c r="E627" s="13" t="s">
        <v>908</v>
      </c>
      <c r="F627" s="12" t="s">
        <v>2194</v>
      </c>
      <c r="G627" s="12" t="s">
        <v>453</v>
      </c>
      <c r="H627" s="17" t="str">
        <f t="shared" si="25"/>
        <v>Spn4MLyb2 = Bool(False, iotype='in', desc='Blade 2 local flapwise moment at span station 4 (About the local yb2-axis) , (NBlGages &lt; 4) units= kN*m')</v>
      </c>
    </row>
    <row r="628" spans="2:8" x14ac:dyDescent="0.3">
      <c r="B628" s="12" t="s">
        <v>160</v>
      </c>
      <c r="D628" s="13" t="s">
        <v>919</v>
      </c>
      <c r="E628" s="13" t="s">
        <v>910</v>
      </c>
      <c r="F628" s="12" t="s">
        <v>2194</v>
      </c>
      <c r="G628" s="12" t="s">
        <v>453</v>
      </c>
      <c r="H628" s="17" t="str">
        <f t="shared" si="25"/>
        <v>Spn4MLzb2 = Bool(False, iotype='in', desc='Blade 2 local pitching moment at span station 4 (About the local zb2-axis) , (NBlGages &lt; 4) units= kN*m')</v>
      </c>
    </row>
    <row r="629" spans="2:8" x14ac:dyDescent="0.3">
      <c r="B629" s="12" t="s">
        <v>172</v>
      </c>
      <c r="D629" s="13" t="s">
        <v>920</v>
      </c>
      <c r="E629" s="13" t="s">
        <v>906</v>
      </c>
      <c r="F629" s="12" t="s">
        <v>2194</v>
      </c>
      <c r="G629" s="12" t="s">
        <v>454</v>
      </c>
      <c r="H629" s="17" t="str">
        <f t="shared" si="25"/>
        <v>Spn5MLxb2 = Bool(False, iotype='in', desc='Blade 2 local edgewise moment at span station 5 (About the local xb2-axis) , (NBlGages &lt; 5) units= kN*m')</v>
      </c>
    </row>
    <row r="630" spans="2:8" x14ac:dyDescent="0.3">
      <c r="B630" s="12" t="s">
        <v>175</v>
      </c>
      <c r="D630" s="13" t="s">
        <v>921</v>
      </c>
      <c r="E630" s="13" t="s">
        <v>908</v>
      </c>
      <c r="F630" s="12" t="s">
        <v>2194</v>
      </c>
      <c r="G630" s="12" t="s">
        <v>454</v>
      </c>
      <c r="H630" s="17" t="str">
        <f t="shared" si="25"/>
        <v>Spn5MLyb2 = Bool(False, iotype='in', desc='Blade 2 local flapwise moment at span station 5 (About the local yb2-axis) , (NBlGages &lt; 5) units= kN*m')</v>
      </c>
    </row>
    <row r="631" spans="2:8" x14ac:dyDescent="0.3">
      <c r="B631" s="12" t="s">
        <v>178</v>
      </c>
      <c r="D631" s="13" t="s">
        <v>922</v>
      </c>
      <c r="E631" s="13" t="s">
        <v>910</v>
      </c>
      <c r="F631" s="12" t="s">
        <v>2194</v>
      </c>
      <c r="G631" s="12" t="s">
        <v>454</v>
      </c>
      <c r="H631" s="17" t="str">
        <f t="shared" si="25"/>
        <v>Spn5MLzb2 = Bool(False, iotype='in', desc='Blade 2 local pitching moment at span station 5 (About the local zb2-axis) , (NBlGages &lt; 5) units= kN*m')</v>
      </c>
    </row>
    <row r="632" spans="2:8" x14ac:dyDescent="0.3">
      <c r="B632" s="12" t="s">
        <v>190</v>
      </c>
      <c r="D632" s="13" t="s">
        <v>923</v>
      </c>
      <c r="E632" s="13" t="s">
        <v>906</v>
      </c>
      <c r="F632" s="12" t="s">
        <v>2194</v>
      </c>
      <c r="G632" s="12" t="s">
        <v>455</v>
      </c>
      <c r="H632" s="17" t="str">
        <f t="shared" si="25"/>
        <v>Spn6MLxb2 = Bool(False, iotype='in', desc='Blade 2 local edgewise moment at span station 6 (About the local xb2-axis) , (NBlGages &lt; 6) units= kN*m')</v>
      </c>
    </row>
    <row r="633" spans="2:8" x14ac:dyDescent="0.3">
      <c r="B633" s="12" t="s">
        <v>193</v>
      </c>
      <c r="D633" s="13" t="s">
        <v>924</v>
      </c>
      <c r="E633" s="13" t="s">
        <v>908</v>
      </c>
      <c r="F633" s="12" t="s">
        <v>2194</v>
      </c>
      <c r="G633" s="12" t="s">
        <v>455</v>
      </c>
      <c r="H633" s="17" t="str">
        <f t="shared" si="25"/>
        <v>Spn6MLyb2 = Bool(False, iotype='in', desc='Blade 2 local flapwise moment at span station 6 (About the local yb2-axis) , (NBlGages &lt; 6) units= kN*m')</v>
      </c>
    </row>
    <row r="634" spans="2:8" x14ac:dyDescent="0.3">
      <c r="B634" s="12" t="s">
        <v>196</v>
      </c>
      <c r="D634" s="13" t="s">
        <v>925</v>
      </c>
      <c r="E634" s="13" t="s">
        <v>910</v>
      </c>
      <c r="F634" s="12" t="s">
        <v>2194</v>
      </c>
      <c r="G634" s="12" t="s">
        <v>455</v>
      </c>
      <c r="H634" s="17" t="str">
        <f t="shared" si="25"/>
        <v>Spn6MLzb2 = Bool(False, iotype='in', desc='Blade 2 local pitching moment at span station 6 (About the local zb2-axis) , (NBlGages &lt; 6) units= kN*m')</v>
      </c>
    </row>
    <row r="635" spans="2:8" x14ac:dyDescent="0.3">
      <c r="B635" s="12" t="s">
        <v>208</v>
      </c>
      <c r="D635" s="13" t="s">
        <v>926</v>
      </c>
      <c r="E635" s="13" t="s">
        <v>906</v>
      </c>
      <c r="F635" s="12" t="s">
        <v>2194</v>
      </c>
      <c r="G635" s="12" t="s">
        <v>456</v>
      </c>
      <c r="H635" s="17" t="str">
        <f t="shared" si="25"/>
        <v>Spn7MLxb2 = Bool(False, iotype='in', desc='Blade 2 local edgewise moment at span station 7 (About the local xb2-axis) , (NBlGages &lt; 7) units= kN*m')</v>
      </c>
    </row>
    <row r="636" spans="2:8" x14ac:dyDescent="0.3">
      <c r="B636" s="12" t="s">
        <v>211</v>
      </c>
      <c r="D636" s="13" t="s">
        <v>927</v>
      </c>
      <c r="E636" s="13" t="s">
        <v>908</v>
      </c>
      <c r="F636" s="12" t="s">
        <v>2194</v>
      </c>
      <c r="G636" s="12" t="s">
        <v>456</v>
      </c>
      <c r="H636" s="17" t="str">
        <f t="shared" si="25"/>
        <v>Spn7MLyb2 = Bool(False, iotype='in', desc='Blade 2 local flapwise moment at span station 7 (About the local yb2-axis) , (NBlGages &lt; 7) units= kN*m')</v>
      </c>
    </row>
    <row r="637" spans="2:8" x14ac:dyDescent="0.3">
      <c r="B637" s="12" t="s">
        <v>214</v>
      </c>
      <c r="D637" s="13" t="s">
        <v>928</v>
      </c>
      <c r="E637" s="13" t="s">
        <v>910</v>
      </c>
      <c r="F637" s="12" t="s">
        <v>2194</v>
      </c>
      <c r="G637" s="12" t="s">
        <v>456</v>
      </c>
      <c r="H637" s="17" t="str">
        <f t="shared" si="25"/>
        <v>Spn7MLzb2 = Bool(False, iotype='in', desc='Blade 2 local pitching moment at span station 7 (About the local zb2-axis) , (NBlGages &lt; 7) units= kN*m')</v>
      </c>
    </row>
    <row r="638" spans="2:8" x14ac:dyDescent="0.3">
      <c r="B638" s="12" t="s">
        <v>226</v>
      </c>
      <c r="D638" s="13" t="s">
        <v>929</v>
      </c>
      <c r="E638" s="13" t="s">
        <v>906</v>
      </c>
      <c r="F638" s="12" t="s">
        <v>2194</v>
      </c>
      <c r="G638" s="12" t="s">
        <v>457</v>
      </c>
      <c r="H638" s="17" t="str">
        <f t="shared" si="25"/>
        <v>Spn8MLxb2 = Bool(False, iotype='in', desc='Blade 2 local edgewise moment at span station 8 (About the local xb2-axis) , (NBlGages &lt; 8) units= kN*m')</v>
      </c>
    </row>
    <row r="639" spans="2:8" x14ac:dyDescent="0.3">
      <c r="B639" s="12" t="s">
        <v>229</v>
      </c>
      <c r="D639" s="13" t="s">
        <v>930</v>
      </c>
      <c r="E639" s="13" t="s">
        <v>908</v>
      </c>
      <c r="F639" s="12" t="s">
        <v>2194</v>
      </c>
      <c r="G639" s="12" t="s">
        <v>457</v>
      </c>
      <c r="H639" s="17" t="str">
        <f t="shared" si="25"/>
        <v>Spn8MLyb2 = Bool(False, iotype='in', desc='Blade 2 local flapwise moment at span station 8 (About the local yb2-axis) , (NBlGages &lt; 8) units= kN*m')</v>
      </c>
    </row>
    <row r="640" spans="2:8" x14ac:dyDescent="0.3">
      <c r="B640" s="12" t="s">
        <v>232</v>
      </c>
      <c r="D640" s="13" t="s">
        <v>931</v>
      </c>
      <c r="E640" s="13" t="s">
        <v>910</v>
      </c>
      <c r="F640" s="12" t="s">
        <v>2194</v>
      </c>
      <c r="G640" s="12" t="s">
        <v>457</v>
      </c>
      <c r="H640" s="17" t="str">
        <f t="shared" si="25"/>
        <v>Spn8MLzb2 = Bool(False, iotype='in', desc='Blade 2 local pitching moment at span station 8 (About the local zb2-axis) , (NBlGages &lt; 8) units= kN*m')</v>
      </c>
    </row>
    <row r="641" spans="2:8" x14ac:dyDescent="0.3">
      <c r="B641" s="12" t="s">
        <v>244</v>
      </c>
      <c r="D641" s="13" t="s">
        <v>932</v>
      </c>
      <c r="E641" s="13" t="s">
        <v>906</v>
      </c>
      <c r="F641" s="12" t="s">
        <v>2194</v>
      </c>
      <c r="G641" s="12" t="s">
        <v>458</v>
      </c>
      <c r="H641" s="17" t="str">
        <f t="shared" si="25"/>
        <v>Spn9MLxb2 = Bool(False, iotype='in', desc='Blade 2 local edgewise moment at span station 9 (About the local xb2-axis) , (NBlGages &lt; 9) units= kN*m')</v>
      </c>
    </row>
    <row r="642" spans="2:8" x14ac:dyDescent="0.3">
      <c r="B642" s="12" t="s">
        <v>247</v>
      </c>
      <c r="D642" s="13" t="s">
        <v>933</v>
      </c>
      <c r="E642" s="13" t="s">
        <v>908</v>
      </c>
      <c r="F642" s="12" t="s">
        <v>2194</v>
      </c>
      <c r="G642" s="12" t="s">
        <v>458</v>
      </c>
      <c r="H642" s="17" t="str">
        <f t="shared" si="25"/>
        <v>Spn9MLyb2 = Bool(False, iotype='in', desc='Blade 2 local flapwise moment at span station 9 (About the local yb2-axis) , (NBlGages &lt; 9) units= kN*m')</v>
      </c>
    </row>
    <row r="643" spans="2:8" x14ac:dyDescent="0.3">
      <c r="B643" s="12" t="s">
        <v>250</v>
      </c>
      <c r="D643" s="13" t="s">
        <v>934</v>
      </c>
      <c r="E643" s="13" t="s">
        <v>910</v>
      </c>
      <c r="F643" s="12" t="s">
        <v>2194</v>
      </c>
      <c r="G643" s="12" t="s">
        <v>458</v>
      </c>
      <c r="H643" s="17" t="str">
        <f t="shared" si="25"/>
        <v>Spn9MLzb2 = Bool(False, iotype='in', desc='Blade 2 local pitching moment at span station 9 (About the local zb2-axis) , (NBlGages &lt; 9) units= kN*m')</v>
      </c>
    </row>
    <row r="644" spans="2:8" x14ac:dyDescent="0.3">
      <c r="B644" s="12" t="s">
        <v>1264</v>
      </c>
      <c r="D644" s="13" t="s">
        <v>2151</v>
      </c>
      <c r="E644" s="13" t="s">
        <v>673</v>
      </c>
      <c r="F644" s="12" t="s">
        <v>2193</v>
      </c>
      <c r="G644" s="12" t="s">
        <v>450</v>
      </c>
      <c r="H644" s="17" t="str">
        <f t="shared" si="25"/>
        <v>Spn1FLxb2 = Bool(False, iotype='in', desc='Blade 2 local flapwise shear force at span station 1 (Directed along the local xb2-axis) , (NBlGages &lt; 1) units= kN')</v>
      </c>
    </row>
    <row r="645" spans="2:8" x14ac:dyDescent="0.3">
      <c r="B645" s="12" t="s">
        <v>1265</v>
      </c>
      <c r="D645" s="13" t="s">
        <v>2169</v>
      </c>
      <c r="E645" s="13" t="s">
        <v>675</v>
      </c>
      <c r="F645" s="12" t="s">
        <v>2193</v>
      </c>
      <c r="G645" s="12" t="s">
        <v>450</v>
      </c>
      <c r="H645" s="17" t="str">
        <f t="shared" si="25"/>
        <v>Spn1FLyb2 = Bool(False, iotype='in', desc='Blade 2 local edgewise shear force at span station 1 (Directed along the local yb2-axis) , (NBlGages &lt; 1) units= kN')</v>
      </c>
    </row>
    <row r="646" spans="2:8" x14ac:dyDescent="0.3">
      <c r="B646" s="12" t="s">
        <v>1266</v>
      </c>
      <c r="D646" s="13" t="s">
        <v>2110</v>
      </c>
      <c r="E646" s="13" t="s">
        <v>677</v>
      </c>
      <c r="F646" s="12" t="s">
        <v>2193</v>
      </c>
      <c r="G646" s="12" t="s">
        <v>450</v>
      </c>
      <c r="H646" s="17" t="str">
        <f t="shared" si="25"/>
        <v>Spn1FLzb2 = Bool(False, iotype='in', desc='Blade 2 local axial force at span station 1 (Directed along the local zb2-axis) , (NBlGages &lt; 1) units= kN')</v>
      </c>
    </row>
    <row r="647" spans="2:8" x14ac:dyDescent="0.3">
      <c r="B647" s="12" t="s">
        <v>1267</v>
      </c>
      <c r="D647" s="13" t="s">
        <v>2141</v>
      </c>
      <c r="E647" s="13" t="s">
        <v>673</v>
      </c>
      <c r="F647" s="12" t="s">
        <v>2193</v>
      </c>
      <c r="G647" s="12" t="s">
        <v>451</v>
      </c>
      <c r="H647" s="17" t="str">
        <f t="shared" si="25"/>
        <v>Spn2FLxb2 = Bool(False, iotype='in', desc='Blade 2 local flapwise shear force at span station 2 (Directed along the local xb2-axis) , (NBlGages &lt; 2) units= kN')</v>
      </c>
    </row>
    <row r="648" spans="2:8" x14ac:dyDescent="0.3">
      <c r="B648" s="12" t="s">
        <v>1268</v>
      </c>
      <c r="D648" s="13" t="s">
        <v>2170</v>
      </c>
      <c r="E648" s="13" t="s">
        <v>675</v>
      </c>
      <c r="F648" s="12" t="s">
        <v>2193</v>
      </c>
      <c r="G648" s="12" t="s">
        <v>451</v>
      </c>
      <c r="H648" s="17" t="str">
        <f t="shared" si="25"/>
        <v>Spn2FLyb2 = Bool(False, iotype='in', desc='Blade 2 local edgewise shear force at span station 2 (Directed along the local yb2-axis) , (NBlGages &lt; 2) units= kN')</v>
      </c>
    </row>
    <row r="649" spans="2:8" x14ac:dyDescent="0.3">
      <c r="B649" s="12" t="s">
        <v>1269</v>
      </c>
      <c r="D649" s="13" t="s">
        <v>2111</v>
      </c>
      <c r="E649" s="13" t="s">
        <v>677</v>
      </c>
      <c r="F649" s="12" t="s">
        <v>2193</v>
      </c>
      <c r="G649" s="12" t="s">
        <v>451</v>
      </c>
      <c r="H649" s="17" t="str">
        <f t="shared" si="25"/>
        <v>Spn2FLzb2 = Bool(False, iotype='in', desc='Blade 2 local axial force at span station 2 (Directed along the local zb2-axis) , (NBlGages &lt; 2) units= kN')</v>
      </c>
    </row>
    <row r="650" spans="2:8" x14ac:dyDescent="0.3">
      <c r="B650" s="12" t="s">
        <v>1270</v>
      </c>
      <c r="D650" s="13" t="s">
        <v>2142</v>
      </c>
      <c r="E650" s="13" t="s">
        <v>673</v>
      </c>
      <c r="F650" s="12" t="s">
        <v>2193</v>
      </c>
      <c r="G650" s="12" t="s">
        <v>452</v>
      </c>
      <c r="H650" s="17" t="str">
        <f t="shared" si="25"/>
        <v>Spn3FLxb2 = Bool(False, iotype='in', desc='Blade 2 local flapwise shear force at span station 3 (Directed along the local xb2-axis) , (NBlGages &lt; 3) units= kN')</v>
      </c>
    </row>
    <row r="651" spans="2:8" x14ac:dyDescent="0.3">
      <c r="B651" s="12" t="s">
        <v>1271</v>
      </c>
      <c r="D651" s="13" t="s">
        <v>2171</v>
      </c>
      <c r="E651" s="13" t="s">
        <v>675</v>
      </c>
      <c r="F651" s="12" t="s">
        <v>2193</v>
      </c>
      <c r="G651" s="12" t="s">
        <v>452</v>
      </c>
      <c r="H651" s="17" t="str">
        <f t="shared" si="25"/>
        <v>Spn3FLyb2 = Bool(False, iotype='in', desc='Blade 2 local edgewise shear force at span station 3 (Directed along the local yb2-axis) , (NBlGages &lt; 3) units= kN')</v>
      </c>
    </row>
    <row r="652" spans="2:8" x14ac:dyDescent="0.3">
      <c r="B652" s="12" t="s">
        <v>1272</v>
      </c>
      <c r="D652" s="13" t="s">
        <v>2112</v>
      </c>
      <c r="E652" s="13" t="s">
        <v>677</v>
      </c>
      <c r="F652" s="12" t="s">
        <v>2193</v>
      </c>
      <c r="G652" s="12" t="s">
        <v>452</v>
      </c>
      <c r="H652" s="17" t="str">
        <f t="shared" si="25"/>
        <v>Spn3FLzb2 = Bool(False, iotype='in', desc='Blade 2 local axial force at span station 3 (Directed along the local zb2-axis) , (NBlGages &lt; 3) units= kN')</v>
      </c>
    </row>
    <row r="653" spans="2:8" x14ac:dyDescent="0.3">
      <c r="B653" s="12" t="s">
        <v>1273</v>
      </c>
      <c r="D653" s="13" t="s">
        <v>2143</v>
      </c>
      <c r="E653" s="13" t="s">
        <v>673</v>
      </c>
      <c r="F653" s="12" t="s">
        <v>2193</v>
      </c>
      <c r="G653" s="12" t="s">
        <v>453</v>
      </c>
      <c r="H653" s="17" t="str">
        <f t="shared" si="25"/>
        <v>Spn4FLxb2 = Bool(False, iotype='in', desc='Blade 2 local flapwise shear force at span station 4 (Directed along the local xb2-axis) , (NBlGages &lt; 4) units= kN')</v>
      </c>
    </row>
    <row r="654" spans="2:8" x14ac:dyDescent="0.3">
      <c r="B654" s="12" t="s">
        <v>1274</v>
      </c>
      <c r="D654" s="13" t="s">
        <v>2172</v>
      </c>
      <c r="E654" s="13" t="s">
        <v>675</v>
      </c>
      <c r="F654" s="12" t="s">
        <v>2193</v>
      </c>
      <c r="G654" s="12" t="s">
        <v>453</v>
      </c>
      <c r="H654" s="17" t="str">
        <f t="shared" si="25"/>
        <v>Spn4FLyb2 = Bool(False, iotype='in', desc='Blade 2 local edgewise shear force at span station 4 (Directed along the local yb2-axis) , (NBlGages &lt; 4) units= kN')</v>
      </c>
    </row>
    <row r="655" spans="2:8" x14ac:dyDescent="0.3">
      <c r="B655" s="12" t="s">
        <v>1275</v>
      </c>
      <c r="D655" s="13" t="s">
        <v>2113</v>
      </c>
      <c r="E655" s="13" t="s">
        <v>677</v>
      </c>
      <c r="F655" s="12" t="s">
        <v>2193</v>
      </c>
      <c r="G655" s="12" t="s">
        <v>453</v>
      </c>
      <c r="H655" s="17" t="str">
        <f t="shared" si="25"/>
        <v>Spn4FLzb2 = Bool(False, iotype='in', desc='Blade 2 local axial force at span station 4 (Directed along the local zb2-axis) , (NBlGages &lt; 4) units= kN')</v>
      </c>
    </row>
    <row r="656" spans="2:8" x14ac:dyDescent="0.3">
      <c r="B656" s="12" t="s">
        <v>1276</v>
      </c>
      <c r="D656" s="13" t="s">
        <v>2144</v>
      </c>
      <c r="E656" s="13" t="s">
        <v>673</v>
      </c>
      <c r="F656" s="12" t="s">
        <v>2193</v>
      </c>
      <c r="G656" s="12" t="s">
        <v>454</v>
      </c>
      <c r="H656" s="17" t="str">
        <f t="shared" si="25"/>
        <v>Spn5FLxb2 = Bool(False, iotype='in', desc='Blade 2 local flapwise shear force at span station 5 (Directed along the local xb2-axis) , (NBlGages &lt; 5) units= kN')</v>
      </c>
    </row>
    <row r="657" spans="1:8" x14ac:dyDescent="0.3">
      <c r="B657" s="12" t="s">
        <v>1277</v>
      </c>
      <c r="D657" s="13" t="s">
        <v>2173</v>
      </c>
      <c r="E657" s="13" t="s">
        <v>675</v>
      </c>
      <c r="F657" s="12" t="s">
        <v>2193</v>
      </c>
      <c r="G657" s="12" t="s">
        <v>454</v>
      </c>
      <c r="H657" s="17" t="str">
        <f t="shared" si="25"/>
        <v>Spn5FLyb2 = Bool(False, iotype='in', desc='Blade 2 local edgewise shear force at span station 5 (Directed along the local yb2-axis) , (NBlGages &lt; 5) units= kN')</v>
      </c>
    </row>
    <row r="658" spans="1:8" x14ac:dyDescent="0.3">
      <c r="B658" s="12" t="s">
        <v>1278</v>
      </c>
      <c r="D658" s="13" t="s">
        <v>2114</v>
      </c>
      <c r="E658" s="13" t="s">
        <v>677</v>
      </c>
      <c r="F658" s="12" t="s">
        <v>2193</v>
      </c>
      <c r="G658" s="12" t="s">
        <v>454</v>
      </c>
      <c r="H658" s="17" t="str">
        <f t="shared" si="25"/>
        <v>Spn5FLzb2 = Bool(False, iotype='in', desc='Blade 2 local axial force at span station 5 (Directed along the local zb2-axis) , (NBlGages &lt; 5) units= kN')</v>
      </c>
    </row>
    <row r="659" spans="1:8" x14ac:dyDescent="0.3">
      <c r="B659" s="12" t="s">
        <v>1279</v>
      </c>
      <c r="D659" s="13" t="s">
        <v>2145</v>
      </c>
      <c r="E659" s="13" t="s">
        <v>673</v>
      </c>
      <c r="F659" s="12" t="s">
        <v>2193</v>
      </c>
      <c r="G659" s="12" t="s">
        <v>455</v>
      </c>
      <c r="H659" s="17" t="str">
        <f t="shared" si="25"/>
        <v>Spn6FLxb2 = Bool(False, iotype='in', desc='Blade 2 local flapwise shear force at span station 6 (Directed along the local xb2-axis) , (NBlGages &lt; 6) units= kN')</v>
      </c>
    </row>
    <row r="660" spans="1:8" x14ac:dyDescent="0.3">
      <c r="B660" s="12" t="s">
        <v>1280</v>
      </c>
      <c r="D660" s="13" t="s">
        <v>2174</v>
      </c>
      <c r="E660" s="13" t="s">
        <v>675</v>
      </c>
      <c r="F660" s="12" t="s">
        <v>2193</v>
      </c>
      <c r="G660" s="12" t="s">
        <v>455</v>
      </c>
      <c r="H660" s="17" t="str">
        <f t="shared" si="25"/>
        <v>Spn6FLyb2 = Bool(False, iotype='in', desc='Blade 2 local edgewise shear force at span station 6 (Directed along the local yb2-axis) , (NBlGages &lt; 6) units= kN')</v>
      </c>
    </row>
    <row r="661" spans="1:8" x14ac:dyDescent="0.3">
      <c r="B661" s="12" t="s">
        <v>1281</v>
      </c>
      <c r="D661" s="13" t="s">
        <v>2118</v>
      </c>
      <c r="E661" s="13" t="s">
        <v>677</v>
      </c>
      <c r="F661" s="12" t="s">
        <v>2193</v>
      </c>
      <c r="G661" s="12" t="s">
        <v>455</v>
      </c>
      <c r="H661" s="17" t="str">
        <f t="shared" si="25"/>
        <v>Spn6FLzb2 = Bool(False, iotype='in', desc='Blade 2 local axial force at span station 6 (Directed along the local zb2-axis) , (NBlGages &lt; 6) units= kN')</v>
      </c>
    </row>
    <row r="662" spans="1:8" x14ac:dyDescent="0.3">
      <c r="B662" s="12" t="s">
        <v>1282</v>
      </c>
      <c r="D662" s="13" t="s">
        <v>2146</v>
      </c>
      <c r="E662" s="13" t="s">
        <v>673</v>
      </c>
      <c r="F662" s="12" t="s">
        <v>2193</v>
      </c>
      <c r="G662" s="12" t="s">
        <v>456</v>
      </c>
      <c r="H662" s="17" t="str">
        <f t="shared" si="25"/>
        <v>Spn7FLxb2 = Bool(False, iotype='in', desc='Blade 2 local flapwise shear force at span station 7 (Directed along the local xb2-axis) , (NBlGages &lt; 7) units= kN')</v>
      </c>
    </row>
    <row r="663" spans="1:8" x14ac:dyDescent="0.3">
      <c r="B663" s="12" t="s">
        <v>1283</v>
      </c>
      <c r="D663" s="13" t="s">
        <v>2175</v>
      </c>
      <c r="E663" s="13" t="s">
        <v>675</v>
      </c>
      <c r="F663" s="12" t="s">
        <v>2193</v>
      </c>
      <c r="G663" s="12" t="s">
        <v>456</v>
      </c>
      <c r="H663" s="17" t="str">
        <f t="shared" si="25"/>
        <v>Spn7FLyb2 = Bool(False, iotype='in', desc='Blade 2 local edgewise shear force at span station 7 (Directed along the local yb2-axis) , (NBlGages &lt; 7) units= kN')</v>
      </c>
    </row>
    <row r="664" spans="1:8" x14ac:dyDescent="0.3">
      <c r="B664" s="12" t="s">
        <v>1284</v>
      </c>
      <c r="D664" s="13" t="s">
        <v>2117</v>
      </c>
      <c r="E664" s="13" t="s">
        <v>677</v>
      </c>
      <c r="F664" s="12" t="s">
        <v>2193</v>
      </c>
      <c r="G664" s="12" t="s">
        <v>456</v>
      </c>
      <c r="H664" s="17" t="str">
        <f t="shared" si="25"/>
        <v>Spn7FLzb2 = Bool(False, iotype='in', desc='Blade 2 local axial force at span station 7 (Directed along the local zb2-axis) , (NBlGages &lt; 7) units= kN')</v>
      </c>
    </row>
    <row r="665" spans="1:8" x14ac:dyDescent="0.3">
      <c r="B665" s="12" t="s">
        <v>1285</v>
      </c>
      <c r="D665" s="13" t="s">
        <v>2147</v>
      </c>
      <c r="E665" s="13" t="s">
        <v>673</v>
      </c>
      <c r="F665" s="12" t="s">
        <v>2193</v>
      </c>
      <c r="G665" s="12" t="s">
        <v>457</v>
      </c>
      <c r="H665" s="17" t="str">
        <f t="shared" si="25"/>
        <v>Spn8FLxb2 = Bool(False, iotype='in', desc='Blade 2 local flapwise shear force at span station 8 (Directed along the local xb2-axis) , (NBlGages &lt; 8) units= kN')</v>
      </c>
    </row>
    <row r="666" spans="1:8" x14ac:dyDescent="0.3">
      <c r="B666" s="12" t="s">
        <v>1286</v>
      </c>
      <c r="D666" s="13" t="s">
        <v>2176</v>
      </c>
      <c r="E666" s="13" t="s">
        <v>675</v>
      </c>
      <c r="F666" s="12" t="s">
        <v>2193</v>
      </c>
      <c r="G666" s="12" t="s">
        <v>457</v>
      </c>
      <c r="H666" s="17" t="str">
        <f t="shared" si="25"/>
        <v>Spn8FLyb2 = Bool(False, iotype='in', desc='Blade 2 local edgewise shear force at span station 8 (Directed along the local yb2-axis) , (NBlGages &lt; 8) units= kN')</v>
      </c>
    </row>
    <row r="667" spans="1:8" x14ac:dyDescent="0.3">
      <c r="B667" s="12" t="s">
        <v>1287</v>
      </c>
      <c r="D667" s="13" t="s">
        <v>2116</v>
      </c>
      <c r="E667" s="13" t="s">
        <v>677</v>
      </c>
      <c r="F667" s="12" t="s">
        <v>2193</v>
      </c>
      <c r="G667" s="12" t="s">
        <v>457</v>
      </c>
      <c r="H667" s="17" t="str">
        <f t="shared" si="25"/>
        <v>Spn8FLzb2 = Bool(False, iotype='in', desc='Blade 2 local axial force at span station 8 (Directed along the local zb2-axis) , (NBlGages &lt; 8) units= kN')</v>
      </c>
    </row>
    <row r="668" spans="1:8" x14ac:dyDescent="0.3">
      <c r="B668" s="12" t="s">
        <v>1288</v>
      </c>
      <c r="D668" s="13" t="s">
        <v>2148</v>
      </c>
      <c r="E668" s="13" t="s">
        <v>673</v>
      </c>
      <c r="F668" s="12" t="s">
        <v>2193</v>
      </c>
      <c r="G668" s="12" t="s">
        <v>458</v>
      </c>
      <c r="H668" s="17" t="str">
        <f t="shared" si="25"/>
        <v>Spn9FLxb2 = Bool(False, iotype='in', desc='Blade 2 local flapwise shear force at span station 9 (Directed along the local xb2-axis) , (NBlGages &lt; 9) units= kN')</v>
      </c>
    </row>
    <row r="669" spans="1:8" x14ac:dyDescent="0.3">
      <c r="B669" s="12" t="s">
        <v>1289</v>
      </c>
      <c r="D669" s="13" t="s">
        <v>2177</v>
      </c>
      <c r="E669" s="13" t="s">
        <v>675</v>
      </c>
      <c r="F669" s="12" t="s">
        <v>2193</v>
      </c>
      <c r="G669" s="12" t="s">
        <v>458</v>
      </c>
      <c r="H669" s="17" t="str">
        <f t="shared" si="25"/>
        <v>Spn9FLyb2 = Bool(False, iotype='in', desc='Blade 2 local edgewise shear force at span station 9 (Directed along the local yb2-axis) , (NBlGages &lt; 9) units= kN')</v>
      </c>
    </row>
    <row r="670" spans="1:8" x14ac:dyDescent="0.3">
      <c r="B670" s="12" t="s">
        <v>1290</v>
      </c>
      <c r="D670" s="13" t="s">
        <v>2115</v>
      </c>
      <c r="E670" s="13" t="s">
        <v>677</v>
      </c>
      <c r="F670" s="12" t="s">
        <v>2193</v>
      </c>
      <c r="G670" s="12" t="s">
        <v>458</v>
      </c>
      <c r="H670" s="17" t="str">
        <f t="shared" si="25"/>
        <v>Spn9FLzb2 = Bool(False, iotype='in', desc='Blade 2 local axial force at span station 9 (Directed along the local zb2-axis) , (NBlGages &lt; 9) units= kN')</v>
      </c>
    </row>
    <row r="671" spans="1:8" s="10" customFormat="1" x14ac:dyDescent="0.3">
      <c r="A671" s="10" t="s">
        <v>488</v>
      </c>
      <c r="C671" s="11"/>
      <c r="D671" s="11"/>
      <c r="E671" s="11"/>
      <c r="H671" s="17" t="str">
        <f>CONCATENATE("# ", A671)</f>
        <v># Blade 3 Local Span Loads</v>
      </c>
    </row>
    <row r="672" spans="1:8" x14ac:dyDescent="0.3">
      <c r="B672" s="12" t="s">
        <v>101</v>
      </c>
      <c r="D672" s="13" t="s">
        <v>935</v>
      </c>
      <c r="E672" s="13" t="s">
        <v>936</v>
      </c>
      <c r="F672" s="12" t="s">
        <v>2194</v>
      </c>
      <c r="G672" s="12" t="s">
        <v>595</v>
      </c>
      <c r="H672" s="17" t="str">
        <f t="shared" ref="H672:H725" si="26">CONCATENATE(B672," = Bool(False, iotype='in', desc='",D672," (", E672,") , (", G672,") units= ", F672,"')")</f>
        <v>Spn1MLxb3 = Bool(False, iotype='in', desc='Blade 3 local edgewise moment at span station 1 (About the local xb3-axis) , (( NumBl &lt; 3 ) .OR. ( NBlGages &lt; 1 )) units= kN*m')</v>
      </c>
    </row>
    <row r="673" spans="2:8" x14ac:dyDescent="0.3">
      <c r="B673" s="12" t="s">
        <v>104</v>
      </c>
      <c r="D673" s="13" t="s">
        <v>937</v>
      </c>
      <c r="E673" s="13" t="s">
        <v>938</v>
      </c>
      <c r="F673" s="12" t="s">
        <v>2194</v>
      </c>
      <c r="G673" s="12" t="s">
        <v>595</v>
      </c>
      <c r="H673" s="17" t="str">
        <f t="shared" si="26"/>
        <v>Spn1MLyb3 = Bool(False, iotype='in', desc='Blade 3 local flapwise moment at span station 1 (About the local yb3-axis) , (( NumBl &lt; 3 ) .OR. ( NBlGages &lt; 1 )) units= kN*m')</v>
      </c>
    </row>
    <row r="674" spans="2:8" x14ac:dyDescent="0.3">
      <c r="B674" s="12" t="s">
        <v>107</v>
      </c>
      <c r="D674" s="13" t="s">
        <v>939</v>
      </c>
      <c r="E674" s="13" t="s">
        <v>940</v>
      </c>
      <c r="F674" s="12" t="s">
        <v>2194</v>
      </c>
      <c r="G674" s="12" t="s">
        <v>595</v>
      </c>
      <c r="H674" s="17" t="str">
        <f t="shared" si="26"/>
        <v>Spn1MLzb3 = Bool(False, iotype='in', desc='Blade 3 local pitching moment at span station 1 (About the local zb3-axis) , (( NumBl &lt; 3 ) .OR. ( NBlGages &lt; 1 )) units= kN*m')</v>
      </c>
    </row>
    <row r="675" spans="2:8" x14ac:dyDescent="0.3">
      <c r="B675" s="12" t="s">
        <v>119</v>
      </c>
      <c r="D675" s="13" t="s">
        <v>941</v>
      </c>
      <c r="E675" s="13" t="s">
        <v>936</v>
      </c>
      <c r="F675" s="12" t="s">
        <v>2194</v>
      </c>
      <c r="G675" s="12" t="s">
        <v>596</v>
      </c>
      <c r="H675" s="17" t="str">
        <f t="shared" si="26"/>
        <v>Spn2MLxb3 = Bool(False, iotype='in', desc='Blade 3 local edgewise moment at span station 2 (About the local xb3-axis) , (( NumBl &lt; 3 ) .OR. ( NBlGages &lt; 2 )) units= kN*m')</v>
      </c>
    </row>
    <row r="676" spans="2:8" x14ac:dyDescent="0.3">
      <c r="B676" s="12" t="s">
        <v>122</v>
      </c>
      <c r="D676" s="13" t="s">
        <v>942</v>
      </c>
      <c r="E676" s="13" t="s">
        <v>938</v>
      </c>
      <c r="F676" s="12" t="s">
        <v>2194</v>
      </c>
      <c r="G676" s="12" t="s">
        <v>596</v>
      </c>
      <c r="H676" s="17" t="str">
        <f t="shared" si="26"/>
        <v>Spn2MLyb3 = Bool(False, iotype='in', desc='Blade 3 local flapwise moment at span station 2 (About the local yb3-axis) , (( NumBl &lt; 3 ) .OR. ( NBlGages &lt; 2 )) units= kN*m')</v>
      </c>
    </row>
    <row r="677" spans="2:8" x14ac:dyDescent="0.3">
      <c r="B677" s="12" t="s">
        <v>125</v>
      </c>
      <c r="D677" s="13" t="s">
        <v>943</v>
      </c>
      <c r="E677" s="13" t="s">
        <v>940</v>
      </c>
      <c r="F677" s="12" t="s">
        <v>2194</v>
      </c>
      <c r="G677" s="12" t="s">
        <v>596</v>
      </c>
      <c r="H677" s="17" t="str">
        <f t="shared" si="26"/>
        <v>Spn2MLzb3 = Bool(False, iotype='in', desc='Blade 3 local pitching moment at span station 2 (About the local zb3-axis) , (( NumBl &lt; 3 ) .OR. ( NBlGages &lt; 2 )) units= kN*m')</v>
      </c>
    </row>
    <row r="678" spans="2:8" x14ac:dyDescent="0.3">
      <c r="B678" s="12" t="s">
        <v>137</v>
      </c>
      <c r="D678" s="13" t="s">
        <v>944</v>
      </c>
      <c r="E678" s="13" t="s">
        <v>936</v>
      </c>
      <c r="F678" s="12" t="s">
        <v>2194</v>
      </c>
      <c r="G678" s="12" t="s">
        <v>597</v>
      </c>
      <c r="H678" s="17" t="str">
        <f t="shared" si="26"/>
        <v>Spn3MLxb3 = Bool(False, iotype='in', desc='Blade 3 local edgewise moment at span station 3 (About the local xb3-axis) , (( NumBl &lt; 3 ) .OR. ( NBlGages &lt; 3 )) units= kN*m')</v>
      </c>
    </row>
    <row r="679" spans="2:8" x14ac:dyDescent="0.3">
      <c r="B679" s="12" t="s">
        <v>140</v>
      </c>
      <c r="D679" s="13" t="s">
        <v>945</v>
      </c>
      <c r="E679" s="13" t="s">
        <v>938</v>
      </c>
      <c r="F679" s="12" t="s">
        <v>2194</v>
      </c>
      <c r="G679" s="12" t="s">
        <v>597</v>
      </c>
      <c r="H679" s="17" t="str">
        <f t="shared" si="26"/>
        <v>Spn3MLyb3 = Bool(False, iotype='in', desc='Blade 3 local flapwise moment at span station 3 (About the local yb3-axis) , (( NumBl &lt; 3 ) .OR. ( NBlGages &lt; 3 )) units= kN*m')</v>
      </c>
    </row>
    <row r="680" spans="2:8" x14ac:dyDescent="0.3">
      <c r="B680" s="12" t="s">
        <v>143</v>
      </c>
      <c r="D680" s="13" t="s">
        <v>946</v>
      </c>
      <c r="E680" s="13" t="s">
        <v>940</v>
      </c>
      <c r="F680" s="12" t="s">
        <v>2194</v>
      </c>
      <c r="G680" s="12" t="s">
        <v>597</v>
      </c>
      <c r="H680" s="17" t="str">
        <f t="shared" si="26"/>
        <v>Spn3MLzb3 = Bool(False, iotype='in', desc='Blade 3 local pitching moment at span station 3 (About the local zb3-axis) , (( NumBl &lt; 3 ) .OR. ( NBlGages &lt; 3 )) units= kN*m')</v>
      </c>
    </row>
    <row r="681" spans="2:8" x14ac:dyDescent="0.3">
      <c r="B681" s="12" t="s">
        <v>155</v>
      </c>
      <c r="D681" s="13" t="s">
        <v>947</v>
      </c>
      <c r="E681" s="13" t="s">
        <v>936</v>
      </c>
      <c r="F681" s="12" t="s">
        <v>2194</v>
      </c>
      <c r="G681" s="12" t="s">
        <v>598</v>
      </c>
      <c r="H681" s="17" t="str">
        <f t="shared" si="26"/>
        <v>Spn4MLxb3 = Bool(False, iotype='in', desc='Blade 3 local edgewise moment at span station 4 (About the local xb3-axis) , (( NumBl &lt; 3 ) .OR. ( NBlGages &lt; 4 )) units= kN*m')</v>
      </c>
    </row>
    <row r="682" spans="2:8" x14ac:dyDescent="0.3">
      <c r="B682" s="12" t="s">
        <v>158</v>
      </c>
      <c r="D682" s="13" t="s">
        <v>948</v>
      </c>
      <c r="E682" s="13" t="s">
        <v>938</v>
      </c>
      <c r="F682" s="12" t="s">
        <v>2194</v>
      </c>
      <c r="G682" s="12" t="s">
        <v>598</v>
      </c>
      <c r="H682" s="17" t="str">
        <f t="shared" si="26"/>
        <v>Spn4MLyb3 = Bool(False, iotype='in', desc='Blade 3 local flapwise moment at span station 4 (About the local yb3-axis) , (( NumBl &lt; 3 ) .OR. ( NBlGages &lt; 4 )) units= kN*m')</v>
      </c>
    </row>
    <row r="683" spans="2:8" x14ac:dyDescent="0.3">
      <c r="B683" s="12" t="s">
        <v>161</v>
      </c>
      <c r="D683" s="13" t="s">
        <v>949</v>
      </c>
      <c r="E683" s="13" t="s">
        <v>940</v>
      </c>
      <c r="F683" s="12" t="s">
        <v>2194</v>
      </c>
      <c r="G683" s="12" t="s">
        <v>598</v>
      </c>
      <c r="H683" s="17" t="str">
        <f t="shared" si="26"/>
        <v>Spn4MLzb3 = Bool(False, iotype='in', desc='Blade 3 local pitching moment at span station 4 (About the local zb3-axis) , (( NumBl &lt; 3 ) .OR. ( NBlGages &lt; 4 )) units= kN*m')</v>
      </c>
    </row>
    <row r="684" spans="2:8" x14ac:dyDescent="0.3">
      <c r="B684" s="12" t="s">
        <v>173</v>
      </c>
      <c r="D684" s="13" t="s">
        <v>950</v>
      </c>
      <c r="E684" s="13" t="s">
        <v>936</v>
      </c>
      <c r="F684" s="12" t="s">
        <v>2194</v>
      </c>
      <c r="G684" s="12" t="s">
        <v>599</v>
      </c>
      <c r="H684" s="17" t="str">
        <f t="shared" si="26"/>
        <v>Spn5MLxb3 = Bool(False, iotype='in', desc='Blade 3 local edgewise moment at span station 5 (About the local xb3-axis) , (( NumBl &lt; 3 ) .OR. ( NBlGages &lt; 5 )) units= kN*m')</v>
      </c>
    </row>
    <row r="685" spans="2:8" x14ac:dyDescent="0.3">
      <c r="B685" s="12" t="s">
        <v>176</v>
      </c>
      <c r="D685" s="13" t="s">
        <v>951</v>
      </c>
      <c r="E685" s="13" t="s">
        <v>938</v>
      </c>
      <c r="F685" s="12" t="s">
        <v>2194</v>
      </c>
      <c r="G685" s="12" t="s">
        <v>599</v>
      </c>
      <c r="H685" s="17" t="str">
        <f t="shared" si="26"/>
        <v>Spn5MLyb3 = Bool(False, iotype='in', desc='Blade 3 local flapwise moment at span station 5 (About the local yb3-axis) , (( NumBl &lt; 3 ) .OR. ( NBlGages &lt; 5 )) units= kN*m')</v>
      </c>
    </row>
    <row r="686" spans="2:8" x14ac:dyDescent="0.3">
      <c r="B686" s="12" t="s">
        <v>179</v>
      </c>
      <c r="D686" s="13" t="s">
        <v>952</v>
      </c>
      <c r="E686" s="13" t="s">
        <v>940</v>
      </c>
      <c r="F686" s="12" t="s">
        <v>2194</v>
      </c>
      <c r="G686" s="12" t="s">
        <v>599</v>
      </c>
      <c r="H686" s="17" t="str">
        <f t="shared" si="26"/>
        <v>Spn5MLzb3 = Bool(False, iotype='in', desc='Blade 3 local pitching moment at span station 5 (About the local zb3-axis) , (( NumBl &lt; 3 ) .OR. ( NBlGages &lt; 5 )) units= kN*m')</v>
      </c>
    </row>
    <row r="687" spans="2:8" x14ac:dyDescent="0.3">
      <c r="B687" s="12" t="s">
        <v>191</v>
      </c>
      <c r="D687" s="13" t="s">
        <v>953</v>
      </c>
      <c r="E687" s="13" t="s">
        <v>936</v>
      </c>
      <c r="F687" s="12" t="s">
        <v>2194</v>
      </c>
      <c r="G687" s="12" t="s">
        <v>600</v>
      </c>
      <c r="H687" s="17" t="str">
        <f t="shared" si="26"/>
        <v>Spn6MLxb3 = Bool(False, iotype='in', desc='Blade 3 local edgewise moment at span station 6 (About the local xb3-axis) , (( NumBl &lt; 3 ) .OR. ( NBlGages &lt; 6 )) units= kN*m')</v>
      </c>
    </row>
    <row r="688" spans="2:8" x14ac:dyDescent="0.3">
      <c r="B688" s="12" t="s">
        <v>194</v>
      </c>
      <c r="D688" s="13" t="s">
        <v>954</v>
      </c>
      <c r="E688" s="13" t="s">
        <v>938</v>
      </c>
      <c r="F688" s="12" t="s">
        <v>2194</v>
      </c>
      <c r="G688" s="12" t="s">
        <v>600</v>
      </c>
      <c r="H688" s="17" t="str">
        <f t="shared" si="26"/>
        <v>Spn6MLyb3 = Bool(False, iotype='in', desc='Blade 3 local flapwise moment at span station 6 (About the local yb3-axis) , (( NumBl &lt; 3 ) .OR. ( NBlGages &lt; 6 )) units= kN*m')</v>
      </c>
    </row>
    <row r="689" spans="2:8" x14ac:dyDescent="0.3">
      <c r="B689" s="12" t="s">
        <v>197</v>
      </c>
      <c r="D689" s="13" t="s">
        <v>955</v>
      </c>
      <c r="E689" s="13" t="s">
        <v>940</v>
      </c>
      <c r="F689" s="12" t="s">
        <v>2194</v>
      </c>
      <c r="G689" s="12" t="s">
        <v>600</v>
      </c>
      <c r="H689" s="17" t="str">
        <f t="shared" si="26"/>
        <v>Spn6MLzb3 = Bool(False, iotype='in', desc='Blade 3 local pitching moment at span station 6 (About the local zb3-axis) , (( NumBl &lt; 3 ) .OR. ( NBlGages &lt; 6 )) units= kN*m')</v>
      </c>
    </row>
    <row r="690" spans="2:8" x14ac:dyDescent="0.3">
      <c r="B690" s="12" t="s">
        <v>209</v>
      </c>
      <c r="D690" s="13" t="s">
        <v>956</v>
      </c>
      <c r="E690" s="13" t="s">
        <v>936</v>
      </c>
      <c r="F690" s="12" t="s">
        <v>2194</v>
      </c>
      <c r="G690" s="12" t="s">
        <v>601</v>
      </c>
      <c r="H690" s="17" t="str">
        <f t="shared" si="26"/>
        <v>Spn7MLxb3 = Bool(False, iotype='in', desc='Blade 3 local edgewise moment at span station 7 (About the local xb3-axis) , (( NumBl &lt; 3 ) .OR. ( NBlGages &lt; 7 )) units= kN*m')</v>
      </c>
    </row>
    <row r="691" spans="2:8" x14ac:dyDescent="0.3">
      <c r="B691" s="12" t="s">
        <v>212</v>
      </c>
      <c r="D691" s="13" t="s">
        <v>957</v>
      </c>
      <c r="E691" s="13" t="s">
        <v>938</v>
      </c>
      <c r="F691" s="12" t="s">
        <v>2194</v>
      </c>
      <c r="G691" s="12" t="s">
        <v>601</v>
      </c>
      <c r="H691" s="17" t="str">
        <f t="shared" si="26"/>
        <v>Spn7MLyb3 = Bool(False, iotype='in', desc='Blade 3 local flapwise moment at span station 7 (About the local yb3-axis) , (( NumBl &lt; 3 ) .OR. ( NBlGages &lt; 7 )) units= kN*m')</v>
      </c>
    </row>
    <row r="692" spans="2:8" x14ac:dyDescent="0.3">
      <c r="B692" s="12" t="s">
        <v>215</v>
      </c>
      <c r="D692" s="13" t="s">
        <v>958</v>
      </c>
      <c r="E692" s="13" t="s">
        <v>940</v>
      </c>
      <c r="F692" s="12" t="s">
        <v>2194</v>
      </c>
      <c r="G692" s="12" t="s">
        <v>601</v>
      </c>
      <c r="H692" s="17" t="str">
        <f t="shared" si="26"/>
        <v>Spn7MLzb3 = Bool(False, iotype='in', desc='Blade 3 local pitching moment at span station 7 (About the local zb3-axis) , (( NumBl &lt; 3 ) .OR. ( NBlGages &lt; 7 )) units= kN*m')</v>
      </c>
    </row>
    <row r="693" spans="2:8" x14ac:dyDescent="0.3">
      <c r="B693" s="12" t="s">
        <v>227</v>
      </c>
      <c r="D693" s="13" t="s">
        <v>959</v>
      </c>
      <c r="E693" s="13" t="s">
        <v>936</v>
      </c>
      <c r="F693" s="12" t="s">
        <v>2194</v>
      </c>
      <c r="G693" s="12" t="s">
        <v>602</v>
      </c>
      <c r="H693" s="17" t="str">
        <f t="shared" si="26"/>
        <v>Spn8MLxb3 = Bool(False, iotype='in', desc='Blade 3 local edgewise moment at span station 8 (About the local xb3-axis) , (( NumBl &lt; 3 ) .OR. ( NBlGages &lt; 8 )) units= kN*m')</v>
      </c>
    </row>
    <row r="694" spans="2:8" x14ac:dyDescent="0.3">
      <c r="B694" s="12" t="s">
        <v>230</v>
      </c>
      <c r="D694" s="13" t="s">
        <v>960</v>
      </c>
      <c r="E694" s="13" t="s">
        <v>938</v>
      </c>
      <c r="F694" s="12" t="s">
        <v>2194</v>
      </c>
      <c r="G694" s="12" t="s">
        <v>602</v>
      </c>
      <c r="H694" s="17" t="str">
        <f t="shared" si="26"/>
        <v>Spn8MLyb3 = Bool(False, iotype='in', desc='Blade 3 local flapwise moment at span station 8 (About the local yb3-axis) , (( NumBl &lt; 3 ) .OR. ( NBlGages &lt; 8 )) units= kN*m')</v>
      </c>
    </row>
    <row r="695" spans="2:8" x14ac:dyDescent="0.3">
      <c r="B695" s="12" t="s">
        <v>233</v>
      </c>
      <c r="D695" s="13" t="s">
        <v>961</v>
      </c>
      <c r="E695" s="13" t="s">
        <v>940</v>
      </c>
      <c r="F695" s="12" t="s">
        <v>2194</v>
      </c>
      <c r="G695" s="12" t="s">
        <v>602</v>
      </c>
      <c r="H695" s="17" t="str">
        <f t="shared" si="26"/>
        <v>Spn8MLzb3 = Bool(False, iotype='in', desc='Blade 3 local pitching moment at span station 8 (About the local zb3-axis) , (( NumBl &lt; 3 ) .OR. ( NBlGages &lt; 8 )) units= kN*m')</v>
      </c>
    </row>
    <row r="696" spans="2:8" x14ac:dyDescent="0.3">
      <c r="B696" s="12" t="s">
        <v>245</v>
      </c>
      <c r="D696" s="13" t="s">
        <v>962</v>
      </c>
      <c r="E696" s="13" t="s">
        <v>936</v>
      </c>
      <c r="F696" s="12" t="s">
        <v>2194</v>
      </c>
      <c r="G696" s="12" t="s">
        <v>603</v>
      </c>
      <c r="H696" s="17" t="str">
        <f t="shared" si="26"/>
        <v>Spn9MLxb3 = Bool(False, iotype='in', desc='Blade 3 local edgewise moment at span station 9 (About the local xb3-axis) , (( NumBl &lt; 3 ) .OR. ( NBlGages &lt; 9 )) units= kN*m')</v>
      </c>
    </row>
    <row r="697" spans="2:8" x14ac:dyDescent="0.3">
      <c r="B697" s="12" t="s">
        <v>248</v>
      </c>
      <c r="D697" s="13" t="s">
        <v>963</v>
      </c>
      <c r="E697" s="13" t="s">
        <v>938</v>
      </c>
      <c r="F697" s="12" t="s">
        <v>2194</v>
      </c>
      <c r="G697" s="12" t="s">
        <v>603</v>
      </c>
      <c r="H697" s="17" t="str">
        <f t="shared" si="26"/>
        <v>Spn9MLyb3 = Bool(False, iotype='in', desc='Blade 3 local flapwise moment at span station 9 (About the local yb3-axis) , (( NumBl &lt; 3 ) .OR. ( NBlGages &lt; 9 )) units= kN*m')</v>
      </c>
    </row>
    <row r="698" spans="2:8" x14ac:dyDescent="0.3">
      <c r="B698" s="12" t="s">
        <v>251</v>
      </c>
      <c r="D698" s="13" t="s">
        <v>964</v>
      </c>
      <c r="E698" s="13" t="s">
        <v>940</v>
      </c>
      <c r="F698" s="12" t="s">
        <v>2194</v>
      </c>
      <c r="G698" s="12" t="s">
        <v>603</v>
      </c>
      <c r="H698" s="17" t="str">
        <f t="shared" si="26"/>
        <v>Spn9MLzb3 = Bool(False, iotype='in', desc='Blade 3 local pitching moment at span station 9 (About the local zb3-axis) , (( NumBl &lt; 3 ) .OR. ( NBlGages &lt; 9 )) units= kN*m')</v>
      </c>
    </row>
    <row r="699" spans="2:8" x14ac:dyDescent="0.3">
      <c r="B699" s="12" t="s">
        <v>1291</v>
      </c>
      <c r="D699" s="13" t="s">
        <v>2149</v>
      </c>
      <c r="E699" s="13" t="s">
        <v>699</v>
      </c>
      <c r="F699" s="12" t="s">
        <v>2193</v>
      </c>
      <c r="G699" s="12" t="s">
        <v>595</v>
      </c>
      <c r="H699" s="17" t="str">
        <f t="shared" si="26"/>
        <v>Spn1FLxb3 = Bool(False, iotype='in', desc='Blade 3 local flapwise shear force at span station 1 (Directed along the local xb3-axis) , (( NumBl &lt; 3 ) .OR. ( NBlGages &lt; 1 )) units= kN')</v>
      </c>
    </row>
    <row r="700" spans="2:8" x14ac:dyDescent="0.3">
      <c r="B700" s="12" t="s">
        <v>1292</v>
      </c>
      <c r="D700" s="13" t="s">
        <v>2178</v>
      </c>
      <c r="E700" s="13" t="s">
        <v>701</v>
      </c>
      <c r="F700" s="12" t="s">
        <v>2193</v>
      </c>
      <c r="G700" s="12" t="s">
        <v>595</v>
      </c>
      <c r="H700" s="17" t="str">
        <f t="shared" si="26"/>
        <v>Spn1FLyb3 = Bool(False, iotype='in', desc='Blade 3 local edgewise shear force at span station 1 (Directed along the local yb3-axis) , (( NumBl &lt; 3 ) .OR. ( NBlGages &lt; 1 )) units= kN')</v>
      </c>
    </row>
    <row r="701" spans="2:8" x14ac:dyDescent="0.3">
      <c r="B701" s="12" t="s">
        <v>1293</v>
      </c>
      <c r="D701" s="13" t="s">
        <v>2127</v>
      </c>
      <c r="E701" s="13" t="s">
        <v>703</v>
      </c>
      <c r="F701" s="12" t="s">
        <v>2193</v>
      </c>
      <c r="G701" s="12" t="s">
        <v>595</v>
      </c>
      <c r="H701" s="17" t="str">
        <f t="shared" si="26"/>
        <v>Spn1FLzb3 = Bool(False, iotype='in', desc='Blade 3 local axial force at span station 1 (Directed along the local zb3-axis) , (( NumBl &lt; 3 ) .OR. ( NBlGages &lt; 1 )) units= kN')</v>
      </c>
    </row>
    <row r="702" spans="2:8" x14ac:dyDescent="0.3">
      <c r="B702" s="12" t="s">
        <v>1294</v>
      </c>
      <c r="D702" s="13" t="s">
        <v>2150</v>
      </c>
      <c r="E702" s="13" t="s">
        <v>699</v>
      </c>
      <c r="F702" s="12" t="s">
        <v>2193</v>
      </c>
      <c r="G702" s="12" t="s">
        <v>596</v>
      </c>
      <c r="H702" s="17" t="str">
        <f t="shared" si="26"/>
        <v>Spn2FLxb3 = Bool(False, iotype='in', desc='Blade 3 local flapwise shear force at span station 2 (Directed along the local xb3-axis) , (( NumBl &lt; 3 ) .OR. ( NBlGages &lt; 2 )) units= kN')</v>
      </c>
    </row>
    <row r="703" spans="2:8" x14ac:dyDescent="0.3">
      <c r="B703" s="12" t="s">
        <v>1295</v>
      </c>
      <c r="D703" s="13" t="s">
        <v>2179</v>
      </c>
      <c r="E703" s="13" t="s">
        <v>701</v>
      </c>
      <c r="F703" s="12" t="s">
        <v>2193</v>
      </c>
      <c r="G703" s="12" t="s">
        <v>596</v>
      </c>
      <c r="H703" s="17" t="str">
        <f t="shared" si="26"/>
        <v>Spn2FLyb3 = Bool(False, iotype='in', desc='Blade 3 local edgewise shear force at span station 2 (Directed along the local yb3-axis) , (( NumBl &lt; 3 ) .OR. ( NBlGages &lt; 2 )) units= kN')</v>
      </c>
    </row>
    <row r="704" spans="2:8" x14ac:dyDescent="0.3">
      <c r="B704" s="12" t="s">
        <v>1296</v>
      </c>
      <c r="D704" s="13" t="s">
        <v>2126</v>
      </c>
      <c r="E704" s="13" t="s">
        <v>703</v>
      </c>
      <c r="F704" s="12" t="s">
        <v>2193</v>
      </c>
      <c r="G704" s="12" t="s">
        <v>596</v>
      </c>
      <c r="H704" s="17" t="str">
        <f t="shared" si="26"/>
        <v>Spn2FLzb3 = Bool(False, iotype='in', desc='Blade 3 local axial force at span station 2 (Directed along the local zb3-axis) , (( NumBl &lt; 3 ) .OR. ( NBlGages &lt; 2 )) units= kN')</v>
      </c>
    </row>
    <row r="705" spans="2:8" x14ac:dyDescent="0.3">
      <c r="B705" s="12" t="s">
        <v>1297</v>
      </c>
      <c r="D705" s="13" t="s">
        <v>2152</v>
      </c>
      <c r="E705" s="13" t="s">
        <v>699</v>
      </c>
      <c r="F705" s="12" t="s">
        <v>2193</v>
      </c>
      <c r="G705" s="12" t="s">
        <v>597</v>
      </c>
      <c r="H705" s="17" t="str">
        <f t="shared" si="26"/>
        <v>Spn3FLxb3 = Bool(False, iotype='in', desc='Blade 3 local flapwise shear force at span station 3 (Directed along the local xb3-axis) , (( NumBl &lt; 3 ) .OR. ( NBlGages &lt; 3 )) units= kN')</v>
      </c>
    </row>
    <row r="706" spans="2:8" x14ac:dyDescent="0.3">
      <c r="B706" s="12" t="s">
        <v>1298</v>
      </c>
      <c r="D706" s="13" t="s">
        <v>2180</v>
      </c>
      <c r="E706" s="13" t="s">
        <v>701</v>
      </c>
      <c r="F706" s="12" t="s">
        <v>2193</v>
      </c>
      <c r="G706" s="12" t="s">
        <v>597</v>
      </c>
      <c r="H706" s="17" t="str">
        <f t="shared" si="26"/>
        <v>Spn3FLyb3 = Bool(False, iotype='in', desc='Blade 3 local edgewise shear force at span station 3 (Directed along the local yb3-axis) , (( NumBl &lt; 3 ) .OR. ( NBlGages &lt; 3 )) units= kN')</v>
      </c>
    </row>
    <row r="707" spans="2:8" x14ac:dyDescent="0.3">
      <c r="B707" s="12" t="s">
        <v>1299</v>
      </c>
      <c r="D707" s="13" t="s">
        <v>2125</v>
      </c>
      <c r="E707" s="13" t="s">
        <v>703</v>
      </c>
      <c r="F707" s="12" t="s">
        <v>2193</v>
      </c>
      <c r="G707" s="12" t="s">
        <v>597</v>
      </c>
      <c r="H707" s="17" t="str">
        <f t="shared" si="26"/>
        <v>Spn3FLzb3 = Bool(False, iotype='in', desc='Blade 3 local axial force at span station 3 (Directed along the local zb3-axis) , (( NumBl &lt; 3 ) .OR. ( NBlGages &lt; 3 )) units= kN')</v>
      </c>
    </row>
    <row r="708" spans="2:8" x14ac:dyDescent="0.3">
      <c r="B708" s="12" t="s">
        <v>1300</v>
      </c>
      <c r="D708" s="13" t="s">
        <v>2153</v>
      </c>
      <c r="E708" s="13" t="s">
        <v>699</v>
      </c>
      <c r="F708" s="12" t="s">
        <v>2193</v>
      </c>
      <c r="G708" s="12" t="s">
        <v>598</v>
      </c>
      <c r="H708" s="17" t="str">
        <f t="shared" si="26"/>
        <v>Spn4FLxb3 = Bool(False, iotype='in', desc='Blade 3 local flapwise shear force at span station 4 (Directed along the local xb3-axis) , (( NumBl &lt; 3 ) .OR. ( NBlGages &lt; 4 )) units= kN')</v>
      </c>
    </row>
    <row r="709" spans="2:8" x14ac:dyDescent="0.3">
      <c r="B709" s="12" t="s">
        <v>1301</v>
      </c>
      <c r="D709" s="13" t="s">
        <v>2181</v>
      </c>
      <c r="E709" s="13" t="s">
        <v>701</v>
      </c>
      <c r="F709" s="12" t="s">
        <v>2193</v>
      </c>
      <c r="G709" s="12" t="s">
        <v>598</v>
      </c>
      <c r="H709" s="17" t="str">
        <f t="shared" si="26"/>
        <v>Spn4FLyb3 = Bool(False, iotype='in', desc='Blade 3 local edgewise shear force at span station 4 (Directed along the local yb3-axis) , (( NumBl &lt; 3 ) .OR. ( NBlGages &lt; 4 )) units= kN')</v>
      </c>
    </row>
    <row r="710" spans="2:8" x14ac:dyDescent="0.3">
      <c r="B710" s="12" t="s">
        <v>1302</v>
      </c>
      <c r="D710" s="13" t="s">
        <v>2124</v>
      </c>
      <c r="E710" s="13" t="s">
        <v>703</v>
      </c>
      <c r="F710" s="12" t="s">
        <v>2193</v>
      </c>
      <c r="G710" s="12" t="s">
        <v>598</v>
      </c>
      <c r="H710" s="17" t="str">
        <f t="shared" si="26"/>
        <v>Spn4FLzb3 = Bool(False, iotype='in', desc='Blade 3 local axial force at span station 4 (Directed along the local zb3-axis) , (( NumBl &lt; 3 ) .OR. ( NBlGages &lt; 4 )) units= kN')</v>
      </c>
    </row>
    <row r="711" spans="2:8" x14ac:dyDescent="0.3">
      <c r="B711" s="12" t="s">
        <v>1303</v>
      </c>
      <c r="D711" s="13" t="s">
        <v>2154</v>
      </c>
      <c r="E711" s="13" t="s">
        <v>699</v>
      </c>
      <c r="F711" s="12" t="s">
        <v>2193</v>
      </c>
      <c r="G711" s="12" t="s">
        <v>599</v>
      </c>
      <c r="H711" s="17" t="str">
        <f t="shared" si="26"/>
        <v>Spn5FLxb3 = Bool(False, iotype='in', desc='Blade 3 local flapwise shear force at span station 5 (Directed along the local xb3-axis) , (( NumBl &lt; 3 ) .OR. ( NBlGages &lt; 5 )) units= kN')</v>
      </c>
    </row>
    <row r="712" spans="2:8" x14ac:dyDescent="0.3">
      <c r="B712" s="12" t="s">
        <v>1304</v>
      </c>
      <c r="D712" s="13" t="s">
        <v>2182</v>
      </c>
      <c r="E712" s="13" t="s">
        <v>701</v>
      </c>
      <c r="F712" s="12" t="s">
        <v>2193</v>
      </c>
      <c r="G712" s="12" t="s">
        <v>599</v>
      </c>
      <c r="H712" s="17" t="str">
        <f t="shared" si="26"/>
        <v>Spn5FLyb3 = Bool(False, iotype='in', desc='Blade 3 local edgewise shear force at span station 5 (Directed along the local yb3-axis) , (( NumBl &lt; 3 ) .OR. ( NBlGages &lt; 5 )) units= kN')</v>
      </c>
    </row>
    <row r="713" spans="2:8" x14ac:dyDescent="0.3">
      <c r="B713" s="12" t="s">
        <v>1305</v>
      </c>
      <c r="D713" s="13" t="s">
        <v>2123</v>
      </c>
      <c r="E713" s="13" t="s">
        <v>703</v>
      </c>
      <c r="F713" s="12" t="s">
        <v>2193</v>
      </c>
      <c r="G713" s="12" t="s">
        <v>599</v>
      </c>
      <c r="H713" s="17" t="str">
        <f t="shared" si="26"/>
        <v>Spn5FLzb3 = Bool(False, iotype='in', desc='Blade 3 local axial force at span station 5 (Directed along the local zb3-axis) , (( NumBl &lt; 3 ) .OR. ( NBlGages &lt; 5 )) units= kN')</v>
      </c>
    </row>
    <row r="714" spans="2:8" x14ac:dyDescent="0.3">
      <c r="B714" s="12" t="s">
        <v>1306</v>
      </c>
      <c r="D714" s="13" t="s">
        <v>2155</v>
      </c>
      <c r="E714" s="13" t="s">
        <v>699</v>
      </c>
      <c r="F714" s="12" t="s">
        <v>2193</v>
      </c>
      <c r="G714" s="12" t="s">
        <v>600</v>
      </c>
      <c r="H714" s="17" t="str">
        <f t="shared" si="26"/>
        <v>Spn6FLxb3 = Bool(False, iotype='in', desc='Blade 3 local flapwise shear force at span station 6 (Directed along the local xb3-axis) , (( NumBl &lt; 3 ) .OR. ( NBlGages &lt; 6 )) units= kN')</v>
      </c>
    </row>
    <row r="715" spans="2:8" x14ac:dyDescent="0.3">
      <c r="B715" s="12" t="s">
        <v>1307</v>
      </c>
      <c r="D715" s="13" t="s">
        <v>2183</v>
      </c>
      <c r="E715" s="13" t="s">
        <v>701</v>
      </c>
      <c r="F715" s="12" t="s">
        <v>2193</v>
      </c>
      <c r="G715" s="12" t="s">
        <v>600</v>
      </c>
      <c r="H715" s="17" t="str">
        <f t="shared" si="26"/>
        <v>Spn6FLyb3 = Bool(False, iotype='in', desc='Blade 3 local edgewise shear force at span station 6 (Directed along the local yb3-axis) , (( NumBl &lt; 3 ) .OR. ( NBlGages &lt; 6 )) units= kN')</v>
      </c>
    </row>
    <row r="716" spans="2:8" x14ac:dyDescent="0.3">
      <c r="B716" s="12" t="s">
        <v>1308</v>
      </c>
      <c r="D716" s="13" t="s">
        <v>2122</v>
      </c>
      <c r="E716" s="13" t="s">
        <v>703</v>
      </c>
      <c r="F716" s="12" t="s">
        <v>2193</v>
      </c>
      <c r="G716" s="12" t="s">
        <v>600</v>
      </c>
      <c r="H716" s="17" t="str">
        <f t="shared" si="26"/>
        <v>Spn6FLzb3 = Bool(False, iotype='in', desc='Blade 3 local axial force at span station 6 (Directed along the local zb3-axis) , (( NumBl &lt; 3 ) .OR. ( NBlGages &lt; 6 )) units= kN')</v>
      </c>
    </row>
    <row r="717" spans="2:8" x14ac:dyDescent="0.3">
      <c r="B717" s="12" t="s">
        <v>1309</v>
      </c>
      <c r="D717" s="13" t="s">
        <v>2156</v>
      </c>
      <c r="E717" s="13" t="s">
        <v>699</v>
      </c>
      <c r="F717" s="12" t="s">
        <v>2193</v>
      </c>
      <c r="G717" s="12" t="s">
        <v>601</v>
      </c>
      <c r="H717" s="17" t="str">
        <f t="shared" si="26"/>
        <v>Spn7FLxb3 = Bool(False, iotype='in', desc='Blade 3 local flapwise shear force at span station 7 (Directed along the local xb3-axis) , (( NumBl &lt; 3 ) .OR. ( NBlGages &lt; 7 )) units= kN')</v>
      </c>
    </row>
    <row r="718" spans="2:8" x14ac:dyDescent="0.3">
      <c r="B718" s="12" t="s">
        <v>1310</v>
      </c>
      <c r="D718" s="13" t="s">
        <v>2184</v>
      </c>
      <c r="E718" s="13" t="s">
        <v>701</v>
      </c>
      <c r="F718" s="12" t="s">
        <v>2193</v>
      </c>
      <c r="G718" s="12" t="s">
        <v>601</v>
      </c>
      <c r="H718" s="17" t="str">
        <f t="shared" si="26"/>
        <v>Spn7FLyb3 = Bool(False, iotype='in', desc='Blade 3 local edgewise shear force at span station 7 (Directed along the local yb3-axis) , (( NumBl &lt; 3 ) .OR. ( NBlGages &lt; 7 )) units= kN')</v>
      </c>
    </row>
    <row r="719" spans="2:8" x14ac:dyDescent="0.3">
      <c r="B719" s="12" t="s">
        <v>1311</v>
      </c>
      <c r="D719" s="13" t="s">
        <v>2121</v>
      </c>
      <c r="E719" s="13" t="s">
        <v>703</v>
      </c>
      <c r="F719" s="12" t="s">
        <v>2193</v>
      </c>
      <c r="G719" s="12" t="s">
        <v>601</v>
      </c>
      <c r="H719" s="17" t="str">
        <f t="shared" si="26"/>
        <v>Spn7FLzb3 = Bool(False, iotype='in', desc='Blade 3 local axial force at span station 7 (Directed along the local zb3-axis) , (( NumBl &lt; 3 ) .OR. ( NBlGages &lt; 7 )) units= kN')</v>
      </c>
    </row>
    <row r="720" spans="2:8" x14ac:dyDescent="0.3">
      <c r="B720" s="12" t="s">
        <v>1312</v>
      </c>
      <c r="D720" s="13" t="s">
        <v>2157</v>
      </c>
      <c r="E720" s="13" t="s">
        <v>699</v>
      </c>
      <c r="F720" s="12" t="s">
        <v>2193</v>
      </c>
      <c r="G720" s="12" t="s">
        <v>602</v>
      </c>
      <c r="H720" s="17" t="str">
        <f t="shared" si="26"/>
        <v>Spn8FLxb3 = Bool(False, iotype='in', desc='Blade 3 local flapwise shear force at span station 8 (Directed along the local xb3-axis) , (( NumBl &lt; 3 ) .OR. ( NBlGages &lt; 8 )) units= kN')</v>
      </c>
    </row>
    <row r="721" spans="1:8" x14ac:dyDescent="0.3">
      <c r="B721" s="12" t="s">
        <v>1313</v>
      </c>
      <c r="D721" s="13" t="s">
        <v>2185</v>
      </c>
      <c r="E721" s="13" t="s">
        <v>701</v>
      </c>
      <c r="F721" s="12" t="s">
        <v>2193</v>
      </c>
      <c r="G721" s="12" t="s">
        <v>602</v>
      </c>
      <c r="H721" s="17" t="str">
        <f t="shared" si="26"/>
        <v>Spn8FLyb3 = Bool(False, iotype='in', desc='Blade 3 local edgewise shear force at span station 8 (Directed along the local yb3-axis) , (( NumBl &lt; 3 ) .OR. ( NBlGages &lt; 8 )) units= kN')</v>
      </c>
    </row>
    <row r="722" spans="1:8" x14ac:dyDescent="0.3">
      <c r="B722" s="12" t="s">
        <v>1314</v>
      </c>
      <c r="D722" s="13" t="s">
        <v>2120</v>
      </c>
      <c r="E722" s="13" t="s">
        <v>703</v>
      </c>
      <c r="F722" s="12" t="s">
        <v>2193</v>
      </c>
      <c r="G722" s="12" t="s">
        <v>602</v>
      </c>
      <c r="H722" s="17" t="str">
        <f t="shared" si="26"/>
        <v>Spn8FLzb3 = Bool(False, iotype='in', desc='Blade 3 local axial force at span station 8 (Directed along the local zb3-axis) , (( NumBl &lt; 3 ) .OR. ( NBlGages &lt; 8 )) units= kN')</v>
      </c>
    </row>
    <row r="723" spans="1:8" x14ac:dyDescent="0.3">
      <c r="B723" s="12" t="s">
        <v>1315</v>
      </c>
      <c r="D723" s="13" t="s">
        <v>2158</v>
      </c>
      <c r="E723" s="13" t="s">
        <v>699</v>
      </c>
      <c r="F723" s="12" t="s">
        <v>2193</v>
      </c>
      <c r="G723" s="12" t="s">
        <v>603</v>
      </c>
      <c r="H723" s="17" t="str">
        <f t="shared" si="26"/>
        <v>Spn9FLxb3 = Bool(False, iotype='in', desc='Blade 3 local flapwise shear force at span station 9 (Directed along the local xb3-axis) , (( NumBl &lt; 3 ) .OR. ( NBlGages &lt; 9 )) units= kN')</v>
      </c>
    </row>
    <row r="724" spans="1:8" x14ac:dyDescent="0.3">
      <c r="B724" s="12" t="s">
        <v>1316</v>
      </c>
      <c r="D724" s="13" t="s">
        <v>2159</v>
      </c>
      <c r="E724" s="13" t="s">
        <v>701</v>
      </c>
      <c r="F724" s="12" t="s">
        <v>2193</v>
      </c>
      <c r="G724" s="12" t="s">
        <v>603</v>
      </c>
      <c r="H724" s="17" t="str">
        <f t="shared" si="26"/>
        <v>Spn9FLyb3 = Bool(False, iotype='in', desc='Blade 3 local edgewise shear force at span station 9 (Directed along the local yb3-axis) , (( NumBl &lt; 3 ) .OR. ( NBlGages &lt; 9 )) units= kN')</v>
      </c>
    </row>
    <row r="725" spans="1:8" x14ac:dyDescent="0.3">
      <c r="B725" s="12" t="s">
        <v>1317</v>
      </c>
      <c r="D725" s="13" t="s">
        <v>2119</v>
      </c>
      <c r="E725" s="13" t="s">
        <v>703</v>
      </c>
      <c r="F725" s="12" t="s">
        <v>2193</v>
      </c>
      <c r="G725" s="12" t="s">
        <v>603</v>
      </c>
      <c r="H725" s="17" t="str">
        <f t="shared" si="26"/>
        <v>Spn9FLzb3 = Bool(False, iotype='in', desc='Blade 3 local axial force at span station 9 (Directed along the local zb3-axis) , (( NumBl &lt; 3 ) .OR. ( NBlGages &lt; 9 )) units= kN')</v>
      </c>
    </row>
    <row r="726" spans="1:8" s="10" customFormat="1" x14ac:dyDescent="0.3">
      <c r="A726" s="10" t="s">
        <v>489</v>
      </c>
      <c r="C726" s="11"/>
      <c r="D726" s="11"/>
      <c r="E726" s="11"/>
      <c r="H726" s="17" t="str">
        <f>CONCATENATE("# ", A726)</f>
        <v># Hub and Rotor Loads</v>
      </c>
    </row>
    <row r="727" spans="1:8" ht="57.6" x14ac:dyDescent="0.3">
      <c r="B727" s="12" t="s">
        <v>376</v>
      </c>
      <c r="C727" s="13" t="s">
        <v>1214</v>
      </c>
      <c r="D727" s="13" t="s">
        <v>1184</v>
      </c>
      <c r="E727" s="13" t="s">
        <v>965</v>
      </c>
      <c r="F727" s="12" t="s">
        <v>2193</v>
      </c>
      <c r="G727" s="12" t="s">
        <v>636</v>
      </c>
      <c r="H727" s="17" t="str">
        <f t="shared" ref="H727:H742" si="27">CONCATENATE(B727," = Bool(False, iotype='in', desc='",D727," (", E727,") , (", G727,") units= ", F727,"')")</f>
        <v>LSShftFxa = Bool(False, iotype='in', desc='Low-speed shaft thrust force (this is constant along the shaft and is equivalent to the rotor thrust force) (Directed along the xa- and xs-axes) , () units= kN')</v>
      </c>
    </row>
    <row r="728" spans="1:8" x14ac:dyDescent="0.3">
      <c r="B728" s="12" t="s">
        <v>367</v>
      </c>
      <c r="C728" s="13" t="s">
        <v>966</v>
      </c>
      <c r="D728" s="13" t="s">
        <v>1185</v>
      </c>
      <c r="E728" s="13" t="s">
        <v>967</v>
      </c>
      <c r="F728" s="12" t="s">
        <v>2193</v>
      </c>
      <c r="G728" s="12" t="s">
        <v>636</v>
      </c>
      <c r="H728" s="17" t="str">
        <f t="shared" si="27"/>
        <v>LSShftFya = Bool(False, iotype='in', desc='Rotating low-speed shaft shear force (this is constant along the shaft) (Directed along the ya-axis) , () units= kN')</v>
      </c>
    </row>
    <row r="729" spans="1:8" x14ac:dyDescent="0.3">
      <c r="B729" s="12" t="s">
        <v>369</v>
      </c>
      <c r="C729" s="13" t="s">
        <v>968</v>
      </c>
      <c r="D729" s="13" t="s">
        <v>1185</v>
      </c>
      <c r="E729" s="13" t="s">
        <v>969</v>
      </c>
      <c r="F729" s="12" t="s">
        <v>2193</v>
      </c>
      <c r="G729" s="12" t="s">
        <v>636</v>
      </c>
      <c r="H729" s="17" t="str">
        <f t="shared" si="27"/>
        <v>LSShftFza = Bool(False, iotype='in', desc='Rotating low-speed shaft shear force (this is constant along the shaft) (Directed along the za-axis) , () units= kN')</v>
      </c>
    </row>
    <row r="730" spans="1:8" x14ac:dyDescent="0.3">
      <c r="B730" s="12" t="s">
        <v>368</v>
      </c>
      <c r="C730" s="13" t="s">
        <v>970</v>
      </c>
      <c r="D730" s="13" t="s">
        <v>1186</v>
      </c>
      <c r="E730" s="13" t="s">
        <v>764</v>
      </c>
      <c r="F730" s="12" t="s">
        <v>2193</v>
      </c>
      <c r="G730" s="12" t="s">
        <v>636</v>
      </c>
      <c r="H730" s="17" t="str">
        <f t="shared" si="27"/>
        <v>LSShftFys = Bool(False, iotype='in', desc='Nonrotating low-speed shaft shear force (this is constant along the shaft) (Directed along the ys-axis) , () units= kN')</v>
      </c>
    </row>
    <row r="731" spans="1:8" x14ac:dyDescent="0.3">
      <c r="B731" s="12" t="s">
        <v>370</v>
      </c>
      <c r="C731" s="13" t="s">
        <v>971</v>
      </c>
      <c r="D731" s="13" t="s">
        <v>1186</v>
      </c>
      <c r="E731" s="13" t="s">
        <v>765</v>
      </c>
      <c r="F731" s="12" t="s">
        <v>2193</v>
      </c>
      <c r="G731" s="12" t="s">
        <v>636</v>
      </c>
      <c r="H731" s="17" t="str">
        <f t="shared" si="27"/>
        <v>LSShftFzs = Bool(False, iotype='in', desc='Nonrotating low-speed shaft shear force (this is constant along the shaft) (Directed along the zs-axis) , () units= kN')</v>
      </c>
    </row>
    <row r="732" spans="1:8" ht="72" x14ac:dyDescent="0.3">
      <c r="B732" s="12" t="s">
        <v>377</v>
      </c>
      <c r="C732" s="13" t="s">
        <v>1215</v>
      </c>
      <c r="D732" s="13" t="s">
        <v>1187</v>
      </c>
      <c r="E732" s="13" t="s">
        <v>749</v>
      </c>
      <c r="F732" s="12" t="s">
        <v>2194</v>
      </c>
      <c r="G732" s="12" t="s">
        <v>636</v>
      </c>
      <c r="H732" s="17" t="str">
        <f t="shared" si="27"/>
        <v>LSShftMxa = Bool(False, iotype='in', desc='Low-speed shaft torque (this is constant along the shaft and is equivalent to the rotor torque) (About the xa- and xs-axes) , () units= kN*m')</v>
      </c>
    </row>
    <row r="733" spans="1:8" ht="28.8" x14ac:dyDescent="0.3">
      <c r="B733" s="12" t="s">
        <v>19</v>
      </c>
      <c r="D733" s="13" t="s">
        <v>1188</v>
      </c>
      <c r="E733" s="13" t="s">
        <v>744</v>
      </c>
      <c r="F733" s="12" t="s">
        <v>2194</v>
      </c>
      <c r="G733" s="12" t="s">
        <v>636</v>
      </c>
      <c r="H733" s="17" t="str">
        <f t="shared" si="27"/>
        <v>LSSTipMya = Bool(False, iotype='in', desc='Rotating low-speed shaft bending moment at the shaft tip (teeter pin for 2-blader, apex of rotation for 3-blader) (About the ya-axis) , () units= kN*m')</v>
      </c>
    </row>
    <row r="734" spans="1:8" ht="28.8" x14ac:dyDescent="0.3">
      <c r="B734" s="12" t="s">
        <v>21</v>
      </c>
      <c r="D734" s="13" t="s">
        <v>1188</v>
      </c>
      <c r="E734" s="13" t="s">
        <v>972</v>
      </c>
      <c r="F734" s="12" t="s">
        <v>2194</v>
      </c>
      <c r="G734" s="12" t="s">
        <v>636</v>
      </c>
      <c r="H734" s="17" t="str">
        <f t="shared" si="27"/>
        <v>LSSTipMza = Bool(False, iotype='in', desc='Rotating low-speed shaft bending moment at the shaft tip (teeter pin for 2-blader, apex of rotation for 3-blader) (About the za-axis) , () units= kN*m')</v>
      </c>
    </row>
    <row r="735" spans="1:8" ht="28.8" x14ac:dyDescent="0.3">
      <c r="B735" s="12" t="s">
        <v>20</v>
      </c>
      <c r="D735" s="13" t="s">
        <v>1189</v>
      </c>
      <c r="E735" s="13" t="s">
        <v>767</v>
      </c>
      <c r="F735" s="12" t="s">
        <v>2194</v>
      </c>
      <c r="G735" s="12" t="s">
        <v>636</v>
      </c>
      <c r="H735" s="17" t="str">
        <f t="shared" si="27"/>
        <v>LSSTipMys = Bool(False, iotype='in', desc='Nonrotating low-speed shaft bending moment at the shaft tip (teeter pin for 2-blader, apex of rotation for 3-blader) (About the ys-axis) , () units= kN*m')</v>
      </c>
    </row>
    <row r="736" spans="1:8" ht="28.8" x14ac:dyDescent="0.3">
      <c r="B736" s="12" t="s">
        <v>22</v>
      </c>
      <c r="D736" s="13" t="s">
        <v>1189</v>
      </c>
      <c r="E736" s="13" t="s">
        <v>768</v>
      </c>
      <c r="F736" s="12" t="s">
        <v>2194</v>
      </c>
      <c r="G736" s="12" t="s">
        <v>636</v>
      </c>
      <c r="H736" s="17" t="str">
        <f t="shared" si="27"/>
        <v>LSSTipMzs = Bool(False, iotype='in', desc='Nonrotating low-speed shaft bending moment at the shaft tip (teeter pin for 2-blader, apex of rotation for 3-blader) (About the zs-axis) , () units= kN*m')</v>
      </c>
    </row>
    <row r="737" spans="1:8" ht="28.8" x14ac:dyDescent="0.3">
      <c r="B737" s="12" t="s">
        <v>3</v>
      </c>
      <c r="D737" s="13" t="s">
        <v>1190</v>
      </c>
      <c r="E737" s="13" t="s">
        <v>749</v>
      </c>
      <c r="F737" s="12" t="s">
        <v>2187</v>
      </c>
      <c r="G737" s="12" t="s">
        <v>636</v>
      </c>
      <c r="H737" s="17" t="str">
        <f t="shared" si="27"/>
        <v>CThrstAzm = Bool(False, iotype='in', desc='Azimuth location of the center of thrust. This is estimated using values of LSSTipMys, LSSTipMzs, and RotThrust. (About the xa- and xs-axes) , () units= deg')</v>
      </c>
    </row>
    <row r="738" spans="1:8" ht="57.6" x14ac:dyDescent="0.3">
      <c r="B738" s="12" t="s">
        <v>360</v>
      </c>
      <c r="C738" s="13" t="s">
        <v>973</v>
      </c>
      <c r="D738" s="13" t="s">
        <v>1191</v>
      </c>
      <c r="E738" s="13" t="s">
        <v>1192</v>
      </c>
      <c r="G738" s="12" t="s">
        <v>636</v>
      </c>
      <c r="H738" s="17" t="str">
        <f t="shared" si="27"/>
        <v>CThrstRad = Bool(False, iotype='in', desc='Dimensionless radial (arm) location of the center of thrust. This is estimated using values of LSSTipMys, LSSTipMzs, and RotThrust. (nondimensionalized using the undeflected tip radius normal to the shaft and limited to values between 0 and 1 (inclusive)) (Always positive (directed radially outboard at azimuth angle CThrstAzm)) , () units= ')</v>
      </c>
    </row>
    <row r="739" spans="1:8" x14ac:dyDescent="0.3">
      <c r="B739" s="12" t="s">
        <v>378</v>
      </c>
      <c r="C739" s="13" t="s">
        <v>974</v>
      </c>
      <c r="D739" s="13" t="s">
        <v>975</v>
      </c>
      <c r="E739" s="13" t="s">
        <v>658</v>
      </c>
      <c r="F739" s="12" t="s">
        <v>2195</v>
      </c>
      <c r="G739" s="12" t="s">
        <v>636</v>
      </c>
      <c r="H739" s="17" t="str">
        <f t="shared" si="27"/>
        <v>RotPwr = Bool(False, iotype='in', desc='Rotor power (this is equivalent to the low-speed shaft power) (N/A) , () units= kW')</v>
      </c>
    </row>
    <row r="740" spans="1:8" ht="28.8" x14ac:dyDescent="0.3">
      <c r="B740" s="12" t="s">
        <v>374</v>
      </c>
      <c r="C740" s="13" t="s">
        <v>976</v>
      </c>
      <c r="D740" s="13" t="s">
        <v>1193</v>
      </c>
      <c r="E740" s="13" t="s">
        <v>658</v>
      </c>
      <c r="G740" s="12" t="s">
        <v>2080</v>
      </c>
      <c r="H740" s="17" t="str">
        <f t="shared" si="27"/>
        <v>RotCq = Bool(False, iotype='in', desc='Rotor torque coefficient (this is equivalent to the low-speed shaft torque coefficient) (N/A) , (.NOT. CompAero) units= ')</v>
      </c>
    </row>
    <row r="741" spans="1:8" ht="28.8" x14ac:dyDescent="0.3">
      <c r="B741" s="12" t="s">
        <v>373</v>
      </c>
      <c r="C741" s="13" t="s">
        <v>977</v>
      </c>
      <c r="D741" s="13" t="s">
        <v>1194</v>
      </c>
      <c r="E741" s="13" t="s">
        <v>658</v>
      </c>
      <c r="G741" s="12" t="s">
        <v>2080</v>
      </c>
      <c r="H741" s="17" t="str">
        <f t="shared" si="27"/>
        <v>RotCp = Bool(False, iotype='in', desc='Rotor power coefficient (this is equivalent to the low-speed shaft power coefficient) (N/A) , (.NOT. CompAero) units= ')</v>
      </c>
    </row>
    <row r="742" spans="1:8" ht="28.8" x14ac:dyDescent="0.3">
      <c r="B742" s="12" t="s">
        <v>375</v>
      </c>
      <c r="C742" s="13" t="s">
        <v>978</v>
      </c>
      <c r="D742" s="13" t="s">
        <v>1195</v>
      </c>
      <c r="E742" s="13" t="s">
        <v>658</v>
      </c>
      <c r="G742" s="12" t="s">
        <v>2080</v>
      </c>
      <c r="H742" s="17" t="str">
        <f t="shared" si="27"/>
        <v>RotCt = Bool(False, iotype='in', desc='Rotor thrust coefficient (this is equivalent to the low-speed shaft thrust coefficient) (N/A) , (.NOT. CompAero) units= ')</v>
      </c>
    </row>
    <row r="743" spans="1:8" s="10" customFormat="1" x14ac:dyDescent="0.3">
      <c r="A743" s="10" t="s">
        <v>490</v>
      </c>
      <c r="C743" s="11"/>
      <c r="D743" s="11"/>
      <c r="E743" s="11"/>
      <c r="H743" s="17" t="str">
        <f>CONCATENATE("# ", A743)</f>
        <v># Shaft Strain Gage Loads</v>
      </c>
    </row>
    <row r="744" spans="1:8" ht="28.8" x14ac:dyDescent="0.3">
      <c r="B744" s="12" t="s">
        <v>15</v>
      </c>
      <c r="D744" s="13" t="s">
        <v>2206</v>
      </c>
      <c r="E744" s="13" t="s">
        <v>744</v>
      </c>
      <c r="F744" s="12" t="s">
        <v>2194</v>
      </c>
      <c r="H744" s="17" t="str">
        <f t="shared" ref="H744:H747" si="28">CONCATENATE(B744," = Bool(False, iotype='in', desc='",D744," (", E744,") , (", G744,") units= ", F744,"')")</f>
        <v>LSSGagMya = Bool(False, iotype='in', desc='Rotating low-speed shaft bending moment at the shafts strain gage (shaft strain gage located by input ShftGagL) (About the ya-axis) , () units= kN*m')</v>
      </c>
    </row>
    <row r="745" spans="1:8" ht="28.8" x14ac:dyDescent="0.3">
      <c r="B745" s="12" t="s">
        <v>17</v>
      </c>
      <c r="D745" s="13" t="s">
        <v>2206</v>
      </c>
      <c r="E745" s="13" t="s">
        <v>972</v>
      </c>
      <c r="F745" s="12" t="s">
        <v>2194</v>
      </c>
      <c r="H745" s="17" t="str">
        <f t="shared" si="28"/>
        <v>LSSGagMza = Bool(False, iotype='in', desc='Rotating low-speed shaft bending moment at the shafts strain gage (shaft strain gage located by input ShftGagL) (About the za-axis) , () units= kN*m')</v>
      </c>
    </row>
    <row r="746" spans="1:8" ht="28.8" x14ac:dyDescent="0.3">
      <c r="B746" s="12" t="s">
        <v>16</v>
      </c>
      <c r="D746" s="13" t="s">
        <v>2207</v>
      </c>
      <c r="E746" s="13" t="s">
        <v>767</v>
      </c>
      <c r="F746" s="12" t="s">
        <v>2194</v>
      </c>
      <c r="H746" s="17" t="str">
        <f t="shared" si="28"/>
        <v>LSSGagMys = Bool(False, iotype='in', desc='Nonrotating low-speed shaft bending moment at the shafts strain gage (shaft strain gage located by input ShftGagL) (About the ys-axis) , () units= kN*m')</v>
      </c>
    </row>
    <row r="747" spans="1:8" ht="28.8" x14ac:dyDescent="0.3">
      <c r="B747" s="12" t="s">
        <v>18</v>
      </c>
      <c r="D747" s="13" t="s">
        <v>2207</v>
      </c>
      <c r="E747" s="13" t="s">
        <v>768</v>
      </c>
      <c r="F747" s="12" t="s">
        <v>2194</v>
      </c>
      <c r="H747" s="17" t="str">
        <f t="shared" si="28"/>
        <v>LSSGagMzs = Bool(False, iotype='in', desc='Nonrotating low-speed shaft bending moment at the shafts strain gage (shaft strain gage located by input ShftGagL) (About the zs-axis) , () units= kN*m')</v>
      </c>
    </row>
    <row r="748" spans="1:8" s="10" customFormat="1" x14ac:dyDescent="0.3">
      <c r="A748" s="10" t="s">
        <v>491</v>
      </c>
      <c r="C748" s="11"/>
      <c r="D748" s="11"/>
      <c r="E748" s="11"/>
      <c r="H748" s="17" t="str">
        <f>CONCATENATE("# ", A748)</f>
        <v># Generator and High-Speed Shaft Loads</v>
      </c>
    </row>
    <row r="749" spans="1:8" ht="43.2" x14ac:dyDescent="0.3">
      <c r="B749" s="12" t="s">
        <v>14</v>
      </c>
      <c r="D749" s="13" t="s">
        <v>979</v>
      </c>
      <c r="E749" s="13" t="s">
        <v>1196</v>
      </c>
      <c r="F749" s="12" t="s">
        <v>2194</v>
      </c>
      <c r="H749" s="17" t="str">
        <f t="shared" ref="H749:H757" si="29">CONCATENATE(B749," = Bool(False, iotype='in', desc='",D749," (", E749,") , (", G749,") units= ", F749,"')")</f>
        <v>HSShftTq = Bool(False, iotype='in', desc='High-speed shaft torque (this is constant along the shaft) (Same sign as LSShftTq / RotTorq / LSShftMxa / LSShftMxs / LSSGagMxa / LSSGagMxs) , () units= kN*m')</v>
      </c>
    </row>
    <row r="750" spans="1:8" x14ac:dyDescent="0.3">
      <c r="B750" s="12" t="s">
        <v>13</v>
      </c>
      <c r="D750" s="13" t="s">
        <v>980</v>
      </c>
      <c r="E750" s="13" t="s">
        <v>981</v>
      </c>
      <c r="F750" s="12" t="s">
        <v>2195</v>
      </c>
      <c r="H750" s="17" t="str">
        <f t="shared" si="29"/>
        <v>HSShftPwr = Bool(False, iotype='in', desc='High-speed shaft power (Same sign as HSShftTq) , () units= kW')</v>
      </c>
    </row>
    <row r="751" spans="1:8" x14ac:dyDescent="0.3">
      <c r="B751" s="12" t="s">
        <v>12</v>
      </c>
      <c r="D751" s="13" t="s">
        <v>1198</v>
      </c>
      <c r="E751" s="13" t="s">
        <v>658</v>
      </c>
      <c r="G751" s="12" t="s">
        <v>2080</v>
      </c>
      <c r="H751" s="17" t="str">
        <f t="shared" si="29"/>
        <v>HSShftCq = Bool(False, iotype='in', desc='High-speed shaft torque coefficient (N/A) , (.NOT. CompAero) units= ')</v>
      </c>
    </row>
    <row r="752" spans="1:8" x14ac:dyDescent="0.3">
      <c r="B752" s="12" t="s">
        <v>11</v>
      </c>
      <c r="D752" s="13" t="s">
        <v>1199</v>
      </c>
      <c r="E752" s="13" t="s">
        <v>658</v>
      </c>
      <c r="G752" s="12" t="s">
        <v>2080</v>
      </c>
      <c r="H752" s="17" t="str">
        <f t="shared" si="29"/>
        <v>HSShftCp = Bool(False, iotype='in', desc='High-speed shaft power coefficient (N/A) , (.NOT. CompAero) units= ')</v>
      </c>
    </row>
    <row r="753" spans="1:8" ht="43.2" x14ac:dyDescent="0.3">
      <c r="B753" s="12" t="s">
        <v>7</v>
      </c>
      <c r="D753" s="13" t="s">
        <v>982</v>
      </c>
      <c r="E753" s="13" t="s">
        <v>1197</v>
      </c>
      <c r="F753" s="12" t="s">
        <v>2194</v>
      </c>
      <c r="H753" s="17" t="str">
        <f t="shared" si="29"/>
        <v>GenTq = Bool(False, iotype='in', desc='Electrical generator torque (Positive reflects power extracted and negative represents a motoring-up situation (power input)) , () units= kN*m')</v>
      </c>
    </row>
    <row r="754" spans="1:8" x14ac:dyDescent="0.3">
      <c r="B754" s="12" t="s">
        <v>6</v>
      </c>
      <c r="D754" s="13" t="s">
        <v>983</v>
      </c>
      <c r="E754" s="13" t="s">
        <v>984</v>
      </c>
      <c r="F754" s="12" t="s">
        <v>2195</v>
      </c>
      <c r="H754" s="17" t="str">
        <f t="shared" si="29"/>
        <v>GenPwr = Bool(False, iotype='in', desc='Electrical generator power (Same sign as GenTq) , () units= kW')</v>
      </c>
    </row>
    <row r="755" spans="1:8" x14ac:dyDescent="0.3">
      <c r="B755" s="12" t="s">
        <v>5</v>
      </c>
      <c r="D755" s="13" t="s">
        <v>1200</v>
      </c>
      <c r="E755" s="13" t="s">
        <v>658</v>
      </c>
      <c r="G755" s="12" t="s">
        <v>2080</v>
      </c>
      <c r="H755" s="17" t="str">
        <f t="shared" si="29"/>
        <v>GenCq = Bool(False, iotype='in', desc='Electrical generator torque coefficient (N/A) , (.NOT. CompAero) units= ')</v>
      </c>
    </row>
    <row r="756" spans="1:8" x14ac:dyDescent="0.3">
      <c r="B756" s="12" t="s">
        <v>4</v>
      </c>
      <c r="D756" s="13" t="s">
        <v>1201</v>
      </c>
      <c r="E756" s="13" t="s">
        <v>658</v>
      </c>
      <c r="G756" s="12" t="s">
        <v>2080</v>
      </c>
      <c r="H756" s="17" t="str">
        <f t="shared" si="29"/>
        <v>GenCp = Bool(False, iotype='in', desc='Electrical generator power coefficient (N/A) , (.NOT. CompAero) units= ')</v>
      </c>
    </row>
    <row r="757" spans="1:8" ht="28.8" x14ac:dyDescent="0.3">
      <c r="B757" s="12" t="s">
        <v>10</v>
      </c>
      <c r="D757" s="13" t="s">
        <v>1202</v>
      </c>
      <c r="E757" s="13" t="s">
        <v>985</v>
      </c>
      <c r="F757" s="12" t="s">
        <v>2194</v>
      </c>
      <c r="H757" s="17" t="str">
        <f t="shared" si="29"/>
        <v>HSSBrTq = Bool(False, iotype='in', desc='High-speed shaft brake torque (i.e., the moment applied to the high-speed shaft by the brake) (Always positive (indicating dissipation of power)) , () units= kN*m')</v>
      </c>
    </row>
    <row r="758" spans="1:8" s="10" customFormat="1" x14ac:dyDescent="0.3">
      <c r="A758" s="10" t="s">
        <v>492</v>
      </c>
      <c r="C758" s="11"/>
      <c r="D758" s="11"/>
      <c r="E758" s="11"/>
      <c r="H758" s="17" t="str">
        <f>CONCATENATE("# ", A758)</f>
        <v># Rotor-Furl Bearing Loads</v>
      </c>
    </row>
    <row r="759" spans="1:8" x14ac:dyDescent="0.3">
      <c r="B759" s="12" t="s">
        <v>75</v>
      </c>
      <c r="D759" s="13" t="s">
        <v>986</v>
      </c>
      <c r="E759" s="13" t="s">
        <v>771</v>
      </c>
      <c r="F759" s="12" t="s">
        <v>2194</v>
      </c>
      <c r="G759" s="12" t="s">
        <v>636</v>
      </c>
      <c r="H759" s="17" t="str">
        <f t="shared" ref="H759" si="30">CONCATENATE(B759," = Bool(False, iotype='in', desc='",D759," (", E759,") , (", G759,") units= ", F759,"')")</f>
        <v>RFrlBrM = Bool(False, iotype='in', desc='Rotor-furl bearing moment (About the rotor-furl axis) , () units= kN*m')</v>
      </c>
    </row>
    <row r="760" spans="1:8" s="10" customFormat="1" x14ac:dyDescent="0.3">
      <c r="A760" s="10" t="s">
        <v>495</v>
      </c>
      <c r="C760" s="11"/>
      <c r="D760" s="11"/>
      <c r="E760" s="11"/>
      <c r="H760" s="17" t="str">
        <f>CONCATENATE("# ", A760)</f>
        <v># Tail-Furl Bearing Loads</v>
      </c>
    </row>
    <row r="761" spans="1:8" x14ac:dyDescent="0.3">
      <c r="B761" s="12" t="s">
        <v>260</v>
      </c>
      <c r="D761" s="13" t="s">
        <v>987</v>
      </c>
      <c r="E761" s="13" t="s">
        <v>776</v>
      </c>
      <c r="F761" s="12" t="s">
        <v>2194</v>
      </c>
      <c r="G761" s="12" t="s">
        <v>636</v>
      </c>
      <c r="H761" s="17" t="str">
        <f t="shared" ref="H761" si="31">CONCATENATE(B761," = Bool(False, iotype='in', desc='",D761," (", E761,") , (", G761,") units= ", F761,"')")</f>
        <v>TFrlBrM = Bool(False, iotype='in', desc='Tail-furl bearing moment (About the tail-furl axis) , () units= kN*m')</v>
      </c>
    </row>
    <row r="762" spans="1:8" s="10" customFormat="1" x14ac:dyDescent="0.3">
      <c r="A762" s="10" t="s">
        <v>635</v>
      </c>
      <c r="C762" s="11"/>
      <c r="D762" s="11"/>
      <c r="E762" s="11"/>
      <c r="H762" s="17" t="str">
        <f>CONCATENATE("# ", A762)</f>
        <v># Tail Fin Aerodynamic Loads</v>
      </c>
    </row>
    <row r="763" spans="1:8" ht="43.2" x14ac:dyDescent="0.3">
      <c r="B763" s="12" t="s">
        <v>254</v>
      </c>
      <c r="D763" s="13" t="s">
        <v>1203</v>
      </c>
      <c r="E763" s="13" t="s">
        <v>1204</v>
      </c>
      <c r="F763" s="12" t="s">
        <v>2187</v>
      </c>
      <c r="G763" s="12" t="s">
        <v>2080</v>
      </c>
      <c r="H763" s="17" t="str">
        <f t="shared" ref="H763:H768" si="32">CONCATENATE(B763," = Bool(False, iotype='in', desc='",D763," (", E763,") , (", G763,") units= ", F763,"')")</f>
        <v>TFinAlpha = Bool(False, iotype='in', desc='Tail fin angle of attack. This is the angle between the relative velocity of the wind-inflow at the tail fin center-of-pressure and the tail fin chordline. (About the tail fin z-axis, which is the axis in the tail fin plane normal to the chordline) , (.NOT. CompAero) units= deg')</v>
      </c>
    </row>
    <row r="764" spans="1:8" x14ac:dyDescent="0.3">
      <c r="B764" s="12" t="s">
        <v>256</v>
      </c>
      <c r="D764" s="13" t="s">
        <v>1205</v>
      </c>
      <c r="E764" s="13" t="s">
        <v>658</v>
      </c>
      <c r="G764" s="12" t="s">
        <v>2080</v>
      </c>
      <c r="H764" s="17" t="str">
        <f t="shared" si="32"/>
        <v>TFinCLift = Bool(False, iotype='in', desc='Tail fin dimensionless lift coefficient (N/A) , (.NOT. CompAero) units= ')</v>
      </c>
    </row>
    <row r="765" spans="1:8" x14ac:dyDescent="0.3">
      <c r="B765" s="12" t="s">
        <v>255</v>
      </c>
      <c r="D765" s="13" t="s">
        <v>1206</v>
      </c>
      <c r="E765" s="13" t="s">
        <v>658</v>
      </c>
      <c r="G765" s="12" t="s">
        <v>2080</v>
      </c>
      <c r="H765" s="17" t="str">
        <f t="shared" si="32"/>
        <v>TFinCDrag = Bool(False, iotype='in', desc='Tail fin dimensionless drag coefficient (N/A) , (.NOT. CompAero) units= ')</v>
      </c>
    </row>
    <row r="766" spans="1:8" ht="28.8" x14ac:dyDescent="0.3">
      <c r="B766" s="12" t="s">
        <v>259</v>
      </c>
      <c r="D766" s="13" t="s">
        <v>1207</v>
      </c>
      <c r="E766" s="13" t="s">
        <v>658</v>
      </c>
      <c r="F766" s="12" t="s">
        <v>2196</v>
      </c>
      <c r="G766" s="12" t="s">
        <v>2080</v>
      </c>
      <c r="H766" s="17" t="str">
        <f t="shared" si="32"/>
        <v>TFinDnPrs = Bool(False, iotype='in', desc='Tail fin dynamic pressure, equal to 1/2*AirDens*Vrel^2 where Vrel is the relative velocity of the wind-inflow at the tail fin center-of-pressure (N/A) , (.NOT. CompAero) units= Pa')</v>
      </c>
    </row>
    <row r="767" spans="1:8" ht="43.2" x14ac:dyDescent="0.3">
      <c r="B767" s="12" t="s">
        <v>258</v>
      </c>
      <c r="D767" s="13" t="s">
        <v>988</v>
      </c>
      <c r="E767" s="13" t="s">
        <v>1208</v>
      </c>
      <c r="F767" s="12" t="s">
        <v>2193</v>
      </c>
      <c r="G767" s="12" t="s">
        <v>2080</v>
      </c>
      <c r="H767" s="17" t="str">
        <f t="shared" si="32"/>
        <v>TFinCPFx = Bool(False, iotype='in', desc='Tangential aerodynamic force at the tail fin center-of-pressure (Directed along the tail fin x-axis, which is the axis along the chordline, positive towards the trailing edge) , (.NOT. CompAero) units= kN')</v>
      </c>
    </row>
    <row r="768" spans="1:8" ht="28.8" x14ac:dyDescent="0.3">
      <c r="B768" s="12" t="s">
        <v>257</v>
      </c>
      <c r="D768" s="13" t="s">
        <v>989</v>
      </c>
      <c r="E768" s="13" t="s">
        <v>1209</v>
      </c>
      <c r="F768" s="12" t="s">
        <v>2193</v>
      </c>
      <c r="G768" s="12" t="s">
        <v>2080</v>
      </c>
      <c r="H768" s="17" t="str">
        <f t="shared" si="32"/>
        <v>TFinCPFy = Bool(False, iotype='in', desc='Normal aerodynamic force at the tail fin center-of-pressure (Directed along the tail fin y-axis, which is orthogonal to the tail fin plane) , (.NOT. CompAero) units= kN')</v>
      </c>
    </row>
    <row r="769" spans="1:8" s="10" customFormat="1" x14ac:dyDescent="0.3">
      <c r="A769" s="10" t="s">
        <v>493</v>
      </c>
      <c r="C769" s="11"/>
      <c r="D769" s="11"/>
      <c r="E769" s="11"/>
      <c r="H769" s="17" t="str">
        <f>CONCATENATE("# ", A769)</f>
        <v># Tower-Top / Yaw Bearing Loads</v>
      </c>
    </row>
    <row r="770" spans="1:8" x14ac:dyDescent="0.3">
      <c r="B770" s="12" t="s">
        <v>340</v>
      </c>
      <c r="D770" s="13" t="s">
        <v>990</v>
      </c>
      <c r="E770" s="13" t="s">
        <v>991</v>
      </c>
      <c r="F770" s="12" t="s">
        <v>2193</v>
      </c>
      <c r="G770" s="12" t="s">
        <v>636</v>
      </c>
      <c r="H770" s="17" t="str">
        <f t="shared" ref="H770:H779" si="33">CONCATENATE(B770," = Bool(False, iotype='in', desc='",D770," (", E770,") , (", G770,") units= ", F770,"')")</f>
        <v>YawBrFxn = Bool(False, iotype='in', desc='Rotating (with nacelle) tower-top / yaw bearing shear force (Directed along the xn-axis) , () units= kN')</v>
      </c>
    </row>
    <row r="771" spans="1:8" x14ac:dyDescent="0.3">
      <c r="B771" s="12" t="s">
        <v>342</v>
      </c>
      <c r="D771" s="13" t="s">
        <v>990</v>
      </c>
      <c r="E771" s="13" t="s">
        <v>992</v>
      </c>
      <c r="F771" s="12" t="s">
        <v>2193</v>
      </c>
      <c r="G771" s="12" t="s">
        <v>636</v>
      </c>
      <c r="H771" s="17" t="str">
        <f t="shared" si="33"/>
        <v>YawBrFyn = Bool(False, iotype='in', desc='Rotating (with nacelle) tower-top / yaw bearing shear force (Directed along the yn-axis) , () units= kN')</v>
      </c>
    </row>
    <row r="772" spans="1:8" x14ac:dyDescent="0.3">
      <c r="B772" s="12" t="s">
        <v>444</v>
      </c>
      <c r="C772" s="13" t="s">
        <v>993</v>
      </c>
      <c r="D772" s="13" t="s">
        <v>994</v>
      </c>
      <c r="E772" s="13" t="s">
        <v>995</v>
      </c>
      <c r="F772" s="12" t="s">
        <v>2193</v>
      </c>
      <c r="G772" s="12" t="s">
        <v>636</v>
      </c>
      <c r="H772" s="17" t="str">
        <f t="shared" si="33"/>
        <v>YawBrFzn = Bool(False, iotype='in', desc='Tower-top / yaw bearing axial force (Directed along the zn- and zp-axes) , () units= kN')</v>
      </c>
    </row>
    <row r="773" spans="1:8" x14ac:dyDescent="0.3">
      <c r="B773" s="12" t="s">
        <v>341</v>
      </c>
      <c r="D773" s="13" t="s">
        <v>996</v>
      </c>
      <c r="E773" s="13" t="s">
        <v>786</v>
      </c>
      <c r="F773" s="12" t="s">
        <v>2193</v>
      </c>
      <c r="G773" s="12" t="s">
        <v>636</v>
      </c>
      <c r="H773" s="17" t="str">
        <f t="shared" si="33"/>
        <v>YawBrFxp = Bool(False, iotype='in', desc='Tower-top / yaw bearing fore-aft (nonrotating) shear force (Directed along the xp-axis) , () units= kN')</v>
      </c>
    </row>
    <row r="774" spans="1:8" x14ac:dyDescent="0.3">
      <c r="B774" s="12" t="s">
        <v>343</v>
      </c>
      <c r="D774" s="13" t="s">
        <v>1210</v>
      </c>
      <c r="E774" s="13" t="s">
        <v>787</v>
      </c>
      <c r="F774" s="12" t="s">
        <v>2193</v>
      </c>
      <c r="G774" s="12" t="s">
        <v>636</v>
      </c>
      <c r="H774" s="17" t="str">
        <f t="shared" si="33"/>
        <v>YawBrFyp = Bool(False, iotype='in', desc='Tower-top / yaw bearing side-to-side (nonrotating) shear force (Directed along the yp-axis) , () units= kN')</v>
      </c>
    </row>
    <row r="775" spans="1:8" x14ac:dyDescent="0.3">
      <c r="B775" s="12" t="s">
        <v>344</v>
      </c>
      <c r="D775" s="13" t="s">
        <v>997</v>
      </c>
      <c r="E775" s="13" t="s">
        <v>998</v>
      </c>
      <c r="F775" s="12" t="s">
        <v>2194</v>
      </c>
      <c r="G775" s="12" t="s">
        <v>636</v>
      </c>
      <c r="H775" s="17" t="str">
        <f t="shared" si="33"/>
        <v>YawBrMxn = Bool(False, iotype='in', desc='Rotating (with nacelle) tower-top / yaw bearing roll moment (About the xn-axis) , () units= kN*m')</v>
      </c>
    </row>
    <row r="776" spans="1:8" x14ac:dyDescent="0.3">
      <c r="B776" s="12" t="s">
        <v>346</v>
      </c>
      <c r="D776" s="13" t="s">
        <v>999</v>
      </c>
      <c r="E776" s="13" t="s">
        <v>1000</v>
      </c>
      <c r="F776" s="12" t="s">
        <v>2194</v>
      </c>
      <c r="G776" s="12" t="s">
        <v>636</v>
      </c>
      <c r="H776" s="17" t="str">
        <f t="shared" si="33"/>
        <v>YawBrMyn = Bool(False, iotype='in', desc='Rotating (with nacelle) tower-top / yaw bearing pitch moment (About the yn-axis) , () units= kN*m')</v>
      </c>
    </row>
    <row r="777" spans="1:8" ht="28.8" x14ac:dyDescent="0.3">
      <c r="B777" s="12" t="s">
        <v>445</v>
      </c>
      <c r="C777" s="13" t="s">
        <v>1001</v>
      </c>
      <c r="D777" s="13" t="s">
        <v>1002</v>
      </c>
      <c r="E777" s="13" t="s">
        <v>780</v>
      </c>
      <c r="F777" s="12" t="s">
        <v>2194</v>
      </c>
      <c r="G777" s="12" t="s">
        <v>636</v>
      </c>
      <c r="H777" s="17" t="str">
        <f t="shared" si="33"/>
        <v>YawBrMzn = Bool(False, iotype='in', desc='Tower-top / yaw bearing yaw moment (About the zn- and zp-axes) , () units= kN*m')</v>
      </c>
    </row>
    <row r="778" spans="1:8" x14ac:dyDescent="0.3">
      <c r="B778" s="12" t="s">
        <v>345</v>
      </c>
      <c r="D778" s="13" t="s">
        <v>1003</v>
      </c>
      <c r="E778" s="13" t="s">
        <v>801</v>
      </c>
      <c r="F778" s="12" t="s">
        <v>2194</v>
      </c>
      <c r="G778" s="12" t="s">
        <v>636</v>
      </c>
      <c r="H778" s="17" t="str">
        <f t="shared" si="33"/>
        <v>YawBrMxp = Bool(False, iotype='in', desc='Nonrotating tower-top / yaw bearing roll moment (About the xp-axis) , () units= kN*m')</v>
      </c>
    </row>
    <row r="779" spans="1:8" x14ac:dyDescent="0.3">
      <c r="B779" s="12" t="s">
        <v>347</v>
      </c>
      <c r="D779" s="13" t="s">
        <v>1004</v>
      </c>
      <c r="E779" s="13" t="s">
        <v>802</v>
      </c>
      <c r="F779" s="12" t="s">
        <v>2194</v>
      </c>
      <c r="G779" s="12" t="s">
        <v>636</v>
      </c>
      <c r="H779" s="17" t="str">
        <f t="shared" si="33"/>
        <v>YawBrMyp = Bool(False, iotype='in', desc='Nonrotating tower-top / yaw bearing pitch moment (About the yp-axis) , () units= kN*m')</v>
      </c>
    </row>
    <row r="780" spans="1:8" s="10" customFormat="1" x14ac:dyDescent="0.3">
      <c r="A780" s="10" t="s">
        <v>494</v>
      </c>
      <c r="C780" s="11"/>
      <c r="D780" s="11"/>
      <c r="E780" s="11"/>
      <c r="H780" s="17" t="str">
        <f>CONCATENATE("# ", A780)</f>
        <v># Tower Base Loads</v>
      </c>
    </row>
    <row r="781" spans="1:8" x14ac:dyDescent="0.3">
      <c r="B781" s="12" t="s">
        <v>333</v>
      </c>
      <c r="D781" s="13" t="s">
        <v>1005</v>
      </c>
      <c r="E781" s="13" t="s">
        <v>790</v>
      </c>
      <c r="F781" s="12" t="s">
        <v>2193</v>
      </c>
      <c r="G781" s="12" t="s">
        <v>636</v>
      </c>
      <c r="H781" s="17" t="str">
        <f t="shared" ref="H781:H786" si="34">CONCATENATE(B781," = Bool(False, iotype='in', desc='",D781," (", E781,") , (", G781,") units= ", F781,"')")</f>
        <v>TwrBsFxt = Bool(False, iotype='in', desc='Tower base fore-aft shear force (Directed along the xt-axis) , () units= kN')</v>
      </c>
    </row>
    <row r="782" spans="1:8" x14ac:dyDescent="0.3">
      <c r="B782" s="12" t="s">
        <v>334</v>
      </c>
      <c r="D782" s="13" t="s">
        <v>1006</v>
      </c>
      <c r="E782" s="13" t="s">
        <v>792</v>
      </c>
      <c r="F782" s="12" t="s">
        <v>2193</v>
      </c>
      <c r="G782" s="12" t="s">
        <v>636</v>
      </c>
      <c r="H782" s="17" t="str">
        <f t="shared" si="34"/>
        <v>TwrBsFyt = Bool(False, iotype='in', desc='Tower base side-to-side shear force (Directed along the yt-axis) , () units= kN')</v>
      </c>
    </row>
    <row r="783" spans="1:8" x14ac:dyDescent="0.3">
      <c r="B783" s="12" t="s">
        <v>335</v>
      </c>
      <c r="D783" s="13" t="s">
        <v>1007</v>
      </c>
      <c r="E783" s="13" t="s">
        <v>794</v>
      </c>
      <c r="F783" s="12" t="s">
        <v>2193</v>
      </c>
      <c r="G783" s="12" t="s">
        <v>636</v>
      </c>
      <c r="H783" s="17" t="str">
        <f t="shared" si="34"/>
        <v>TwrBsFzt = Bool(False, iotype='in', desc='Tower base axial force (Directed along the zt-axis) , () units= kN')</v>
      </c>
    </row>
    <row r="784" spans="1:8" ht="28.8" x14ac:dyDescent="0.3">
      <c r="B784" s="12" t="s">
        <v>336</v>
      </c>
      <c r="D784" s="13" t="s">
        <v>1212</v>
      </c>
      <c r="E784" s="13" t="s">
        <v>796</v>
      </c>
      <c r="F784" s="12" t="s">
        <v>2194</v>
      </c>
      <c r="G784" s="12" t="s">
        <v>636</v>
      </c>
      <c r="H784" s="17" t="str">
        <f t="shared" si="34"/>
        <v>TwrBsMxt = Bool(False, iotype='in', desc='Tower base roll (or side-to-side) moment (i.e., the moment caused by side-to-side forces) (About the xt-axis) , () units= kN*m')</v>
      </c>
    </row>
    <row r="785" spans="1:8" ht="28.8" x14ac:dyDescent="0.3">
      <c r="B785" s="12" t="s">
        <v>337</v>
      </c>
      <c r="D785" s="13" t="s">
        <v>1211</v>
      </c>
      <c r="E785" s="13" t="s">
        <v>798</v>
      </c>
      <c r="F785" s="12" t="s">
        <v>2194</v>
      </c>
      <c r="G785" s="12" t="s">
        <v>636</v>
      </c>
      <c r="H785" s="17" t="str">
        <f t="shared" si="34"/>
        <v>TwrBsMyt = Bool(False, iotype='in', desc='Tower base pitching (or fore-aft) moment (i.e., the moment caused by fore-aft forces) (About the yt-axis) , () units= kN*m')</v>
      </c>
    </row>
    <row r="786" spans="1:8" x14ac:dyDescent="0.3">
      <c r="B786" s="12" t="s">
        <v>338</v>
      </c>
      <c r="D786" s="13" t="s">
        <v>1008</v>
      </c>
      <c r="E786" s="13" t="s">
        <v>800</v>
      </c>
      <c r="F786" s="12" t="s">
        <v>2194</v>
      </c>
      <c r="G786" s="12" t="s">
        <v>636</v>
      </c>
      <c r="H786" s="17" t="str">
        <f t="shared" si="34"/>
        <v>TwrBsMzt = Bool(False, iotype='in', desc='Tower base yaw (or torsional) moment (About the zt-axis) , () units= kN*m')</v>
      </c>
    </row>
    <row r="787" spans="1:8" s="10" customFormat="1" x14ac:dyDescent="0.3">
      <c r="A787" s="10" t="s">
        <v>496</v>
      </c>
      <c r="C787" s="11"/>
      <c r="D787" s="11"/>
      <c r="E787" s="11"/>
      <c r="H787" s="17" t="str">
        <f>CONCATENATE("# ", A787)</f>
        <v># Local Tower Loads</v>
      </c>
    </row>
    <row r="788" spans="1:8" x14ac:dyDescent="0.3">
      <c r="B788" s="12" t="s">
        <v>282</v>
      </c>
      <c r="D788" s="13" t="s">
        <v>1009</v>
      </c>
      <c r="E788" s="13" t="s">
        <v>1010</v>
      </c>
      <c r="F788" s="12" t="s">
        <v>2194</v>
      </c>
      <c r="G788" s="12" t="s">
        <v>473</v>
      </c>
      <c r="H788" s="17" t="str">
        <f t="shared" ref="H788:H841" si="35">CONCATENATE(B788," = Bool(False, iotype='in', desc='",D788," (", E788,") , (", G788,") units= ", F788,"')")</f>
        <v>TwHt1MLxt = Bool(False, iotype='in', desc='Local tower roll (or side-to-side) moment of tower gage 1 (About the local xt-axis) , (NTwGages &lt; 1) units= kN*m')</v>
      </c>
    </row>
    <row r="789" spans="1:8" x14ac:dyDescent="0.3">
      <c r="B789" s="12" t="s">
        <v>283</v>
      </c>
      <c r="D789" s="13" t="s">
        <v>1011</v>
      </c>
      <c r="E789" s="13" t="s">
        <v>1012</v>
      </c>
      <c r="F789" s="12" t="s">
        <v>2194</v>
      </c>
      <c r="G789" s="12" t="s">
        <v>473</v>
      </c>
      <c r="H789" s="17" t="str">
        <f t="shared" si="35"/>
        <v>TwHt1MLyt = Bool(False, iotype='in', desc='Local tower pitching (or fore-aft) moment of tower gage 1 (About the local yt-axis) , (NTwGages &lt; 1) units= kN*m')</v>
      </c>
    </row>
    <row r="790" spans="1:8" x14ac:dyDescent="0.3">
      <c r="B790" s="12" t="s">
        <v>284</v>
      </c>
      <c r="D790" s="13" t="s">
        <v>1013</v>
      </c>
      <c r="E790" s="13" t="s">
        <v>1014</v>
      </c>
      <c r="F790" s="12" t="s">
        <v>2194</v>
      </c>
      <c r="G790" s="12" t="s">
        <v>473</v>
      </c>
      <c r="H790" s="17" t="str">
        <f t="shared" si="35"/>
        <v>TwHt1MLzt = Bool(False, iotype='in', desc='Local tower yaw (or torsional) moment of tower gage 1 (About the local zt-axis) , (NTwGages &lt; 1) units= kN*m')</v>
      </c>
    </row>
    <row r="791" spans="1:8" x14ac:dyDescent="0.3">
      <c r="B791" s="12" t="s">
        <v>288</v>
      </c>
      <c r="D791" s="13" t="s">
        <v>1015</v>
      </c>
      <c r="E791" s="13" t="s">
        <v>1010</v>
      </c>
      <c r="F791" s="12" t="s">
        <v>2194</v>
      </c>
      <c r="G791" s="12" t="s">
        <v>474</v>
      </c>
      <c r="H791" s="17" t="str">
        <f t="shared" si="35"/>
        <v>TwHt2MLxt = Bool(False, iotype='in', desc='Local tower roll (or side-to-side) moment of tower gage 2 (About the local xt-axis) , (NTwGages &lt; 2) units= kN*m')</v>
      </c>
    </row>
    <row r="792" spans="1:8" x14ac:dyDescent="0.3">
      <c r="B792" s="12" t="s">
        <v>289</v>
      </c>
      <c r="D792" s="13" t="s">
        <v>1016</v>
      </c>
      <c r="E792" s="13" t="s">
        <v>1012</v>
      </c>
      <c r="F792" s="12" t="s">
        <v>2194</v>
      </c>
      <c r="G792" s="12" t="s">
        <v>474</v>
      </c>
      <c r="H792" s="17" t="str">
        <f t="shared" si="35"/>
        <v>TwHt2MLyt = Bool(False, iotype='in', desc='Local tower pitching (or fore-aft) moment of tower gage 2 (About the local yt-axis) , (NTwGages &lt; 2) units= kN*m')</v>
      </c>
    </row>
    <row r="793" spans="1:8" x14ac:dyDescent="0.3">
      <c r="B793" s="12" t="s">
        <v>290</v>
      </c>
      <c r="D793" s="13" t="s">
        <v>1017</v>
      </c>
      <c r="E793" s="13" t="s">
        <v>1014</v>
      </c>
      <c r="F793" s="12" t="s">
        <v>2194</v>
      </c>
      <c r="G793" s="12" t="s">
        <v>474</v>
      </c>
      <c r="H793" s="17" t="str">
        <f t="shared" si="35"/>
        <v>TwHt2MLzt = Bool(False, iotype='in', desc='Local tower yaw (or torsional) moment of tower gage 2 (About the local zt-axis) , (NTwGages &lt; 2) units= kN*m')</v>
      </c>
    </row>
    <row r="794" spans="1:8" x14ac:dyDescent="0.3">
      <c r="B794" s="12" t="s">
        <v>294</v>
      </c>
      <c r="D794" s="13" t="s">
        <v>1018</v>
      </c>
      <c r="E794" s="13" t="s">
        <v>1010</v>
      </c>
      <c r="F794" s="12" t="s">
        <v>2194</v>
      </c>
      <c r="G794" s="12" t="s">
        <v>475</v>
      </c>
      <c r="H794" s="17" t="str">
        <f t="shared" si="35"/>
        <v>TwHt3MLxt = Bool(False, iotype='in', desc='Local tower roll (or side-to-side) moment of tower gage 3 (About the local xt-axis) , (NTwGages &lt; 3) units= kN*m')</v>
      </c>
    </row>
    <row r="795" spans="1:8" x14ac:dyDescent="0.3">
      <c r="B795" s="12" t="s">
        <v>295</v>
      </c>
      <c r="D795" s="13" t="s">
        <v>1019</v>
      </c>
      <c r="E795" s="13" t="s">
        <v>1012</v>
      </c>
      <c r="F795" s="12" t="s">
        <v>2194</v>
      </c>
      <c r="G795" s="12" t="s">
        <v>475</v>
      </c>
      <c r="H795" s="17" t="str">
        <f t="shared" si="35"/>
        <v>TwHt3MLyt = Bool(False, iotype='in', desc='Local tower pitching (or fore-aft) moment of tower gage 3 (About the local yt-axis) , (NTwGages &lt; 3) units= kN*m')</v>
      </c>
    </row>
    <row r="796" spans="1:8" x14ac:dyDescent="0.3">
      <c r="B796" s="12" t="s">
        <v>296</v>
      </c>
      <c r="D796" s="13" t="s">
        <v>1020</v>
      </c>
      <c r="E796" s="13" t="s">
        <v>1014</v>
      </c>
      <c r="F796" s="12" t="s">
        <v>2194</v>
      </c>
      <c r="G796" s="12" t="s">
        <v>475</v>
      </c>
      <c r="H796" s="17" t="str">
        <f t="shared" si="35"/>
        <v>TwHt3MLzt = Bool(False, iotype='in', desc='Local tower yaw (or torsional) moment of tower gage 3 (About the local zt-axis) , (NTwGages &lt; 3) units= kN*m')</v>
      </c>
    </row>
    <row r="797" spans="1:8" x14ac:dyDescent="0.3">
      <c r="B797" s="12" t="s">
        <v>300</v>
      </c>
      <c r="D797" s="13" t="s">
        <v>1021</v>
      </c>
      <c r="E797" s="13" t="s">
        <v>1010</v>
      </c>
      <c r="F797" s="12" t="s">
        <v>2194</v>
      </c>
      <c r="G797" s="12" t="s">
        <v>476</v>
      </c>
      <c r="H797" s="17" t="str">
        <f t="shared" si="35"/>
        <v>TwHt4MLxt = Bool(False, iotype='in', desc='Local tower roll (or side-to-side) moment of tower gage 4 (About the local xt-axis) , (NTwGages &lt; 4) units= kN*m')</v>
      </c>
    </row>
    <row r="798" spans="1:8" x14ac:dyDescent="0.3">
      <c r="B798" s="12" t="s">
        <v>301</v>
      </c>
      <c r="D798" s="13" t="s">
        <v>1022</v>
      </c>
      <c r="E798" s="13" t="s">
        <v>1012</v>
      </c>
      <c r="F798" s="12" t="s">
        <v>2194</v>
      </c>
      <c r="G798" s="12" t="s">
        <v>476</v>
      </c>
      <c r="H798" s="17" t="str">
        <f t="shared" si="35"/>
        <v>TwHt4MLyt = Bool(False, iotype='in', desc='Local tower pitching (or fore-aft) moment of tower gage 4 (About the local yt-axis) , (NTwGages &lt; 4) units= kN*m')</v>
      </c>
    </row>
    <row r="799" spans="1:8" x14ac:dyDescent="0.3">
      <c r="B799" s="12" t="s">
        <v>302</v>
      </c>
      <c r="D799" s="13" t="s">
        <v>1023</v>
      </c>
      <c r="E799" s="13" t="s">
        <v>1014</v>
      </c>
      <c r="F799" s="12" t="s">
        <v>2194</v>
      </c>
      <c r="G799" s="12" t="s">
        <v>476</v>
      </c>
      <c r="H799" s="17" t="str">
        <f t="shared" si="35"/>
        <v>TwHt4MLzt = Bool(False, iotype='in', desc='Local tower yaw (or torsional) moment of tower gage 4 (About the local zt-axis) , (NTwGages &lt; 4) units= kN*m')</v>
      </c>
    </row>
    <row r="800" spans="1:8" x14ac:dyDescent="0.3">
      <c r="B800" s="12" t="s">
        <v>306</v>
      </c>
      <c r="D800" s="13" t="s">
        <v>1024</v>
      </c>
      <c r="E800" s="13" t="s">
        <v>1010</v>
      </c>
      <c r="F800" s="12" t="s">
        <v>2194</v>
      </c>
      <c r="G800" s="12" t="s">
        <v>477</v>
      </c>
      <c r="H800" s="17" t="str">
        <f t="shared" si="35"/>
        <v>TwHt5MLxt = Bool(False, iotype='in', desc='Local tower roll (or side-to-side) moment of tower gage 5 (About the local xt-axis) , (NTwGages &lt; 5) units= kN*m')</v>
      </c>
    </row>
    <row r="801" spans="2:8" x14ac:dyDescent="0.3">
      <c r="B801" s="12" t="s">
        <v>307</v>
      </c>
      <c r="D801" s="13" t="s">
        <v>1025</v>
      </c>
      <c r="E801" s="13" t="s">
        <v>1012</v>
      </c>
      <c r="F801" s="12" t="s">
        <v>2194</v>
      </c>
      <c r="G801" s="12" t="s">
        <v>477</v>
      </c>
      <c r="H801" s="17" t="str">
        <f t="shared" si="35"/>
        <v>TwHt5MLyt = Bool(False, iotype='in', desc='Local tower pitching (or fore-aft) moment of tower gage 5 (About the local yt-axis) , (NTwGages &lt; 5) units= kN*m')</v>
      </c>
    </row>
    <row r="802" spans="2:8" x14ac:dyDescent="0.3">
      <c r="B802" s="12" t="s">
        <v>308</v>
      </c>
      <c r="D802" s="13" t="s">
        <v>1026</v>
      </c>
      <c r="E802" s="13" t="s">
        <v>1014</v>
      </c>
      <c r="F802" s="12" t="s">
        <v>2194</v>
      </c>
      <c r="G802" s="12" t="s">
        <v>477</v>
      </c>
      <c r="H802" s="17" t="str">
        <f t="shared" si="35"/>
        <v>TwHt5MLzt = Bool(False, iotype='in', desc='Local tower yaw (or torsional) moment of tower gage 5 (About the local zt-axis) , (NTwGages &lt; 5) units= kN*m')</v>
      </c>
    </row>
    <row r="803" spans="2:8" x14ac:dyDescent="0.3">
      <c r="B803" s="12" t="s">
        <v>312</v>
      </c>
      <c r="D803" s="13" t="s">
        <v>1027</v>
      </c>
      <c r="E803" s="13" t="s">
        <v>1010</v>
      </c>
      <c r="F803" s="12" t="s">
        <v>2194</v>
      </c>
      <c r="G803" s="12" t="s">
        <v>478</v>
      </c>
      <c r="H803" s="17" t="str">
        <f t="shared" si="35"/>
        <v>TwHt6MLxt = Bool(False, iotype='in', desc='Local tower roll (or side-to-side) moment of tower gage 6 (About the local xt-axis) , (NTwGages &lt; 6) units= kN*m')</v>
      </c>
    </row>
    <row r="804" spans="2:8" x14ac:dyDescent="0.3">
      <c r="B804" s="12" t="s">
        <v>313</v>
      </c>
      <c r="D804" s="13" t="s">
        <v>1028</v>
      </c>
      <c r="E804" s="13" t="s">
        <v>1012</v>
      </c>
      <c r="F804" s="12" t="s">
        <v>2194</v>
      </c>
      <c r="G804" s="12" t="s">
        <v>478</v>
      </c>
      <c r="H804" s="17" t="str">
        <f t="shared" si="35"/>
        <v>TwHt6MLyt = Bool(False, iotype='in', desc='Local tower pitching (or fore-aft) moment of tower gage 6 (About the local yt-axis) , (NTwGages &lt; 6) units= kN*m')</v>
      </c>
    </row>
    <row r="805" spans="2:8" x14ac:dyDescent="0.3">
      <c r="B805" s="12" t="s">
        <v>314</v>
      </c>
      <c r="D805" s="13" t="s">
        <v>1029</v>
      </c>
      <c r="E805" s="13" t="s">
        <v>1014</v>
      </c>
      <c r="F805" s="12" t="s">
        <v>2194</v>
      </c>
      <c r="G805" s="12" t="s">
        <v>478</v>
      </c>
      <c r="H805" s="17" t="str">
        <f t="shared" si="35"/>
        <v>TwHt6MLzt = Bool(False, iotype='in', desc='Local tower yaw (or torsional) moment of tower gage 6 (About the local zt-axis) , (NTwGages &lt; 6) units= kN*m')</v>
      </c>
    </row>
    <row r="806" spans="2:8" x14ac:dyDescent="0.3">
      <c r="B806" s="12" t="s">
        <v>318</v>
      </c>
      <c r="D806" s="13" t="s">
        <v>1030</v>
      </c>
      <c r="E806" s="13" t="s">
        <v>1010</v>
      </c>
      <c r="F806" s="12" t="s">
        <v>2194</v>
      </c>
      <c r="G806" s="12" t="s">
        <v>479</v>
      </c>
      <c r="H806" s="17" t="str">
        <f t="shared" si="35"/>
        <v>TwHt7MLxt = Bool(False, iotype='in', desc='Local tower roll (or side-to-side) moment of tower gage 7 (About the local xt-axis) , (NTwGages &lt; 7) units= kN*m')</v>
      </c>
    </row>
    <row r="807" spans="2:8" x14ac:dyDescent="0.3">
      <c r="B807" s="12" t="s">
        <v>319</v>
      </c>
      <c r="D807" s="13" t="s">
        <v>1031</v>
      </c>
      <c r="E807" s="13" t="s">
        <v>1012</v>
      </c>
      <c r="F807" s="12" t="s">
        <v>2194</v>
      </c>
      <c r="G807" s="12" t="s">
        <v>479</v>
      </c>
      <c r="H807" s="17" t="str">
        <f t="shared" si="35"/>
        <v>TwHt7MLyt = Bool(False, iotype='in', desc='Local tower pitching (or fore-aft) moment of tower gage 7 (About the local yt-axis) , (NTwGages &lt; 7) units= kN*m')</v>
      </c>
    </row>
    <row r="808" spans="2:8" x14ac:dyDescent="0.3">
      <c r="B808" s="12" t="s">
        <v>320</v>
      </c>
      <c r="D808" s="13" t="s">
        <v>1032</v>
      </c>
      <c r="E808" s="13" t="s">
        <v>1014</v>
      </c>
      <c r="F808" s="12" t="s">
        <v>2194</v>
      </c>
      <c r="G808" s="12" t="s">
        <v>479</v>
      </c>
      <c r="H808" s="17" t="str">
        <f t="shared" si="35"/>
        <v>TwHt7MLzt = Bool(False, iotype='in', desc='Local tower yaw (or torsional) moment of tower gage 7 (About the local zt-axis) , (NTwGages &lt; 7) units= kN*m')</v>
      </c>
    </row>
    <row r="809" spans="2:8" x14ac:dyDescent="0.3">
      <c r="B809" s="12" t="s">
        <v>324</v>
      </c>
      <c r="D809" s="13" t="s">
        <v>1033</v>
      </c>
      <c r="E809" s="13" t="s">
        <v>1010</v>
      </c>
      <c r="F809" s="12" t="s">
        <v>2194</v>
      </c>
      <c r="G809" s="12" t="s">
        <v>480</v>
      </c>
      <c r="H809" s="17" t="str">
        <f t="shared" si="35"/>
        <v>TwHt8MLxt = Bool(False, iotype='in', desc='Local tower roll (or side-to-side) moment of tower gage 8 (About the local xt-axis) , (NTwGages &lt; 8) units= kN*m')</v>
      </c>
    </row>
    <row r="810" spans="2:8" x14ac:dyDescent="0.3">
      <c r="B810" s="12" t="s">
        <v>325</v>
      </c>
      <c r="D810" s="13" t="s">
        <v>1034</v>
      </c>
      <c r="E810" s="13" t="s">
        <v>1012</v>
      </c>
      <c r="F810" s="12" t="s">
        <v>2194</v>
      </c>
      <c r="G810" s="12" t="s">
        <v>480</v>
      </c>
      <c r="H810" s="17" t="str">
        <f t="shared" si="35"/>
        <v>TwHt8MLyt = Bool(False, iotype='in', desc='Local tower pitching (or fore-aft) moment of tower gage 8 (About the local yt-axis) , (NTwGages &lt; 8) units= kN*m')</v>
      </c>
    </row>
    <row r="811" spans="2:8" x14ac:dyDescent="0.3">
      <c r="B811" s="12" t="s">
        <v>326</v>
      </c>
      <c r="D811" s="13" t="s">
        <v>1035</v>
      </c>
      <c r="E811" s="13" t="s">
        <v>1014</v>
      </c>
      <c r="F811" s="12" t="s">
        <v>2194</v>
      </c>
      <c r="G811" s="12" t="s">
        <v>480</v>
      </c>
      <c r="H811" s="17" t="str">
        <f t="shared" si="35"/>
        <v>TwHt8MLzt = Bool(False, iotype='in', desc='Local tower yaw (or torsional) moment of tower gage 8 (About the local zt-axis) , (NTwGages &lt; 8) units= kN*m')</v>
      </c>
    </row>
    <row r="812" spans="2:8" x14ac:dyDescent="0.3">
      <c r="B812" s="12" t="s">
        <v>330</v>
      </c>
      <c r="D812" s="13" t="s">
        <v>1036</v>
      </c>
      <c r="E812" s="13" t="s">
        <v>1010</v>
      </c>
      <c r="F812" s="12" t="s">
        <v>2194</v>
      </c>
      <c r="G812" s="12" t="s">
        <v>481</v>
      </c>
      <c r="H812" s="17" t="str">
        <f t="shared" si="35"/>
        <v>TwHt9MLxt = Bool(False, iotype='in', desc='Local tower roll (or side-to-side) moment of tower gage 9 (About the local xt-axis) , (NTwGages &lt; 9) units= kN*m')</v>
      </c>
    </row>
    <row r="813" spans="2:8" x14ac:dyDescent="0.3">
      <c r="B813" s="12" t="s">
        <v>331</v>
      </c>
      <c r="D813" s="13" t="s">
        <v>1037</v>
      </c>
      <c r="E813" s="13" t="s">
        <v>1012</v>
      </c>
      <c r="F813" s="12" t="s">
        <v>2194</v>
      </c>
      <c r="G813" s="12" t="s">
        <v>481</v>
      </c>
      <c r="H813" s="17" t="str">
        <f t="shared" si="35"/>
        <v>TwHt9MLyt = Bool(False, iotype='in', desc='Local tower pitching (or fore-aft) moment of tower gage 9 (About the local yt-axis) , (NTwGages &lt; 9) units= kN*m')</v>
      </c>
    </row>
    <row r="814" spans="2:8" x14ac:dyDescent="0.3">
      <c r="B814" s="12" t="s">
        <v>332</v>
      </c>
      <c r="D814" s="13" t="s">
        <v>1038</v>
      </c>
      <c r="E814" s="13" t="s">
        <v>1014</v>
      </c>
      <c r="F814" s="12" t="s">
        <v>2194</v>
      </c>
      <c r="G814" s="12" t="s">
        <v>481</v>
      </c>
      <c r="H814" s="17" t="str">
        <f t="shared" si="35"/>
        <v>TwHt9MLzt = Bool(False, iotype='in', desc='Local tower yaw (or torsional) moment of tower gage 9 (About the local zt-axis) , (NTwGages &lt; 9) units= kN*m')</v>
      </c>
    </row>
    <row r="815" spans="2:8" x14ac:dyDescent="0.3">
      <c r="B815" s="12" t="s">
        <v>1318</v>
      </c>
      <c r="D815" s="13" t="s">
        <v>1345</v>
      </c>
      <c r="E815" s="13" t="s">
        <v>1010</v>
      </c>
      <c r="F815" s="12" t="s">
        <v>2193</v>
      </c>
      <c r="G815" s="12" t="s">
        <v>473</v>
      </c>
      <c r="H815" s="17" t="str">
        <f t="shared" si="35"/>
        <v>TwHt1FLxt = Bool(False, iotype='in', desc='Local tower roll (or side-to-side) force of tower gage 1 (About the local xt-axis) , (NTwGages &lt; 1) units= kN')</v>
      </c>
    </row>
    <row r="816" spans="2:8" x14ac:dyDescent="0.3">
      <c r="B816" s="12" t="s">
        <v>1319</v>
      </c>
      <c r="D816" s="13" t="s">
        <v>1346</v>
      </c>
      <c r="E816" s="13" t="s">
        <v>1012</v>
      </c>
      <c r="F816" s="12" t="s">
        <v>2193</v>
      </c>
      <c r="G816" s="12" t="s">
        <v>473</v>
      </c>
      <c r="H816" s="17" t="str">
        <f t="shared" si="35"/>
        <v>TwHt1FLyt = Bool(False, iotype='in', desc='Local tower pitching (or fore-aft) force of tower gage 1 (About the local yt-axis) , (NTwGages &lt; 1) units= kN')</v>
      </c>
    </row>
    <row r="817" spans="2:8" x14ac:dyDescent="0.3">
      <c r="B817" s="12" t="s">
        <v>1320</v>
      </c>
      <c r="D817" s="13" t="s">
        <v>1347</v>
      </c>
      <c r="E817" s="13" t="s">
        <v>1014</v>
      </c>
      <c r="F817" s="12" t="s">
        <v>2193</v>
      </c>
      <c r="G817" s="12" t="s">
        <v>473</v>
      </c>
      <c r="H817" s="17" t="str">
        <f t="shared" si="35"/>
        <v>TwHt1FLzt = Bool(False, iotype='in', desc='Local tower yaw (or torsional) force of tower gage 1 (About the local zt-axis) , (NTwGages &lt; 1) units= kN')</v>
      </c>
    </row>
    <row r="818" spans="2:8" x14ac:dyDescent="0.3">
      <c r="B818" s="12" t="s">
        <v>1321</v>
      </c>
      <c r="D818" s="13" t="s">
        <v>1348</v>
      </c>
      <c r="E818" s="13" t="s">
        <v>1010</v>
      </c>
      <c r="F818" s="12" t="s">
        <v>2193</v>
      </c>
      <c r="G818" s="12" t="s">
        <v>474</v>
      </c>
      <c r="H818" s="17" t="str">
        <f t="shared" si="35"/>
        <v>TwHt2FLxt = Bool(False, iotype='in', desc='Local tower roll (or side-to-side) force of tower gage 2 (About the local xt-axis) , (NTwGages &lt; 2) units= kN')</v>
      </c>
    </row>
    <row r="819" spans="2:8" x14ac:dyDescent="0.3">
      <c r="B819" s="12" t="s">
        <v>1322</v>
      </c>
      <c r="D819" s="13" t="s">
        <v>1349</v>
      </c>
      <c r="E819" s="13" t="s">
        <v>1012</v>
      </c>
      <c r="F819" s="12" t="s">
        <v>2193</v>
      </c>
      <c r="G819" s="12" t="s">
        <v>474</v>
      </c>
      <c r="H819" s="17" t="str">
        <f t="shared" si="35"/>
        <v>TwHt2FLyt = Bool(False, iotype='in', desc='Local tower pitching (or fore-aft) force of tower gage 2 (About the local yt-axis) , (NTwGages &lt; 2) units= kN')</v>
      </c>
    </row>
    <row r="820" spans="2:8" x14ac:dyDescent="0.3">
      <c r="B820" s="12" t="s">
        <v>1323</v>
      </c>
      <c r="D820" s="13" t="s">
        <v>1350</v>
      </c>
      <c r="E820" s="13" t="s">
        <v>1014</v>
      </c>
      <c r="F820" s="12" t="s">
        <v>2193</v>
      </c>
      <c r="G820" s="12" t="s">
        <v>474</v>
      </c>
      <c r="H820" s="17" t="str">
        <f t="shared" si="35"/>
        <v>TwHt2FLzt = Bool(False, iotype='in', desc='Local tower yaw (or torsional) force of tower gage 2 (About the local zt-axis) , (NTwGages &lt; 2) units= kN')</v>
      </c>
    </row>
    <row r="821" spans="2:8" x14ac:dyDescent="0.3">
      <c r="B821" s="12" t="s">
        <v>1324</v>
      </c>
      <c r="D821" s="13" t="s">
        <v>1351</v>
      </c>
      <c r="E821" s="13" t="s">
        <v>1010</v>
      </c>
      <c r="F821" s="12" t="s">
        <v>2193</v>
      </c>
      <c r="G821" s="12" t="s">
        <v>475</v>
      </c>
      <c r="H821" s="17" t="str">
        <f t="shared" si="35"/>
        <v>TwHt3FLxt = Bool(False, iotype='in', desc='Local tower roll (or side-to-side) force of tower gage 3 (About the local xt-axis) , (NTwGages &lt; 3) units= kN')</v>
      </c>
    </row>
    <row r="822" spans="2:8" x14ac:dyDescent="0.3">
      <c r="B822" s="12" t="s">
        <v>1325</v>
      </c>
      <c r="D822" s="13" t="s">
        <v>1352</v>
      </c>
      <c r="E822" s="13" t="s">
        <v>1012</v>
      </c>
      <c r="F822" s="12" t="s">
        <v>2193</v>
      </c>
      <c r="G822" s="12" t="s">
        <v>475</v>
      </c>
      <c r="H822" s="17" t="str">
        <f t="shared" si="35"/>
        <v>TwHt3FLyt = Bool(False, iotype='in', desc='Local tower pitching (or fore-aft) force of tower gage 3 (About the local yt-axis) , (NTwGages &lt; 3) units= kN')</v>
      </c>
    </row>
    <row r="823" spans="2:8" x14ac:dyDescent="0.3">
      <c r="B823" s="12" t="s">
        <v>1326</v>
      </c>
      <c r="D823" s="13" t="s">
        <v>1353</v>
      </c>
      <c r="E823" s="13" t="s">
        <v>1014</v>
      </c>
      <c r="F823" s="12" t="s">
        <v>2193</v>
      </c>
      <c r="G823" s="12" t="s">
        <v>475</v>
      </c>
      <c r="H823" s="17" t="str">
        <f t="shared" si="35"/>
        <v>TwHt3FLzt = Bool(False, iotype='in', desc='Local tower yaw (or torsional) force of tower gage 3 (About the local zt-axis) , (NTwGages &lt; 3) units= kN')</v>
      </c>
    </row>
    <row r="824" spans="2:8" x14ac:dyDescent="0.3">
      <c r="B824" s="12" t="s">
        <v>1327</v>
      </c>
      <c r="D824" s="13" t="s">
        <v>1354</v>
      </c>
      <c r="E824" s="13" t="s">
        <v>1010</v>
      </c>
      <c r="F824" s="12" t="s">
        <v>2193</v>
      </c>
      <c r="G824" s="12" t="s">
        <v>476</v>
      </c>
      <c r="H824" s="17" t="str">
        <f t="shared" si="35"/>
        <v>TwHt4FLxt = Bool(False, iotype='in', desc='Local tower roll (or side-to-side) force of tower gage 4 (About the local xt-axis) , (NTwGages &lt; 4) units= kN')</v>
      </c>
    </row>
    <row r="825" spans="2:8" x14ac:dyDescent="0.3">
      <c r="B825" s="12" t="s">
        <v>1328</v>
      </c>
      <c r="D825" s="13" t="s">
        <v>1355</v>
      </c>
      <c r="E825" s="13" t="s">
        <v>1012</v>
      </c>
      <c r="F825" s="12" t="s">
        <v>2193</v>
      </c>
      <c r="G825" s="12" t="s">
        <v>476</v>
      </c>
      <c r="H825" s="17" t="str">
        <f t="shared" si="35"/>
        <v>TwHt4FLyt = Bool(False, iotype='in', desc='Local tower pitching (or fore-aft) force of tower gage 4 (About the local yt-axis) , (NTwGages &lt; 4) units= kN')</v>
      </c>
    </row>
    <row r="826" spans="2:8" x14ac:dyDescent="0.3">
      <c r="B826" s="12" t="s">
        <v>1329</v>
      </c>
      <c r="D826" s="13" t="s">
        <v>1356</v>
      </c>
      <c r="E826" s="13" t="s">
        <v>1014</v>
      </c>
      <c r="F826" s="12" t="s">
        <v>2193</v>
      </c>
      <c r="G826" s="12" t="s">
        <v>476</v>
      </c>
      <c r="H826" s="17" t="str">
        <f t="shared" si="35"/>
        <v>TwHt4FLzt = Bool(False, iotype='in', desc='Local tower yaw (or torsional) force of tower gage 4 (About the local zt-axis) , (NTwGages &lt; 4) units= kN')</v>
      </c>
    </row>
    <row r="827" spans="2:8" x14ac:dyDescent="0.3">
      <c r="B827" s="12" t="s">
        <v>1330</v>
      </c>
      <c r="D827" s="13" t="s">
        <v>1357</v>
      </c>
      <c r="E827" s="13" t="s">
        <v>1010</v>
      </c>
      <c r="F827" s="12" t="s">
        <v>2193</v>
      </c>
      <c r="G827" s="12" t="s">
        <v>477</v>
      </c>
      <c r="H827" s="17" t="str">
        <f t="shared" si="35"/>
        <v>TwHt5FLxt = Bool(False, iotype='in', desc='Local tower roll (or side-to-side) force of tower gage 5 (About the local xt-axis) , (NTwGages &lt; 5) units= kN')</v>
      </c>
    </row>
    <row r="828" spans="2:8" x14ac:dyDescent="0.3">
      <c r="B828" s="12" t="s">
        <v>1331</v>
      </c>
      <c r="D828" s="13" t="s">
        <v>1358</v>
      </c>
      <c r="E828" s="13" t="s">
        <v>1012</v>
      </c>
      <c r="F828" s="12" t="s">
        <v>2193</v>
      </c>
      <c r="G828" s="12" t="s">
        <v>477</v>
      </c>
      <c r="H828" s="17" t="str">
        <f t="shared" si="35"/>
        <v>TwHt5FLyt = Bool(False, iotype='in', desc='Local tower pitching (or fore-aft) force of tower gage 5 (About the local yt-axis) , (NTwGages &lt; 5) units= kN')</v>
      </c>
    </row>
    <row r="829" spans="2:8" x14ac:dyDescent="0.3">
      <c r="B829" s="12" t="s">
        <v>1332</v>
      </c>
      <c r="D829" s="13" t="s">
        <v>1359</v>
      </c>
      <c r="E829" s="13" t="s">
        <v>1014</v>
      </c>
      <c r="F829" s="12" t="s">
        <v>2193</v>
      </c>
      <c r="G829" s="12" t="s">
        <v>477</v>
      </c>
      <c r="H829" s="17" t="str">
        <f t="shared" si="35"/>
        <v>TwHt5FLzt = Bool(False, iotype='in', desc='Local tower yaw (or torsional) force of tower gage 5 (About the local zt-axis) , (NTwGages &lt; 5) units= kN')</v>
      </c>
    </row>
    <row r="830" spans="2:8" x14ac:dyDescent="0.3">
      <c r="B830" s="12" t="s">
        <v>1333</v>
      </c>
      <c r="D830" s="13" t="s">
        <v>1360</v>
      </c>
      <c r="E830" s="13" t="s">
        <v>1010</v>
      </c>
      <c r="F830" s="12" t="s">
        <v>2193</v>
      </c>
      <c r="G830" s="12" t="s">
        <v>478</v>
      </c>
      <c r="H830" s="17" t="str">
        <f t="shared" si="35"/>
        <v>TwHt6FLxt = Bool(False, iotype='in', desc='Local tower roll (or side-to-side) force of tower gage 6 (About the local xt-axis) , (NTwGages &lt; 6) units= kN')</v>
      </c>
    </row>
    <row r="831" spans="2:8" x14ac:dyDescent="0.3">
      <c r="B831" s="12" t="s">
        <v>1334</v>
      </c>
      <c r="D831" s="13" t="s">
        <v>1361</v>
      </c>
      <c r="E831" s="13" t="s">
        <v>1012</v>
      </c>
      <c r="F831" s="12" t="s">
        <v>2193</v>
      </c>
      <c r="G831" s="12" t="s">
        <v>478</v>
      </c>
      <c r="H831" s="17" t="str">
        <f t="shared" si="35"/>
        <v>TwHt6FLyt = Bool(False, iotype='in', desc='Local tower pitching (or fore-aft) force of tower gage 6 (About the local yt-axis) , (NTwGages &lt; 6) units= kN')</v>
      </c>
    </row>
    <row r="832" spans="2:8" x14ac:dyDescent="0.3">
      <c r="B832" s="12" t="s">
        <v>1335</v>
      </c>
      <c r="D832" s="13" t="s">
        <v>1362</v>
      </c>
      <c r="E832" s="13" t="s">
        <v>1014</v>
      </c>
      <c r="F832" s="12" t="s">
        <v>2193</v>
      </c>
      <c r="G832" s="12" t="s">
        <v>478</v>
      </c>
      <c r="H832" s="17" t="str">
        <f t="shared" si="35"/>
        <v>TwHt6FLzt = Bool(False, iotype='in', desc='Local tower yaw (or torsional) force of tower gage 6 (About the local zt-axis) , (NTwGages &lt; 6) units= kN')</v>
      </c>
    </row>
    <row r="833" spans="1:8" x14ac:dyDescent="0.3">
      <c r="B833" s="12" t="s">
        <v>1336</v>
      </c>
      <c r="D833" s="13" t="s">
        <v>1363</v>
      </c>
      <c r="E833" s="13" t="s">
        <v>1010</v>
      </c>
      <c r="F833" s="12" t="s">
        <v>2193</v>
      </c>
      <c r="G833" s="12" t="s">
        <v>479</v>
      </c>
      <c r="H833" s="17" t="str">
        <f t="shared" si="35"/>
        <v>TwHt7FLxt = Bool(False, iotype='in', desc='Local tower roll (or side-to-side) force of tower gage 7 (About the local xt-axis) , (NTwGages &lt; 7) units= kN')</v>
      </c>
    </row>
    <row r="834" spans="1:8" x14ac:dyDescent="0.3">
      <c r="B834" s="12" t="s">
        <v>1337</v>
      </c>
      <c r="D834" s="13" t="s">
        <v>1364</v>
      </c>
      <c r="E834" s="13" t="s">
        <v>1012</v>
      </c>
      <c r="F834" s="12" t="s">
        <v>2193</v>
      </c>
      <c r="G834" s="12" t="s">
        <v>479</v>
      </c>
      <c r="H834" s="17" t="str">
        <f t="shared" si="35"/>
        <v>TwHt7FLyt = Bool(False, iotype='in', desc='Local tower pitching (or fore-aft) force of tower gage 7 (About the local yt-axis) , (NTwGages &lt; 7) units= kN')</v>
      </c>
    </row>
    <row r="835" spans="1:8" x14ac:dyDescent="0.3">
      <c r="B835" s="12" t="s">
        <v>1338</v>
      </c>
      <c r="D835" s="13" t="s">
        <v>1365</v>
      </c>
      <c r="E835" s="13" t="s">
        <v>1014</v>
      </c>
      <c r="F835" s="12" t="s">
        <v>2193</v>
      </c>
      <c r="G835" s="12" t="s">
        <v>479</v>
      </c>
      <c r="H835" s="17" t="str">
        <f t="shared" si="35"/>
        <v>TwHt7FLzt = Bool(False, iotype='in', desc='Local tower yaw (or torsional) force of tower gage 7 (About the local zt-axis) , (NTwGages &lt; 7) units= kN')</v>
      </c>
    </row>
    <row r="836" spans="1:8" x14ac:dyDescent="0.3">
      <c r="B836" s="12" t="s">
        <v>1339</v>
      </c>
      <c r="D836" s="13" t="s">
        <v>1366</v>
      </c>
      <c r="E836" s="13" t="s">
        <v>1010</v>
      </c>
      <c r="F836" s="12" t="s">
        <v>2193</v>
      </c>
      <c r="G836" s="12" t="s">
        <v>480</v>
      </c>
      <c r="H836" s="17" t="str">
        <f t="shared" si="35"/>
        <v>TwHt8FLxt = Bool(False, iotype='in', desc='Local tower roll (or side-to-side) force of tower gage 8 (About the local xt-axis) , (NTwGages &lt; 8) units= kN')</v>
      </c>
    </row>
    <row r="837" spans="1:8" x14ac:dyDescent="0.3">
      <c r="B837" s="12" t="s">
        <v>1340</v>
      </c>
      <c r="D837" s="13" t="s">
        <v>1367</v>
      </c>
      <c r="E837" s="13" t="s">
        <v>1012</v>
      </c>
      <c r="F837" s="12" t="s">
        <v>2193</v>
      </c>
      <c r="G837" s="12" t="s">
        <v>480</v>
      </c>
      <c r="H837" s="17" t="str">
        <f t="shared" si="35"/>
        <v>TwHt8FLyt = Bool(False, iotype='in', desc='Local tower pitching (or fore-aft) force of tower gage 8 (About the local yt-axis) , (NTwGages &lt; 8) units= kN')</v>
      </c>
    </row>
    <row r="838" spans="1:8" x14ac:dyDescent="0.3">
      <c r="B838" s="12" t="s">
        <v>1341</v>
      </c>
      <c r="D838" s="13" t="s">
        <v>1368</v>
      </c>
      <c r="E838" s="13" t="s">
        <v>1014</v>
      </c>
      <c r="F838" s="12" t="s">
        <v>2193</v>
      </c>
      <c r="G838" s="12" t="s">
        <v>480</v>
      </c>
      <c r="H838" s="17" t="str">
        <f t="shared" si="35"/>
        <v>TwHt8FLzt = Bool(False, iotype='in', desc='Local tower yaw (or torsional) force of tower gage 8 (About the local zt-axis) , (NTwGages &lt; 8) units= kN')</v>
      </c>
    </row>
    <row r="839" spans="1:8" x14ac:dyDescent="0.3">
      <c r="B839" s="12" t="s">
        <v>1342</v>
      </c>
      <c r="D839" s="13" t="s">
        <v>1369</v>
      </c>
      <c r="E839" s="13" t="s">
        <v>1010</v>
      </c>
      <c r="F839" s="12" t="s">
        <v>2193</v>
      </c>
      <c r="G839" s="12" t="s">
        <v>481</v>
      </c>
      <c r="H839" s="17" t="str">
        <f t="shared" si="35"/>
        <v>TwHt9FLxt = Bool(False, iotype='in', desc='Local tower roll (or side-to-side) force of tower gage 9 (About the local xt-axis) , (NTwGages &lt; 9) units= kN')</v>
      </c>
    </row>
    <row r="840" spans="1:8" x14ac:dyDescent="0.3">
      <c r="B840" s="12" t="s">
        <v>1343</v>
      </c>
      <c r="D840" s="13" t="s">
        <v>1370</v>
      </c>
      <c r="E840" s="13" t="s">
        <v>1012</v>
      </c>
      <c r="F840" s="12" t="s">
        <v>2193</v>
      </c>
      <c r="G840" s="12" t="s">
        <v>481</v>
      </c>
      <c r="H840" s="17" t="str">
        <f t="shared" si="35"/>
        <v>TwHt9FLyt = Bool(False, iotype='in', desc='Local tower pitching (or fore-aft) force of tower gage 9 (About the local yt-axis) , (NTwGages &lt; 9) units= kN')</v>
      </c>
    </row>
    <row r="841" spans="1:8" x14ac:dyDescent="0.3">
      <c r="B841" s="12" t="s">
        <v>1344</v>
      </c>
      <c r="D841" s="13" t="s">
        <v>1371</v>
      </c>
      <c r="E841" s="13" t="s">
        <v>1014</v>
      </c>
      <c r="F841" s="12" t="s">
        <v>2193</v>
      </c>
      <c r="G841" s="12" t="s">
        <v>481</v>
      </c>
      <c r="H841" s="17" t="str">
        <f t="shared" si="35"/>
        <v>TwHt9FLzt = Bool(False, iotype='in', desc='Local tower yaw (or torsional) force of tower gage 9 (About the local zt-axis) , (NTwGages &lt; 9) units= kN')</v>
      </c>
    </row>
    <row r="842" spans="1:8" s="10" customFormat="1" x14ac:dyDescent="0.3">
      <c r="A842" s="10" t="s">
        <v>497</v>
      </c>
      <c r="C842" s="11"/>
      <c r="D842" s="11"/>
      <c r="E842" s="11"/>
      <c r="H842" s="17" t="str">
        <f>CONCATENATE("# ", A842)</f>
        <v># Platform Loads</v>
      </c>
    </row>
    <row r="843" spans="1:8" x14ac:dyDescent="0.3">
      <c r="B843" s="12" t="s">
        <v>37</v>
      </c>
      <c r="D843" s="13" t="s">
        <v>1039</v>
      </c>
      <c r="E843" s="13" t="s">
        <v>790</v>
      </c>
      <c r="F843" s="12" t="s">
        <v>2193</v>
      </c>
      <c r="G843" s="12" t="s">
        <v>636</v>
      </c>
      <c r="H843" s="17" t="str">
        <f t="shared" ref="H843:H854" si="36">CONCATENATE(B843," = Bool(False, iotype='in', desc='",D843," (", E843,") , (", G843,") units= ", F843,"')")</f>
        <v>PtfmFxt = Bool(False, iotype='in', desc='Platform horizontal surge shear force (Directed along the xt-axis) , () units= kN')</v>
      </c>
    </row>
    <row r="844" spans="1:8" x14ac:dyDescent="0.3">
      <c r="B844" s="12" t="s">
        <v>39</v>
      </c>
      <c r="D844" s="13" t="s">
        <v>1040</v>
      </c>
      <c r="E844" s="13" t="s">
        <v>792</v>
      </c>
      <c r="F844" s="12" t="s">
        <v>2193</v>
      </c>
      <c r="G844" s="12" t="s">
        <v>636</v>
      </c>
      <c r="H844" s="17" t="str">
        <f t="shared" si="36"/>
        <v>PtfmFyt = Bool(False, iotype='in', desc='Platform horizontal sway shear force (Directed along the yt-axis) , () units= kN')</v>
      </c>
    </row>
    <row r="845" spans="1:8" x14ac:dyDescent="0.3">
      <c r="B845" s="12" t="s">
        <v>41</v>
      </c>
      <c r="D845" s="13" t="s">
        <v>1041</v>
      </c>
      <c r="E845" s="13" t="s">
        <v>794</v>
      </c>
      <c r="F845" s="12" t="s">
        <v>2193</v>
      </c>
      <c r="G845" s="12" t="s">
        <v>636</v>
      </c>
      <c r="H845" s="17" t="str">
        <f t="shared" si="36"/>
        <v>PtfmFzt = Bool(False, iotype='in', desc='Platform vertical heave force (Directed along the zt-axis) , () units= kN')</v>
      </c>
    </row>
    <row r="846" spans="1:8" x14ac:dyDescent="0.3">
      <c r="B846" s="12" t="s">
        <v>36</v>
      </c>
      <c r="D846" s="13" t="s">
        <v>1039</v>
      </c>
      <c r="E846" s="13" t="s">
        <v>811</v>
      </c>
      <c r="F846" s="12" t="s">
        <v>2193</v>
      </c>
      <c r="G846" s="12" t="s">
        <v>636</v>
      </c>
      <c r="H846" s="17" t="str">
        <f t="shared" si="36"/>
        <v>PtfmFxi = Bool(False, iotype='in', desc='Platform horizontal surge shear force (Directed along the xi-axis) , () units= kN')</v>
      </c>
    </row>
    <row r="847" spans="1:8" x14ac:dyDescent="0.3">
      <c r="B847" s="12" t="s">
        <v>38</v>
      </c>
      <c r="D847" s="13" t="s">
        <v>1040</v>
      </c>
      <c r="E847" s="13" t="s">
        <v>813</v>
      </c>
      <c r="F847" s="12" t="s">
        <v>2193</v>
      </c>
      <c r="G847" s="12" t="s">
        <v>636</v>
      </c>
      <c r="H847" s="17" t="str">
        <f t="shared" si="36"/>
        <v>PtfmFyi = Bool(False, iotype='in', desc='Platform horizontal sway shear force (Directed along the yi-axis) , () units= kN')</v>
      </c>
    </row>
    <row r="848" spans="1:8" x14ac:dyDescent="0.3">
      <c r="B848" s="12" t="s">
        <v>40</v>
      </c>
      <c r="D848" s="13" t="s">
        <v>1041</v>
      </c>
      <c r="E848" s="13" t="s">
        <v>815</v>
      </c>
      <c r="F848" s="12" t="s">
        <v>2193</v>
      </c>
      <c r="G848" s="12" t="s">
        <v>636</v>
      </c>
      <c r="H848" s="17" t="str">
        <f t="shared" si="36"/>
        <v>PtfmFzi = Bool(False, iotype='in', desc='Platform vertical heave force (Directed along the zi-axis) , () units= kN')</v>
      </c>
    </row>
    <row r="849" spans="1:8" x14ac:dyDescent="0.3">
      <c r="B849" s="12" t="s">
        <v>43</v>
      </c>
      <c r="D849" s="13" t="s">
        <v>1042</v>
      </c>
      <c r="E849" s="13" t="s">
        <v>796</v>
      </c>
      <c r="F849" s="12" t="s">
        <v>2194</v>
      </c>
      <c r="G849" s="12" t="s">
        <v>636</v>
      </c>
      <c r="H849" s="17" t="str">
        <f t="shared" si="36"/>
        <v>PtfmMxt = Bool(False, iotype='in', desc='Platform roll tilt moment (About the xt-axis) , () units= kN*m')</v>
      </c>
    </row>
    <row r="850" spans="1:8" x14ac:dyDescent="0.3">
      <c r="B850" s="12" t="s">
        <v>45</v>
      </c>
      <c r="D850" s="13" t="s">
        <v>1043</v>
      </c>
      <c r="E850" s="13" t="s">
        <v>798</v>
      </c>
      <c r="F850" s="12" t="s">
        <v>2194</v>
      </c>
      <c r="G850" s="12" t="s">
        <v>636</v>
      </c>
      <c r="H850" s="17" t="str">
        <f t="shared" si="36"/>
        <v>PtfmMyt = Bool(False, iotype='in', desc='Platform pitch tilt moment (About the yt-axis) , () units= kN*m')</v>
      </c>
    </row>
    <row r="851" spans="1:8" x14ac:dyDescent="0.3">
      <c r="B851" s="12" t="s">
        <v>47</v>
      </c>
      <c r="D851" s="13" t="s">
        <v>1044</v>
      </c>
      <c r="E851" s="13" t="s">
        <v>800</v>
      </c>
      <c r="F851" s="12" t="s">
        <v>2194</v>
      </c>
      <c r="G851" s="12" t="s">
        <v>636</v>
      </c>
      <c r="H851" s="17" t="str">
        <f t="shared" si="36"/>
        <v>PtfmMzt = Bool(False, iotype='in', desc='Platform yaw moment (About the zt-axis) , () units= kN*m')</v>
      </c>
    </row>
    <row r="852" spans="1:8" x14ac:dyDescent="0.3">
      <c r="B852" s="12" t="s">
        <v>42</v>
      </c>
      <c r="D852" s="13" t="s">
        <v>1042</v>
      </c>
      <c r="E852" s="13" t="s">
        <v>823</v>
      </c>
      <c r="F852" s="12" t="s">
        <v>2194</v>
      </c>
      <c r="G852" s="12" t="s">
        <v>636</v>
      </c>
      <c r="H852" s="17" t="str">
        <f t="shared" si="36"/>
        <v>PtfmMxi = Bool(False, iotype='in', desc='Platform roll tilt moment (About the xi-axis) , () units= kN*m')</v>
      </c>
    </row>
    <row r="853" spans="1:8" x14ac:dyDescent="0.3">
      <c r="B853" s="12" t="s">
        <v>44</v>
      </c>
      <c r="D853" s="13" t="s">
        <v>1043</v>
      </c>
      <c r="E853" s="13" t="s">
        <v>825</v>
      </c>
      <c r="F853" s="12" t="s">
        <v>2194</v>
      </c>
      <c r="G853" s="12" t="s">
        <v>636</v>
      </c>
      <c r="H853" s="17" t="str">
        <f t="shared" si="36"/>
        <v>PtfmMyi = Bool(False, iotype='in', desc='Platform pitch tilt moment (About the yi-axis) , () units= kN*m')</v>
      </c>
    </row>
    <row r="854" spans="1:8" x14ac:dyDescent="0.3">
      <c r="B854" s="12" t="s">
        <v>46</v>
      </c>
      <c r="D854" s="13" t="s">
        <v>1044</v>
      </c>
      <c r="E854" s="13" t="s">
        <v>785</v>
      </c>
      <c r="F854" s="12" t="s">
        <v>2194</v>
      </c>
      <c r="G854" s="12" t="s">
        <v>636</v>
      </c>
      <c r="H854" s="17" t="str">
        <f t="shared" si="36"/>
        <v>PtfmMzi = Bool(False, iotype='in', desc='Platform yaw moment (About the zi-axis) , () units= kN*m')</v>
      </c>
    </row>
    <row r="855" spans="1:8" x14ac:dyDescent="0.3">
      <c r="A855" s="10" t="s">
        <v>498</v>
      </c>
      <c r="B855" s="10"/>
      <c r="C855" s="11"/>
      <c r="D855" s="11"/>
      <c r="E855" s="11"/>
      <c r="F855" s="10"/>
      <c r="G855" s="10"/>
      <c r="H855" s="17" t="str">
        <f>CONCATENATE("# ", A855)</f>
        <v># Mooring Line Loads</v>
      </c>
    </row>
    <row r="856" spans="1:8" x14ac:dyDescent="0.3">
      <c r="B856" s="12" t="s">
        <v>499</v>
      </c>
      <c r="F856" s="12" t="s">
        <v>2193</v>
      </c>
      <c r="G856" s="12" t="s">
        <v>2082</v>
      </c>
      <c r="H856" s="17" t="str">
        <f t="shared" ref="H856:H891" si="37">CONCATENATE(B856," = Bool(False, iotype='in', desc='",D856," (", E856,") , (", G856,") units= ", F856,"')")</f>
        <v>Fair1Ten = Bool(False, iotype='in', desc=' () , (( .NOT. CompHydro ) .OR. ( NumLines &lt; 1 )) units= kN')</v>
      </c>
    </row>
    <row r="857" spans="1:8" x14ac:dyDescent="0.3">
      <c r="B857" s="12" t="s">
        <v>500</v>
      </c>
      <c r="F857" s="12" t="s">
        <v>2187</v>
      </c>
      <c r="G857" s="12" t="s">
        <v>2082</v>
      </c>
      <c r="H857" s="17" t="str">
        <f t="shared" si="37"/>
        <v>Fair1Ang = Bool(False, iotype='in', desc=' () , (( .NOT. CompHydro ) .OR. ( NumLines &lt; 1 )) units= deg')</v>
      </c>
    </row>
    <row r="858" spans="1:8" x14ac:dyDescent="0.3">
      <c r="B858" s="12" t="s">
        <v>501</v>
      </c>
      <c r="F858" s="12" t="s">
        <v>2193</v>
      </c>
      <c r="G858" s="12" t="s">
        <v>2082</v>
      </c>
      <c r="H858" s="17" t="str">
        <f t="shared" si="37"/>
        <v>Anch1Ten = Bool(False, iotype='in', desc=' () , (( .NOT. CompHydro ) .OR. ( NumLines &lt; 1 )) units= kN')</v>
      </c>
    </row>
    <row r="859" spans="1:8" x14ac:dyDescent="0.3">
      <c r="B859" s="12" t="s">
        <v>502</v>
      </c>
      <c r="F859" s="12" t="s">
        <v>2187</v>
      </c>
      <c r="G859" s="12" t="s">
        <v>2082</v>
      </c>
      <c r="H859" s="17" t="str">
        <f t="shared" si="37"/>
        <v>Anch1Ang = Bool(False, iotype='in', desc=' () , (( .NOT. CompHydro ) .OR. ( NumLines &lt; 1 )) units= deg')</v>
      </c>
    </row>
    <row r="860" spans="1:8" x14ac:dyDescent="0.3">
      <c r="B860" s="12" t="s">
        <v>507</v>
      </c>
      <c r="F860" s="12" t="s">
        <v>2193</v>
      </c>
      <c r="G860" s="12" t="s">
        <v>2083</v>
      </c>
      <c r="H860" s="17" t="str">
        <f t="shared" si="37"/>
        <v>Fair2Ten = Bool(False, iotype='in', desc=' () , (( .NOT. CompHydro ) .OR. ( NumLines &lt; 2 )) units= kN')</v>
      </c>
    </row>
    <row r="861" spans="1:8" x14ac:dyDescent="0.3">
      <c r="B861" s="12" t="s">
        <v>508</v>
      </c>
      <c r="F861" s="12" t="s">
        <v>2187</v>
      </c>
      <c r="G861" s="12" t="s">
        <v>2083</v>
      </c>
      <c r="H861" s="17" t="str">
        <f t="shared" si="37"/>
        <v>Fair2Ang = Bool(False, iotype='in', desc=' () , (( .NOT. CompHydro ) .OR. ( NumLines &lt; 2 )) units= deg')</v>
      </c>
    </row>
    <row r="862" spans="1:8" x14ac:dyDescent="0.3">
      <c r="B862" s="12" t="s">
        <v>509</v>
      </c>
      <c r="F862" s="12" t="s">
        <v>2193</v>
      </c>
      <c r="G862" s="12" t="s">
        <v>2083</v>
      </c>
      <c r="H862" s="17" t="str">
        <f t="shared" si="37"/>
        <v>Anch2Ten = Bool(False, iotype='in', desc=' () , (( .NOT. CompHydro ) .OR. ( NumLines &lt; 2 )) units= kN')</v>
      </c>
    </row>
    <row r="863" spans="1:8" x14ac:dyDescent="0.3">
      <c r="B863" s="12" t="s">
        <v>510</v>
      </c>
      <c r="F863" s="12" t="s">
        <v>2187</v>
      </c>
      <c r="G863" s="12" t="s">
        <v>2083</v>
      </c>
      <c r="H863" s="17" t="str">
        <f t="shared" si="37"/>
        <v>Anch2Ang = Bool(False, iotype='in', desc=' () , (( .NOT. CompHydro ) .OR. ( NumLines &lt; 2 )) units= deg')</v>
      </c>
    </row>
    <row r="864" spans="1:8" x14ac:dyDescent="0.3">
      <c r="B864" s="12" t="s">
        <v>503</v>
      </c>
      <c r="F864" s="12" t="s">
        <v>2193</v>
      </c>
      <c r="G864" s="12" t="s">
        <v>2084</v>
      </c>
      <c r="H864" s="17" t="str">
        <f t="shared" si="37"/>
        <v>Fair3Ten = Bool(False, iotype='in', desc=' () , (( .NOT. CompHydro ) .OR. ( NumLines &lt; 3 )) units= kN')</v>
      </c>
    </row>
    <row r="865" spans="2:8" x14ac:dyDescent="0.3">
      <c r="B865" s="12" t="s">
        <v>504</v>
      </c>
      <c r="F865" s="12" t="s">
        <v>2187</v>
      </c>
      <c r="G865" s="12" t="s">
        <v>2084</v>
      </c>
      <c r="H865" s="17" t="str">
        <f t="shared" si="37"/>
        <v>Fair3Ang = Bool(False, iotype='in', desc=' () , (( .NOT. CompHydro ) .OR. ( NumLines &lt; 3 )) units= deg')</v>
      </c>
    </row>
    <row r="866" spans="2:8" x14ac:dyDescent="0.3">
      <c r="B866" s="12" t="s">
        <v>505</v>
      </c>
      <c r="F866" s="12" t="s">
        <v>2193</v>
      </c>
      <c r="G866" s="12" t="s">
        <v>2084</v>
      </c>
      <c r="H866" s="17" t="str">
        <f t="shared" si="37"/>
        <v>Anch3Ten = Bool(False, iotype='in', desc=' () , (( .NOT. CompHydro ) .OR. ( NumLines &lt; 3 )) units= kN')</v>
      </c>
    </row>
    <row r="867" spans="2:8" x14ac:dyDescent="0.3">
      <c r="B867" s="12" t="s">
        <v>506</v>
      </c>
      <c r="F867" s="12" t="s">
        <v>2187</v>
      </c>
      <c r="G867" s="12" t="s">
        <v>2084</v>
      </c>
      <c r="H867" s="17" t="str">
        <f t="shared" si="37"/>
        <v>Anch3Ang = Bool(False, iotype='in', desc=' () , (( .NOT. CompHydro ) .OR. ( NumLines &lt; 3 )) units= deg')</v>
      </c>
    </row>
    <row r="868" spans="2:8" x14ac:dyDescent="0.3">
      <c r="B868" s="12" t="s">
        <v>511</v>
      </c>
      <c r="F868" s="12" t="s">
        <v>2193</v>
      </c>
      <c r="G868" s="12" t="s">
        <v>2085</v>
      </c>
      <c r="H868" s="17" t="str">
        <f t="shared" si="37"/>
        <v>Fair4Ten = Bool(False, iotype='in', desc=' () , (( .NOT. CompHydro ) .OR. ( NumLines &lt; 4 )) units= kN')</v>
      </c>
    </row>
    <row r="869" spans="2:8" x14ac:dyDescent="0.3">
      <c r="B869" s="12" t="s">
        <v>512</v>
      </c>
      <c r="F869" s="12" t="s">
        <v>2187</v>
      </c>
      <c r="G869" s="12" t="s">
        <v>2085</v>
      </c>
      <c r="H869" s="17" t="str">
        <f t="shared" si="37"/>
        <v>Fair4Ang = Bool(False, iotype='in', desc=' () , (( .NOT. CompHydro ) .OR. ( NumLines &lt; 4 )) units= deg')</v>
      </c>
    </row>
    <row r="870" spans="2:8" x14ac:dyDescent="0.3">
      <c r="B870" s="12" t="s">
        <v>513</v>
      </c>
      <c r="F870" s="12" t="s">
        <v>2193</v>
      </c>
      <c r="G870" s="12" t="s">
        <v>2085</v>
      </c>
      <c r="H870" s="17" t="str">
        <f t="shared" si="37"/>
        <v>Anch4Ten = Bool(False, iotype='in', desc=' () , (( .NOT. CompHydro ) .OR. ( NumLines &lt; 4 )) units= kN')</v>
      </c>
    </row>
    <row r="871" spans="2:8" x14ac:dyDescent="0.3">
      <c r="B871" s="12" t="s">
        <v>514</v>
      </c>
      <c r="F871" s="12" t="s">
        <v>2187</v>
      </c>
      <c r="G871" s="12" t="s">
        <v>2085</v>
      </c>
      <c r="H871" s="17" t="str">
        <f t="shared" si="37"/>
        <v>Anch4Ang = Bool(False, iotype='in', desc=' () , (( .NOT. CompHydro ) .OR. ( NumLines &lt; 4 )) units= deg')</v>
      </c>
    </row>
    <row r="872" spans="2:8" x14ac:dyDescent="0.3">
      <c r="B872" s="12" t="s">
        <v>515</v>
      </c>
      <c r="F872" s="12" t="s">
        <v>2193</v>
      </c>
      <c r="G872" s="12" t="s">
        <v>2086</v>
      </c>
      <c r="H872" s="17" t="str">
        <f t="shared" si="37"/>
        <v>Fair5Ten = Bool(False, iotype='in', desc=' () , (( .NOT. CompHydro ) .OR. ( NumLines &lt; 5 )) units= kN')</v>
      </c>
    </row>
    <row r="873" spans="2:8" x14ac:dyDescent="0.3">
      <c r="B873" s="12" t="s">
        <v>516</v>
      </c>
      <c r="F873" s="12" t="s">
        <v>2187</v>
      </c>
      <c r="G873" s="12" t="s">
        <v>2086</v>
      </c>
      <c r="H873" s="17" t="str">
        <f t="shared" si="37"/>
        <v>Fair5Ang = Bool(False, iotype='in', desc=' () , (( .NOT. CompHydro ) .OR. ( NumLines &lt; 5 )) units= deg')</v>
      </c>
    </row>
    <row r="874" spans="2:8" x14ac:dyDescent="0.3">
      <c r="B874" s="12" t="s">
        <v>517</v>
      </c>
      <c r="F874" s="12" t="s">
        <v>2193</v>
      </c>
      <c r="G874" s="12" t="s">
        <v>2086</v>
      </c>
      <c r="H874" s="17" t="str">
        <f t="shared" si="37"/>
        <v>Anch5Ten = Bool(False, iotype='in', desc=' () , (( .NOT. CompHydro ) .OR. ( NumLines &lt; 5 )) units= kN')</v>
      </c>
    </row>
    <row r="875" spans="2:8" x14ac:dyDescent="0.3">
      <c r="B875" s="12" t="s">
        <v>518</v>
      </c>
      <c r="F875" s="12" t="s">
        <v>2187</v>
      </c>
      <c r="G875" s="12" t="s">
        <v>2086</v>
      </c>
      <c r="H875" s="17" t="str">
        <f t="shared" si="37"/>
        <v>Anch5Ang = Bool(False, iotype='in', desc=' () , (( .NOT. CompHydro ) .OR. ( NumLines &lt; 5 )) units= deg')</v>
      </c>
    </row>
    <row r="876" spans="2:8" x14ac:dyDescent="0.3">
      <c r="B876" s="12" t="s">
        <v>519</v>
      </c>
      <c r="F876" s="12" t="s">
        <v>2193</v>
      </c>
      <c r="G876" s="12" t="s">
        <v>2087</v>
      </c>
      <c r="H876" s="17" t="str">
        <f t="shared" si="37"/>
        <v>Fair6Ten = Bool(False, iotype='in', desc=' () , (( .NOT. CompHydro ) .OR. ( NumLines &lt; 6 )) units= kN')</v>
      </c>
    </row>
    <row r="877" spans="2:8" x14ac:dyDescent="0.3">
      <c r="B877" s="12" t="s">
        <v>520</v>
      </c>
      <c r="F877" s="12" t="s">
        <v>2187</v>
      </c>
      <c r="G877" s="12" t="s">
        <v>2087</v>
      </c>
      <c r="H877" s="17" t="str">
        <f t="shared" si="37"/>
        <v>Fair6Ang = Bool(False, iotype='in', desc=' () , (( .NOT. CompHydro ) .OR. ( NumLines &lt; 6 )) units= deg')</v>
      </c>
    </row>
    <row r="878" spans="2:8" x14ac:dyDescent="0.3">
      <c r="B878" s="12" t="s">
        <v>521</v>
      </c>
      <c r="F878" s="12" t="s">
        <v>2193</v>
      </c>
      <c r="G878" s="12" t="s">
        <v>2087</v>
      </c>
      <c r="H878" s="17" t="str">
        <f t="shared" si="37"/>
        <v>Anch6Ten = Bool(False, iotype='in', desc=' () , (( .NOT. CompHydro ) .OR. ( NumLines &lt; 6 )) units= kN')</v>
      </c>
    </row>
    <row r="879" spans="2:8" x14ac:dyDescent="0.3">
      <c r="B879" s="12" t="s">
        <v>522</v>
      </c>
      <c r="F879" s="12" t="s">
        <v>2187</v>
      </c>
      <c r="G879" s="12" t="s">
        <v>2087</v>
      </c>
      <c r="H879" s="17" t="str">
        <f t="shared" si="37"/>
        <v>Anch6Ang = Bool(False, iotype='in', desc=' () , (( .NOT. CompHydro ) .OR. ( NumLines &lt; 6 )) units= deg')</v>
      </c>
    </row>
    <row r="880" spans="2:8" x14ac:dyDescent="0.3">
      <c r="B880" s="12" t="s">
        <v>523</v>
      </c>
      <c r="F880" s="12" t="s">
        <v>2193</v>
      </c>
      <c r="G880" s="12" t="s">
        <v>2088</v>
      </c>
      <c r="H880" s="17" t="str">
        <f t="shared" si="37"/>
        <v>Fair7Ten = Bool(False, iotype='in', desc=' () , (( .NOT. CompHydro ) .OR. ( NumLines &lt; 7 )) units= kN')</v>
      </c>
    </row>
    <row r="881" spans="1:8" x14ac:dyDescent="0.3">
      <c r="B881" s="12" t="s">
        <v>524</v>
      </c>
      <c r="F881" s="12" t="s">
        <v>2187</v>
      </c>
      <c r="G881" s="12" t="s">
        <v>2088</v>
      </c>
      <c r="H881" s="17" t="str">
        <f t="shared" si="37"/>
        <v>Fair7Ang = Bool(False, iotype='in', desc=' () , (( .NOT. CompHydro ) .OR. ( NumLines &lt; 7 )) units= deg')</v>
      </c>
    </row>
    <row r="882" spans="1:8" x14ac:dyDescent="0.3">
      <c r="B882" s="12" t="s">
        <v>525</v>
      </c>
      <c r="F882" s="12" t="s">
        <v>2193</v>
      </c>
      <c r="G882" s="12" t="s">
        <v>2088</v>
      </c>
      <c r="H882" s="17" t="str">
        <f t="shared" si="37"/>
        <v>Anch7Ten = Bool(False, iotype='in', desc=' () , (( .NOT. CompHydro ) .OR. ( NumLines &lt; 7 )) units= kN')</v>
      </c>
    </row>
    <row r="883" spans="1:8" x14ac:dyDescent="0.3">
      <c r="B883" s="12" t="s">
        <v>526</v>
      </c>
      <c r="F883" s="12" t="s">
        <v>2187</v>
      </c>
      <c r="G883" s="12" t="s">
        <v>2088</v>
      </c>
      <c r="H883" s="17" t="str">
        <f t="shared" si="37"/>
        <v>Anch7Ang = Bool(False, iotype='in', desc=' () , (( .NOT. CompHydro ) .OR. ( NumLines &lt; 7 )) units= deg')</v>
      </c>
    </row>
    <row r="884" spans="1:8" x14ac:dyDescent="0.3">
      <c r="B884" s="12" t="s">
        <v>527</v>
      </c>
      <c r="F884" s="12" t="s">
        <v>2193</v>
      </c>
      <c r="G884" s="12" t="s">
        <v>2089</v>
      </c>
      <c r="H884" s="17" t="str">
        <f t="shared" si="37"/>
        <v>Fair8Ten = Bool(False, iotype='in', desc=' () , (( .NOT. CompHydro ) .OR. ( NumLines &lt; 8 )) units= kN')</v>
      </c>
    </row>
    <row r="885" spans="1:8" x14ac:dyDescent="0.3">
      <c r="B885" s="12" t="s">
        <v>528</v>
      </c>
      <c r="F885" s="12" t="s">
        <v>2187</v>
      </c>
      <c r="G885" s="12" t="s">
        <v>2089</v>
      </c>
      <c r="H885" s="17" t="str">
        <f t="shared" si="37"/>
        <v>Fair8Ang = Bool(False, iotype='in', desc=' () , (( .NOT. CompHydro ) .OR. ( NumLines &lt; 8 )) units= deg')</v>
      </c>
    </row>
    <row r="886" spans="1:8" x14ac:dyDescent="0.3">
      <c r="B886" s="12" t="s">
        <v>529</v>
      </c>
      <c r="F886" s="12" t="s">
        <v>2193</v>
      </c>
      <c r="G886" s="12" t="s">
        <v>2089</v>
      </c>
      <c r="H886" s="17" t="str">
        <f t="shared" si="37"/>
        <v>Anch8Ten = Bool(False, iotype='in', desc=' () , (( .NOT. CompHydro ) .OR. ( NumLines &lt; 8 )) units= kN')</v>
      </c>
    </row>
    <row r="887" spans="1:8" x14ac:dyDescent="0.3">
      <c r="B887" s="12" t="s">
        <v>530</v>
      </c>
      <c r="F887" s="12" t="s">
        <v>2187</v>
      </c>
      <c r="G887" s="12" t="s">
        <v>2089</v>
      </c>
      <c r="H887" s="17" t="str">
        <f t="shared" si="37"/>
        <v>Anch8Ang = Bool(False, iotype='in', desc=' () , (( .NOT. CompHydro ) .OR. ( NumLines &lt; 8 )) units= deg')</v>
      </c>
    </row>
    <row r="888" spans="1:8" x14ac:dyDescent="0.3">
      <c r="B888" s="12" t="s">
        <v>531</v>
      </c>
      <c r="F888" s="12" t="s">
        <v>2193</v>
      </c>
      <c r="G888" s="12" t="s">
        <v>2090</v>
      </c>
      <c r="H888" s="17" t="str">
        <f t="shared" si="37"/>
        <v>Fair9Ten = Bool(False, iotype='in', desc=' () , (( .NOT. CompHydro ) .OR. ( NumLines &lt; 9 )) units= kN')</v>
      </c>
    </row>
    <row r="889" spans="1:8" x14ac:dyDescent="0.3">
      <c r="B889" s="12" t="s">
        <v>532</v>
      </c>
      <c r="F889" s="12" t="s">
        <v>2187</v>
      </c>
      <c r="G889" s="12" t="s">
        <v>2090</v>
      </c>
      <c r="H889" s="17" t="str">
        <f t="shared" si="37"/>
        <v>Fair9Ang = Bool(False, iotype='in', desc=' () , (( .NOT. CompHydro ) .OR. ( NumLines &lt; 9 )) units= deg')</v>
      </c>
    </row>
    <row r="890" spans="1:8" x14ac:dyDescent="0.3">
      <c r="B890" s="12" t="s">
        <v>533</v>
      </c>
      <c r="F890" s="12" t="s">
        <v>2193</v>
      </c>
      <c r="G890" s="12" t="s">
        <v>2090</v>
      </c>
      <c r="H890" s="17" t="str">
        <f t="shared" si="37"/>
        <v>Anch9Ten = Bool(False, iotype='in', desc=' () , (( .NOT. CompHydro ) .OR. ( NumLines &lt; 9 )) units= kN')</v>
      </c>
    </row>
    <row r="891" spans="1:8" x14ac:dyDescent="0.3">
      <c r="B891" s="12" t="s">
        <v>534</v>
      </c>
      <c r="F891" s="12" t="s">
        <v>2187</v>
      </c>
      <c r="G891" s="12" t="s">
        <v>2090</v>
      </c>
      <c r="H891" s="17" t="str">
        <f t="shared" si="37"/>
        <v>Anch9Ang = Bool(False, iotype='in', desc=' () , (( .NOT. CompHydro ) .OR. ( NumLines &lt; 9 )) units= deg')</v>
      </c>
    </row>
    <row r="892" spans="1:8" x14ac:dyDescent="0.3">
      <c r="A892" s="10" t="s">
        <v>538</v>
      </c>
      <c r="B892" s="10"/>
      <c r="C892" s="11"/>
      <c r="D892" s="11"/>
      <c r="E892" s="11"/>
      <c r="F892" s="10"/>
      <c r="G892" s="10"/>
      <c r="H892" s="17" t="str">
        <f>CONCATENATE("# ", A892)</f>
        <v># Wave Motions</v>
      </c>
    </row>
    <row r="893" spans="1:8" x14ac:dyDescent="0.3">
      <c r="B893" s="12" t="s">
        <v>539</v>
      </c>
      <c r="F893" s="12" t="s">
        <v>2188</v>
      </c>
      <c r="G893" s="12" t="s">
        <v>2091</v>
      </c>
      <c r="H893" s="17" t="str">
        <f t="shared" ref="H893:H947" si="38">CONCATENATE(B893," = Bool(False, iotype='in', desc='",D893," (", E893,") , (", G893,") units= ", F893,"')")</f>
        <v>WaveElev = Bool(False, iotype='in', desc=' () , (.NOT. CompHydro) units= m')</v>
      </c>
    </row>
    <row r="894" spans="1:8" x14ac:dyDescent="0.3">
      <c r="B894" s="12" t="s">
        <v>540</v>
      </c>
      <c r="F894" s="12" t="s">
        <v>2186</v>
      </c>
      <c r="G894" s="12" t="s">
        <v>2092</v>
      </c>
      <c r="H894" s="17" t="str">
        <f t="shared" si="38"/>
        <v>Wave1Vxi = Bool(False, iotype='in', desc=' () , (( .NOT. CompHydro ) .OR. ( NWaveKin &lt; 1 )) units= m/s')</v>
      </c>
    </row>
    <row r="895" spans="1:8" x14ac:dyDescent="0.3">
      <c r="B895" s="12" t="s">
        <v>541</v>
      </c>
      <c r="F895" s="12" t="s">
        <v>2186</v>
      </c>
      <c r="G895" s="12" t="s">
        <v>2092</v>
      </c>
      <c r="H895" s="17" t="str">
        <f t="shared" si="38"/>
        <v>Wave1Vyi = Bool(False, iotype='in', desc=' () , (( .NOT. CompHydro ) .OR. ( NWaveKin &lt; 1 )) units= m/s')</v>
      </c>
    </row>
    <row r="896" spans="1:8" x14ac:dyDescent="0.3">
      <c r="B896" s="12" t="s">
        <v>542</v>
      </c>
      <c r="F896" s="12" t="s">
        <v>2186</v>
      </c>
      <c r="G896" s="12" t="s">
        <v>2092</v>
      </c>
      <c r="H896" s="17" t="str">
        <f t="shared" si="38"/>
        <v>Wave1Vzi = Bool(False, iotype='in', desc=' () , (( .NOT. CompHydro ) .OR. ( NWaveKin &lt; 1 )) units= m/s')</v>
      </c>
    </row>
    <row r="897" spans="2:8" x14ac:dyDescent="0.3">
      <c r="B897" s="12" t="s">
        <v>543</v>
      </c>
      <c r="F897" s="12" t="s">
        <v>2189</v>
      </c>
      <c r="G897" s="12" t="s">
        <v>2092</v>
      </c>
      <c r="H897" s="17" t="str">
        <f t="shared" si="38"/>
        <v>Wave1Axi = Bool(False, iotype='in', desc=' () , (( .NOT. CompHydro ) .OR. ( NWaveKin &lt; 1 )) units= m/s**2')</v>
      </c>
    </row>
    <row r="898" spans="2:8" x14ac:dyDescent="0.3">
      <c r="B898" s="12" t="s">
        <v>544</v>
      </c>
      <c r="F898" s="12" t="s">
        <v>2189</v>
      </c>
      <c r="G898" s="12" t="s">
        <v>2092</v>
      </c>
      <c r="H898" s="17" t="str">
        <f t="shared" si="38"/>
        <v>Wave1Ayi = Bool(False, iotype='in', desc=' () , (( .NOT. CompHydro ) .OR. ( NWaveKin &lt; 1 )) units= m/s**2')</v>
      </c>
    </row>
    <row r="899" spans="2:8" x14ac:dyDescent="0.3">
      <c r="B899" s="12" t="s">
        <v>545</v>
      </c>
      <c r="F899" s="12" t="s">
        <v>2189</v>
      </c>
      <c r="G899" s="12" t="s">
        <v>2092</v>
      </c>
      <c r="H899" s="17" t="str">
        <f t="shared" si="38"/>
        <v>Wave1Azi = Bool(False, iotype='in', desc=' () , (( .NOT. CompHydro ) .OR. ( NWaveKin &lt; 1 )) units= m/s**2')</v>
      </c>
    </row>
    <row r="900" spans="2:8" x14ac:dyDescent="0.3">
      <c r="B900" s="12" t="s">
        <v>546</v>
      </c>
      <c r="F900" s="12" t="s">
        <v>2186</v>
      </c>
      <c r="G900" s="12" t="s">
        <v>2093</v>
      </c>
      <c r="H900" s="17" t="str">
        <f t="shared" si="38"/>
        <v>Wave2Vxi = Bool(False, iotype='in', desc=' () , (( .NOT. CompHydro ) .OR. ( NWaveKin &lt; 2 )) units= m/s')</v>
      </c>
    </row>
    <row r="901" spans="2:8" x14ac:dyDescent="0.3">
      <c r="B901" s="12" t="s">
        <v>547</v>
      </c>
      <c r="F901" s="12" t="s">
        <v>2186</v>
      </c>
      <c r="G901" s="12" t="s">
        <v>2093</v>
      </c>
      <c r="H901" s="17" t="str">
        <f t="shared" si="38"/>
        <v>Wave2Vyi = Bool(False, iotype='in', desc=' () , (( .NOT. CompHydro ) .OR. ( NWaveKin &lt; 2 )) units= m/s')</v>
      </c>
    </row>
    <row r="902" spans="2:8" x14ac:dyDescent="0.3">
      <c r="B902" s="12" t="s">
        <v>548</v>
      </c>
      <c r="F902" s="12" t="s">
        <v>2186</v>
      </c>
      <c r="G902" s="12" t="s">
        <v>2093</v>
      </c>
      <c r="H902" s="17" t="str">
        <f t="shared" si="38"/>
        <v>Wave2Vzi = Bool(False, iotype='in', desc=' () , (( .NOT. CompHydro ) .OR. ( NWaveKin &lt; 2 )) units= m/s')</v>
      </c>
    </row>
    <row r="903" spans="2:8" x14ac:dyDescent="0.3">
      <c r="B903" s="12" t="s">
        <v>549</v>
      </c>
      <c r="F903" s="12" t="s">
        <v>2189</v>
      </c>
      <c r="G903" s="12" t="s">
        <v>2093</v>
      </c>
      <c r="H903" s="17" t="str">
        <f t="shared" si="38"/>
        <v>Wave2Axi = Bool(False, iotype='in', desc=' () , (( .NOT. CompHydro ) .OR. ( NWaveKin &lt; 2 )) units= m/s**2')</v>
      </c>
    </row>
    <row r="904" spans="2:8" x14ac:dyDescent="0.3">
      <c r="B904" s="12" t="s">
        <v>550</v>
      </c>
      <c r="F904" s="12" t="s">
        <v>2189</v>
      </c>
      <c r="G904" s="12" t="s">
        <v>2093</v>
      </c>
      <c r="H904" s="17" t="str">
        <f t="shared" si="38"/>
        <v>Wave2Ayi = Bool(False, iotype='in', desc=' () , (( .NOT. CompHydro ) .OR. ( NWaveKin &lt; 2 )) units= m/s**2')</v>
      </c>
    </row>
    <row r="905" spans="2:8" x14ac:dyDescent="0.3">
      <c r="B905" s="12" t="s">
        <v>551</v>
      </c>
      <c r="F905" s="12" t="s">
        <v>2189</v>
      </c>
      <c r="G905" s="12" t="s">
        <v>2093</v>
      </c>
      <c r="H905" s="17" t="str">
        <f t="shared" si="38"/>
        <v>Wave2Azi = Bool(False, iotype='in', desc=' () , (( .NOT. CompHydro ) .OR. ( NWaveKin &lt; 2 )) units= m/s**2')</v>
      </c>
    </row>
    <row r="906" spans="2:8" x14ac:dyDescent="0.3">
      <c r="B906" s="12" t="s">
        <v>552</v>
      </c>
      <c r="F906" s="12" t="s">
        <v>2186</v>
      </c>
      <c r="G906" s="12" t="s">
        <v>2094</v>
      </c>
      <c r="H906" s="17" t="str">
        <f t="shared" si="38"/>
        <v>Wave3Vxi = Bool(False, iotype='in', desc=' () , (( .NOT. CompHydro ) .OR. ( NWaveKin &lt; 3 )) units= m/s')</v>
      </c>
    </row>
    <row r="907" spans="2:8" x14ac:dyDescent="0.3">
      <c r="B907" s="12" t="s">
        <v>553</v>
      </c>
      <c r="F907" s="12" t="s">
        <v>2186</v>
      </c>
      <c r="G907" s="12" t="s">
        <v>2094</v>
      </c>
      <c r="H907" s="17" t="str">
        <f t="shared" si="38"/>
        <v>Wave3Vyi = Bool(False, iotype='in', desc=' () , (( .NOT. CompHydro ) .OR. ( NWaveKin &lt; 3 )) units= m/s')</v>
      </c>
    </row>
    <row r="908" spans="2:8" x14ac:dyDescent="0.3">
      <c r="B908" s="12" t="s">
        <v>554</v>
      </c>
      <c r="F908" s="12" t="s">
        <v>2186</v>
      </c>
      <c r="G908" s="12" t="s">
        <v>2094</v>
      </c>
      <c r="H908" s="17" t="str">
        <f t="shared" si="38"/>
        <v>Wave3Vzi = Bool(False, iotype='in', desc=' () , (( .NOT. CompHydro ) .OR. ( NWaveKin &lt; 3 )) units= m/s')</v>
      </c>
    </row>
    <row r="909" spans="2:8" x14ac:dyDescent="0.3">
      <c r="B909" s="12" t="s">
        <v>555</v>
      </c>
      <c r="F909" s="12" t="s">
        <v>2189</v>
      </c>
      <c r="G909" s="12" t="s">
        <v>2094</v>
      </c>
      <c r="H909" s="17" t="str">
        <f t="shared" si="38"/>
        <v>Wave3Axi = Bool(False, iotype='in', desc=' () , (( .NOT. CompHydro ) .OR. ( NWaveKin &lt; 3 )) units= m/s**2')</v>
      </c>
    </row>
    <row r="910" spans="2:8" x14ac:dyDescent="0.3">
      <c r="B910" s="12" t="s">
        <v>556</v>
      </c>
      <c r="F910" s="12" t="s">
        <v>2189</v>
      </c>
      <c r="G910" s="12" t="s">
        <v>2094</v>
      </c>
      <c r="H910" s="17" t="str">
        <f t="shared" si="38"/>
        <v>Wave3Ayi = Bool(False, iotype='in', desc=' () , (( .NOT. CompHydro ) .OR. ( NWaveKin &lt; 3 )) units= m/s**2')</v>
      </c>
    </row>
    <row r="911" spans="2:8" x14ac:dyDescent="0.3">
      <c r="B911" s="12" t="s">
        <v>557</v>
      </c>
      <c r="F911" s="12" t="s">
        <v>2189</v>
      </c>
      <c r="G911" s="12" t="s">
        <v>2094</v>
      </c>
      <c r="H911" s="17" t="str">
        <f t="shared" si="38"/>
        <v>Wave3Azi = Bool(False, iotype='in', desc=' () , (( .NOT. CompHydro ) .OR. ( NWaveKin &lt; 3 )) units= m/s**2')</v>
      </c>
    </row>
    <row r="912" spans="2:8" x14ac:dyDescent="0.3">
      <c r="B912" s="12" t="s">
        <v>558</v>
      </c>
      <c r="F912" s="12" t="s">
        <v>2186</v>
      </c>
      <c r="G912" s="12" t="s">
        <v>2095</v>
      </c>
      <c r="H912" s="17" t="str">
        <f t="shared" si="38"/>
        <v>Wave4Vxi = Bool(False, iotype='in', desc=' () , (( .NOT. CompHydro ) .OR. ( NWaveKin &lt; 4 )) units= m/s')</v>
      </c>
    </row>
    <row r="913" spans="2:8" x14ac:dyDescent="0.3">
      <c r="B913" s="12" t="s">
        <v>559</v>
      </c>
      <c r="F913" s="12" t="s">
        <v>2186</v>
      </c>
      <c r="G913" s="12" t="s">
        <v>2095</v>
      </c>
      <c r="H913" s="17" t="str">
        <f t="shared" si="38"/>
        <v>Wave4Vyi = Bool(False, iotype='in', desc=' () , (( .NOT. CompHydro ) .OR. ( NWaveKin &lt; 4 )) units= m/s')</v>
      </c>
    </row>
    <row r="914" spans="2:8" x14ac:dyDescent="0.3">
      <c r="B914" s="12" t="s">
        <v>560</v>
      </c>
      <c r="F914" s="12" t="s">
        <v>2186</v>
      </c>
      <c r="G914" s="12" t="s">
        <v>2095</v>
      </c>
      <c r="H914" s="17" t="str">
        <f t="shared" si="38"/>
        <v>Wave4Vzi = Bool(False, iotype='in', desc=' () , (( .NOT. CompHydro ) .OR. ( NWaveKin &lt; 4 )) units= m/s')</v>
      </c>
    </row>
    <row r="915" spans="2:8" x14ac:dyDescent="0.3">
      <c r="B915" s="12" t="s">
        <v>561</v>
      </c>
      <c r="F915" s="12" t="s">
        <v>2189</v>
      </c>
      <c r="G915" s="12" t="s">
        <v>2095</v>
      </c>
      <c r="H915" s="17" t="str">
        <f t="shared" si="38"/>
        <v>Wave4Axi = Bool(False, iotype='in', desc=' () , (( .NOT. CompHydro ) .OR. ( NWaveKin &lt; 4 )) units= m/s**2')</v>
      </c>
    </row>
    <row r="916" spans="2:8" x14ac:dyDescent="0.3">
      <c r="B916" s="12" t="s">
        <v>562</v>
      </c>
      <c r="F916" s="12" t="s">
        <v>2189</v>
      </c>
      <c r="G916" s="12" t="s">
        <v>2095</v>
      </c>
      <c r="H916" s="17" t="str">
        <f t="shared" si="38"/>
        <v>Wave4Ayi = Bool(False, iotype='in', desc=' () , (( .NOT. CompHydro ) .OR. ( NWaveKin &lt; 4 )) units= m/s**2')</v>
      </c>
    </row>
    <row r="917" spans="2:8" x14ac:dyDescent="0.3">
      <c r="B917" s="12" t="s">
        <v>563</v>
      </c>
      <c r="F917" s="12" t="s">
        <v>2189</v>
      </c>
      <c r="G917" s="12" t="s">
        <v>2095</v>
      </c>
      <c r="H917" s="17" t="str">
        <f t="shared" si="38"/>
        <v>Wave4Azi = Bool(False, iotype='in', desc=' () , (( .NOT. CompHydro ) .OR. ( NWaveKin &lt; 4 )) units= m/s**2')</v>
      </c>
    </row>
    <row r="918" spans="2:8" x14ac:dyDescent="0.3">
      <c r="B918" s="12" t="s">
        <v>564</v>
      </c>
      <c r="F918" s="12" t="s">
        <v>2186</v>
      </c>
      <c r="G918" s="12" t="s">
        <v>2096</v>
      </c>
      <c r="H918" s="17" t="str">
        <f t="shared" si="38"/>
        <v>Wave5Vxi = Bool(False, iotype='in', desc=' () , (( .NOT. CompHydro ) .OR. ( NWaveKin &lt; 5 )) units= m/s')</v>
      </c>
    </row>
    <row r="919" spans="2:8" x14ac:dyDescent="0.3">
      <c r="B919" s="12" t="s">
        <v>565</v>
      </c>
      <c r="F919" s="12" t="s">
        <v>2186</v>
      </c>
      <c r="G919" s="12" t="s">
        <v>2096</v>
      </c>
      <c r="H919" s="17" t="str">
        <f t="shared" si="38"/>
        <v>Wave5Vyi = Bool(False, iotype='in', desc=' () , (( .NOT. CompHydro ) .OR. ( NWaveKin &lt; 5 )) units= m/s')</v>
      </c>
    </row>
    <row r="920" spans="2:8" x14ac:dyDescent="0.3">
      <c r="B920" s="12" t="s">
        <v>566</v>
      </c>
      <c r="F920" s="12" t="s">
        <v>2186</v>
      </c>
      <c r="G920" s="12" t="s">
        <v>2096</v>
      </c>
      <c r="H920" s="17" t="str">
        <f t="shared" si="38"/>
        <v>Wave5Vzi = Bool(False, iotype='in', desc=' () , (( .NOT. CompHydro ) .OR. ( NWaveKin &lt; 5 )) units= m/s')</v>
      </c>
    </row>
    <row r="921" spans="2:8" x14ac:dyDescent="0.3">
      <c r="B921" s="12" t="s">
        <v>567</v>
      </c>
      <c r="F921" s="12" t="s">
        <v>2189</v>
      </c>
      <c r="G921" s="12" t="s">
        <v>2096</v>
      </c>
      <c r="H921" s="17" t="str">
        <f t="shared" si="38"/>
        <v>Wave5Axi = Bool(False, iotype='in', desc=' () , (( .NOT. CompHydro ) .OR. ( NWaveKin &lt; 5 )) units= m/s**2')</v>
      </c>
    </row>
    <row r="922" spans="2:8" x14ac:dyDescent="0.3">
      <c r="B922" s="12" t="s">
        <v>568</v>
      </c>
      <c r="F922" s="12" t="s">
        <v>2189</v>
      </c>
      <c r="G922" s="12" t="s">
        <v>2096</v>
      </c>
      <c r="H922" s="17" t="str">
        <f t="shared" si="38"/>
        <v>Wave5Ayi = Bool(False, iotype='in', desc=' () , (( .NOT. CompHydro ) .OR. ( NWaveKin &lt; 5 )) units= m/s**2')</v>
      </c>
    </row>
    <row r="923" spans="2:8" x14ac:dyDescent="0.3">
      <c r="B923" s="12" t="s">
        <v>569</v>
      </c>
      <c r="F923" s="12" t="s">
        <v>2189</v>
      </c>
      <c r="G923" s="12" t="s">
        <v>2096</v>
      </c>
      <c r="H923" s="17" t="str">
        <f t="shared" si="38"/>
        <v>Wave5Azi = Bool(False, iotype='in', desc=' () , (( .NOT. CompHydro ) .OR. ( NWaveKin &lt; 5 )) units= m/s**2')</v>
      </c>
    </row>
    <row r="924" spans="2:8" x14ac:dyDescent="0.3">
      <c r="B924" s="12" t="s">
        <v>570</v>
      </c>
      <c r="F924" s="12" t="s">
        <v>2186</v>
      </c>
      <c r="G924" s="12" t="s">
        <v>2097</v>
      </c>
      <c r="H924" s="17" t="str">
        <f t="shared" si="38"/>
        <v>Wave6Vxi = Bool(False, iotype='in', desc=' () , (( .NOT. CompHydro ) .OR. ( NWaveKin &lt; 6 )) units= m/s')</v>
      </c>
    </row>
    <row r="925" spans="2:8" x14ac:dyDescent="0.3">
      <c r="B925" s="12" t="s">
        <v>571</v>
      </c>
      <c r="F925" s="12" t="s">
        <v>2186</v>
      </c>
      <c r="G925" s="12" t="s">
        <v>2097</v>
      </c>
      <c r="H925" s="17" t="str">
        <f t="shared" si="38"/>
        <v>Wave6Vyi = Bool(False, iotype='in', desc=' () , (( .NOT. CompHydro ) .OR. ( NWaveKin &lt; 6 )) units= m/s')</v>
      </c>
    </row>
    <row r="926" spans="2:8" x14ac:dyDescent="0.3">
      <c r="B926" s="12" t="s">
        <v>572</v>
      </c>
      <c r="F926" s="12" t="s">
        <v>2186</v>
      </c>
      <c r="G926" s="12" t="s">
        <v>2097</v>
      </c>
      <c r="H926" s="17" t="str">
        <f t="shared" si="38"/>
        <v>Wave6Vzi = Bool(False, iotype='in', desc=' () , (( .NOT. CompHydro ) .OR. ( NWaveKin &lt; 6 )) units= m/s')</v>
      </c>
    </row>
    <row r="927" spans="2:8" x14ac:dyDescent="0.3">
      <c r="B927" s="12" t="s">
        <v>573</v>
      </c>
      <c r="F927" s="12" t="s">
        <v>2189</v>
      </c>
      <c r="G927" s="12" t="s">
        <v>2097</v>
      </c>
      <c r="H927" s="17" t="str">
        <f t="shared" si="38"/>
        <v>Wave6Axi = Bool(False, iotype='in', desc=' () , (( .NOT. CompHydro ) .OR. ( NWaveKin &lt; 6 )) units= m/s**2')</v>
      </c>
    </row>
    <row r="928" spans="2:8" x14ac:dyDescent="0.3">
      <c r="B928" s="12" t="s">
        <v>574</v>
      </c>
      <c r="F928" s="12" t="s">
        <v>2189</v>
      </c>
      <c r="G928" s="12" t="s">
        <v>2097</v>
      </c>
      <c r="H928" s="17" t="str">
        <f t="shared" si="38"/>
        <v>Wave6Ayi = Bool(False, iotype='in', desc=' () , (( .NOT. CompHydro ) .OR. ( NWaveKin &lt; 6 )) units= m/s**2')</v>
      </c>
    </row>
    <row r="929" spans="2:8" x14ac:dyDescent="0.3">
      <c r="B929" s="12" t="s">
        <v>575</v>
      </c>
      <c r="F929" s="12" t="s">
        <v>2189</v>
      </c>
      <c r="G929" s="12" t="s">
        <v>2097</v>
      </c>
      <c r="H929" s="17" t="str">
        <f t="shared" si="38"/>
        <v>Wave6Azi = Bool(False, iotype='in', desc=' () , (( .NOT. CompHydro ) .OR. ( NWaveKin &lt; 6 )) units= m/s**2')</v>
      </c>
    </row>
    <row r="930" spans="2:8" x14ac:dyDescent="0.3">
      <c r="B930" s="12" t="s">
        <v>576</v>
      </c>
      <c r="F930" s="12" t="s">
        <v>2186</v>
      </c>
      <c r="G930" s="12" t="s">
        <v>2098</v>
      </c>
      <c r="H930" s="17" t="str">
        <f t="shared" si="38"/>
        <v>Wave7Vxi = Bool(False, iotype='in', desc=' () , (( .NOT. CompHydro ) .OR. ( NWaveKin &lt; 7 )) units= m/s')</v>
      </c>
    </row>
    <row r="931" spans="2:8" x14ac:dyDescent="0.3">
      <c r="B931" s="12" t="s">
        <v>577</v>
      </c>
      <c r="F931" s="12" t="s">
        <v>2186</v>
      </c>
      <c r="G931" s="12" t="s">
        <v>2098</v>
      </c>
      <c r="H931" s="17" t="str">
        <f t="shared" si="38"/>
        <v>Wave7Vyi = Bool(False, iotype='in', desc=' () , (( .NOT. CompHydro ) .OR. ( NWaveKin &lt; 7 )) units= m/s')</v>
      </c>
    </row>
    <row r="932" spans="2:8" x14ac:dyDescent="0.3">
      <c r="B932" s="12" t="s">
        <v>578</v>
      </c>
      <c r="F932" s="12" t="s">
        <v>2186</v>
      </c>
      <c r="G932" s="12" t="s">
        <v>2098</v>
      </c>
      <c r="H932" s="17" t="str">
        <f t="shared" si="38"/>
        <v>Wave7Vzi = Bool(False, iotype='in', desc=' () , (( .NOT. CompHydro ) .OR. ( NWaveKin &lt; 7 )) units= m/s')</v>
      </c>
    </row>
    <row r="933" spans="2:8" x14ac:dyDescent="0.3">
      <c r="B933" s="12" t="s">
        <v>579</v>
      </c>
      <c r="F933" s="12" t="s">
        <v>2189</v>
      </c>
      <c r="G933" s="12" t="s">
        <v>2098</v>
      </c>
      <c r="H933" s="17" t="str">
        <f t="shared" si="38"/>
        <v>Wave7Axi = Bool(False, iotype='in', desc=' () , (( .NOT. CompHydro ) .OR. ( NWaveKin &lt; 7 )) units= m/s**2')</v>
      </c>
    </row>
    <row r="934" spans="2:8" x14ac:dyDescent="0.3">
      <c r="B934" s="12" t="s">
        <v>580</v>
      </c>
      <c r="F934" s="12" t="s">
        <v>2189</v>
      </c>
      <c r="G934" s="12" t="s">
        <v>2098</v>
      </c>
      <c r="H934" s="17" t="str">
        <f t="shared" si="38"/>
        <v>Wave7Ayi = Bool(False, iotype='in', desc=' () , (( .NOT. CompHydro ) .OR. ( NWaveKin &lt; 7 )) units= m/s**2')</v>
      </c>
    </row>
    <row r="935" spans="2:8" x14ac:dyDescent="0.3">
      <c r="B935" s="12" t="s">
        <v>581</v>
      </c>
      <c r="F935" s="12" t="s">
        <v>2189</v>
      </c>
      <c r="G935" s="12" t="s">
        <v>2098</v>
      </c>
      <c r="H935" s="17" t="str">
        <f t="shared" si="38"/>
        <v>Wave7Azi = Bool(False, iotype='in', desc=' () , (( .NOT. CompHydro ) .OR. ( NWaveKin &lt; 7 )) units= m/s**2')</v>
      </c>
    </row>
    <row r="936" spans="2:8" x14ac:dyDescent="0.3">
      <c r="B936" s="12" t="s">
        <v>582</v>
      </c>
      <c r="F936" s="12" t="s">
        <v>2186</v>
      </c>
      <c r="G936" s="12" t="s">
        <v>2099</v>
      </c>
      <c r="H936" s="17" t="str">
        <f t="shared" si="38"/>
        <v>Wave8Vxi = Bool(False, iotype='in', desc=' () , (( .NOT. CompHydro ) .OR. ( NWaveKin &lt; 8 )) units= m/s')</v>
      </c>
    </row>
    <row r="937" spans="2:8" x14ac:dyDescent="0.3">
      <c r="B937" s="12" t="s">
        <v>583</v>
      </c>
      <c r="F937" s="12" t="s">
        <v>2186</v>
      </c>
      <c r="G937" s="12" t="s">
        <v>2099</v>
      </c>
      <c r="H937" s="17" t="str">
        <f t="shared" si="38"/>
        <v>Wave8Vyi = Bool(False, iotype='in', desc=' () , (( .NOT. CompHydro ) .OR. ( NWaveKin &lt; 8 )) units= m/s')</v>
      </c>
    </row>
    <row r="938" spans="2:8" x14ac:dyDescent="0.3">
      <c r="B938" s="12" t="s">
        <v>584</v>
      </c>
      <c r="F938" s="12" t="s">
        <v>2186</v>
      </c>
      <c r="G938" s="12" t="s">
        <v>2099</v>
      </c>
      <c r="H938" s="17" t="str">
        <f t="shared" si="38"/>
        <v>Wave8Vzi = Bool(False, iotype='in', desc=' () , (( .NOT. CompHydro ) .OR. ( NWaveKin &lt; 8 )) units= m/s')</v>
      </c>
    </row>
    <row r="939" spans="2:8" x14ac:dyDescent="0.3">
      <c r="B939" s="12" t="s">
        <v>585</v>
      </c>
      <c r="F939" s="12" t="s">
        <v>2189</v>
      </c>
      <c r="G939" s="12" t="s">
        <v>2099</v>
      </c>
      <c r="H939" s="17" t="str">
        <f t="shared" si="38"/>
        <v>Wave8Axi = Bool(False, iotype='in', desc=' () , (( .NOT. CompHydro ) .OR. ( NWaveKin &lt; 8 )) units= m/s**2')</v>
      </c>
    </row>
    <row r="940" spans="2:8" x14ac:dyDescent="0.3">
      <c r="B940" s="12" t="s">
        <v>586</v>
      </c>
      <c r="F940" s="12" t="s">
        <v>2189</v>
      </c>
      <c r="G940" s="12" t="s">
        <v>2099</v>
      </c>
      <c r="H940" s="17" t="str">
        <f t="shared" si="38"/>
        <v>Wave8Ayi = Bool(False, iotype='in', desc=' () , (( .NOT. CompHydro ) .OR. ( NWaveKin &lt; 8 )) units= m/s**2')</v>
      </c>
    </row>
    <row r="941" spans="2:8" x14ac:dyDescent="0.3">
      <c r="B941" s="12" t="s">
        <v>587</v>
      </c>
      <c r="F941" s="12" t="s">
        <v>2189</v>
      </c>
      <c r="G941" s="12" t="s">
        <v>2099</v>
      </c>
      <c r="H941" s="17" t="str">
        <f t="shared" si="38"/>
        <v>Wave8Azi = Bool(False, iotype='in', desc=' () , (( .NOT. CompHydro ) .OR. ( NWaveKin &lt; 8 )) units= m/s**2')</v>
      </c>
    </row>
    <row r="942" spans="2:8" x14ac:dyDescent="0.3">
      <c r="B942" s="12" t="s">
        <v>588</v>
      </c>
      <c r="F942" s="12" t="s">
        <v>2186</v>
      </c>
      <c r="G942" s="12" t="s">
        <v>2100</v>
      </c>
      <c r="H942" s="17" t="str">
        <f t="shared" si="38"/>
        <v>Wave9Vxi = Bool(False, iotype='in', desc=' () , (( .NOT. CompHydro ) .OR. ( NWaveKin &lt; 9 )) units= m/s')</v>
      </c>
    </row>
    <row r="943" spans="2:8" x14ac:dyDescent="0.3">
      <c r="B943" s="12" t="s">
        <v>589</v>
      </c>
      <c r="F943" s="12" t="s">
        <v>2186</v>
      </c>
      <c r="G943" s="12" t="s">
        <v>2100</v>
      </c>
      <c r="H943" s="17" t="str">
        <f t="shared" si="38"/>
        <v>Wave9Vyi = Bool(False, iotype='in', desc=' () , (( .NOT. CompHydro ) .OR. ( NWaveKin &lt; 9 )) units= m/s')</v>
      </c>
    </row>
    <row r="944" spans="2:8" x14ac:dyDescent="0.3">
      <c r="B944" s="12" t="s">
        <v>590</v>
      </c>
      <c r="F944" s="12" t="s">
        <v>2186</v>
      </c>
      <c r="G944" s="12" t="s">
        <v>2100</v>
      </c>
      <c r="H944" s="17" t="str">
        <f t="shared" si="38"/>
        <v>Wave9Vzi = Bool(False, iotype='in', desc=' () , (( .NOT. CompHydro ) .OR. ( NWaveKin &lt; 9 )) units= m/s')</v>
      </c>
    </row>
    <row r="945" spans="1:8" x14ac:dyDescent="0.3">
      <c r="B945" s="12" t="s">
        <v>591</v>
      </c>
      <c r="F945" s="12" t="s">
        <v>2189</v>
      </c>
      <c r="G945" s="12" t="s">
        <v>2100</v>
      </c>
      <c r="H945" s="17" t="str">
        <f t="shared" si="38"/>
        <v>Wave9Axi = Bool(False, iotype='in', desc=' () , (( .NOT. CompHydro ) .OR. ( NWaveKin &lt; 9 )) units= m/s**2')</v>
      </c>
    </row>
    <row r="946" spans="1:8" x14ac:dyDescent="0.3">
      <c r="B946" s="12" t="s">
        <v>592</v>
      </c>
      <c r="F946" s="12" t="s">
        <v>2189</v>
      </c>
      <c r="G946" s="12" t="s">
        <v>2100</v>
      </c>
      <c r="H946" s="17" t="str">
        <f t="shared" si="38"/>
        <v>Wave9Ayi = Bool(False, iotype='in', desc=' () , (( .NOT. CompHydro ) .OR. ( NWaveKin &lt; 9 )) units= m/s**2')</v>
      </c>
    </row>
    <row r="947" spans="1:8" x14ac:dyDescent="0.3">
      <c r="B947" s="12" t="s">
        <v>593</v>
      </c>
      <c r="F947" s="12" t="s">
        <v>2189</v>
      </c>
      <c r="G947" s="12" t="s">
        <v>2100</v>
      </c>
      <c r="H947" s="17" t="str">
        <f t="shared" si="38"/>
        <v>Wave9Azi = Bool(False, iotype='in', desc=' () , (( .NOT. CompHydro ) .OR. ( NWaveKin &lt; 9 )) units= m/s**2')</v>
      </c>
    </row>
    <row r="948" spans="1:8" ht="28.8" x14ac:dyDescent="0.3">
      <c r="A948" s="10" t="s">
        <v>1374</v>
      </c>
      <c r="B948" s="10"/>
      <c r="C948" s="11"/>
      <c r="D948" s="11" t="s">
        <v>1375</v>
      </c>
      <c r="E948" s="11"/>
      <c r="F948" s="10"/>
      <c r="G948" s="10"/>
      <c r="H948" s="17" t="str">
        <f>CONCATENATE("# ", A948)</f>
        <v># Internal Degrees of Freedom</v>
      </c>
    </row>
    <row r="949" spans="1:8" x14ac:dyDescent="0.3">
      <c r="B949" s="12" t="s">
        <v>1380</v>
      </c>
      <c r="D949" s="13" t="s">
        <v>1501</v>
      </c>
      <c r="F949" s="12" t="s">
        <v>2188</v>
      </c>
      <c r="H949" s="17" t="str">
        <f t="shared" ref="H949:H1012" si="39">CONCATENATE(B949," = Bool(False, iotype='in', desc='",D949," (", E949,") , (", G949,") units= ", F949,"')")</f>
        <v>Q_B1E1 = Bool(False, iotype='in', desc='Displacement of 1st edgewise bending-mode DOF of blade 1 () , () units= m')</v>
      </c>
    </row>
    <row r="950" spans="1:8" x14ac:dyDescent="0.3">
      <c r="B950" s="12" t="s">
        <v>1379</v>
      </c>
      <c r="D950" s="13" t="s">
        <v>1502</v>
      </c>
      <c r="F950" s="12" t="s">
        <v>2188</v>
      </c>
      <c r="H950" s="17" t="str">
        <f t="shared" si="39"/>
        <v>Q_B2E1 = Bool(False, iotype='in', desc='Displacement of 1st edgewise bending-mode DOF of blade 2 () , () units= m')</v>
      </c>
    </row>
    <row r="951" spans="1:8" x14ac:dyDescent="0.3">
      <c r="B951" s="12" t="s">
        <v>1381</v>
      </c>
      <c r="D951" s="13" t="s">
        <v>1503</v>
      </c>
      <c r="F951" s="12" t="s">
        <v>2188</v>
      </c>
      <c r="G951" s="12" t="s">
        <v>463</v>
      </c>
      <c r="H951" s="17" t="str">
        <f t="shared" si="39"/>
        <v>Q_B3E1 = Bool(False, iotype='in', desc='Displacement of 1st edgewise bending-mode DOF of blade 3 () , (NumBl &lt; 3) units= m')</v>
      </c>
    </row>
    <row r="952" spans="1:8" x14ac:dyDescent="0.3">
      <c r="B952" s="12" t="s">
        <v>1376</v>
      </c>
      <c r="D952" s="13" t="s">
        <v>1504</v>
      </c>
      <c r="F952" s="12" t="s">
        <v>2188</v>
      </c>
      <c r="H952" s="17" t="str">
        <f t="shared" si="39"/>
        <v>Q_B1F1 = Bool(False, iotype='in', desc='Displacement of 1st flapwise bending-mode DOF of blade 1 () , () units= m')</v>
      </c>
    </row>
    <row r="953" spans="1:8" x14ac:dyDescent="0.3">
      <c r="B953" s="12" t="s">
        <v>1377</v>
      </c>
      <c r="D953" s="13" t="s">
        <v>1505</v>
      </c>
      <c r="F953" s="12" t="s">
        <v>2188</v>
      </c>
      <c r="H953" s="17" t="str">
        <f t="shared" si="39"/>
        <v>Q_B2F1 = Bool(False, iotype='in', desc='Displacement of 1st flapwise bending-mode DOF of blade 2 () , () units= m')</v>
      </c>
    </row>
    <row r="954" spans="1:8" x14ac:dyDescent="0.3">
      <c r="B954" s="12" t="s">
        <v>1378</v>
      </c>
      <c r="D954" s="13" t="s">
        <v>1506</v>
      </c>
      <c r="F954" s="12" t="s">
        <v>2188</v>
      </c>
      <c r="G954" s="12" t="s">
        <v>463</v>
      </c>
      <c r="H954" s="17" t="str">
        <f t="shared" si="39"/>
        <v>Q_B3F1 = Bool(False, iotype='in', desc='Displacement of 1st flapwise bending-mode DOF of blade 3 () , (NumBl &lt; 3) units= m')</v>
      </c>
    </row>
    <row r="955" spans="1:8" x14ac:dyDescent="0.3">
      <c r="B955" s="12" t="s">
        <v>1382</v>
      </c>
      <c r="D955" s="13" t="s">
        <v>1507</v>
      </c>
      <c r="F955" s="12" t="s">
        <v>2188</v>
      </c>
      <c r="H955" s="17" t="str">
        <f t="shared" si="39"/>
        <v>Q_B1F2 = Bool(False, iotype='in', desc='Displacement of 2nd flapwise bending-mode DOF of blade 1 () , () units= m')</v>
      </c>
    </row>
    <row r="956" spans="1:8" x14ac:dyDescent="0.3">
      <c r="B956" s="12" t="s">
        <v>1383</v>
      </c>
      <c r="D956" s="13" t="s">
        <v>1508</v>
      </c>
      <c r="F956" s="12" t="s">
        <v>2188</v>
      </c>
      <c r="H956" s="17" t="str">
        <f t="shared" si="39"/>
        <v>Q_B2F2 = Bool(False, iotype='in', desc='Displacement of 2nd flapwise bending-mode DOF of blade 2 () , () units= m')</v>
      </c>
    </row>
    <row r="957" spans="1:8" x14ac:dyDescent="0.3">
      <c r="B957" s="12" t="s">
        <v>1384</v>
      </c>
      <c r="D957" s="13" t="s">
        <v>1509</v>
      </c>
      <c r="F957" s="12" t="s">
        <v>2188</v>
      </c>
      <c r="G957" s="12" t="s">
        <v>463</v>
      </c>
      <c r="H957" s="17" t="str">
        <f t="shared" si="39"/>
        <v>Q_B3F2 = Bool(False, iotype='in', desc='Displacement of 2nd flapwise bending-mode DOF of blade 3 () , (NumBl &lt; 3) units= m')</v>
      </c>
    </row>
    <row r="958" spans="1:8" x14ac:dyDescent="0.3">
      <c r="B958" s="12" t="s">
        <v>1385</v>
      </c>
      <c r="D958" s="13" t="s">
        <v>1510</v>
      </c>
      <c r="F958" s="12" t="s">
        <v>2197</v>
      </c>
      <c r="G958" s="12" t="s">
        <v>466</v>
      </c>
      <c r="H958" s="17" t="str">
        <f t="shared" si="39"/>
        <v>Q_Teet = Bool(False, iotype='in', desc='Displacement of hub teetering DOF () , (NumBl &gt; 2) units= rad')</v>
      </c>
    </row>
    <row r="959" spans="1:8" x14ac:dyDescent="0.3">
      <c r="B959" s="12" t="s">
        <v>1386</v>
      </c>
      <c r="D959" s="13" t="s">
        <v>1511</v>
      </c>
      <c r="F959" s="12" t="s">
        <v>2197</v>
      </c>
      <c r="H959" s="17" t="str">
        <f t="shared" si="39"/>
        <v>Q_DrTr = Bool(False, iotype='in', desc='Displacement of drivetrain rotational-flexibility DOF () , () units= rad')</v>
      </c>
    </row>
    <row r="960" spans="1:8" x14ac:dyDescent="0.3">
      <c r="B960" s="12" t="s">
        <v>1387</v>
      </c>
      <c r="D960" s="13" t="s">
        <v>1512</v>
      </c>
      <c r="F960" s="12" t="s">
        <v>2197</v>
      </c>
      <c r="H960" s="17" t="str">
        <f t="shared" si="39"/>
        <v>Q_GeAz = Bool(False, iotype='in', desc='Displacement of variable speed generator DOF () , () units= rad')</v>
      </c>
    </row>
    <row r="961" spans="2:8" x14ac:dyDescent="0.3">
      <c r="B961" s="12" t="s">
        <v>1388</v>
      </c>
      <c r="D961" s="13" t="s">
        <v>1513</v>
      </c>
      <c r="F961" s="12" t="s">
        <v>2197</v>
      </c>
      <c r="H961" s="17" t="str">
        <f t="shared" si="39"/>
        <v>Q_RFrl = Bool(False, iotype='in', desc='Displacement of rotor-furl DOF () , () units= rad')</v>
      </c>
    </row>
    <row r="962" spans="2:8" x14ac:dyDescent="0.3">
      <c r="B962" s="12" t="s">
        <v>1389</v>
      </c>
      <c r="D962" s="13" t="s">
        <v>1514</v>
      </c>
      <c r="F962" s="12" t="s">
        <v>2197</v>
      </c>
      <c r="H962" s="17" t="str">
        <f t="shared" si="39"/>
        <v>Q_TFrl = Bool(False, iotype='in', desc='Displacement of tail-furl DOF () , () units= rad')</v>
      </c>
    </row>
    <row r="963" spans="2:8" x14ac:dyDescent="0.3">
      <c r="B963" s="12" t="s">
        <v>1390</v>
      </c>
      <c r="D963" s="13" t="s">
        <v>1515</v>
      </c>
      <c r="F963" s="12" t="s">
        <v>2197</v>
      </c>
      <c r="H963" s="17" t="str">
        <f t="shared" si="39"/>
        <v>Q_Yaw = Bool(False, iotype='in', desc='Displacement of nacelle yaw DOF () , () units= rad')</v>
      </c>
    </row>
    <row r="964" spans="2:8" x14ac:dyDescent="0.3">
      <c r="B964" s="12" t="s">
        <v>1391</v>
      </c>
      <c r="D964" s="13" t="s">
        <v>1516</v>
      </c>
      <c r="F964" s="12" t="s">
        <v>2188</v>
      </c>
      <c r="H964" s="17" t="str">
        <f t="shared" si="39"/>
        <v>Q_TFA1 = Bool(False, iotype='in', desc='Displacement of 1st tower fore-aft bending mode DOF () , () units= m')</v>
      </c>
    </row>
    <row r="965" spans="2:8" x14ac:dyDescent="0.3">
      <c r="B965" s="12" t="s">
        <v>1392</v>
      </c>
      <c r="D965" s="13" t="s">
        <v>1517</v>
      </c>
      <c r="F965" s="12" t="s">
        <v>2188</v>
      </c>
      <c r="H965" s="17" t="str">
        <f t="shared" si="39"/>
        <v>Q_TSS1 = Bool(False, iotype='in', desc='Displacement of 1st tower side-to-side bending mode DOF () , () units= m')</v>
      </c>
    </row>
    <row r="966" spans="2:8" x14ac:dyDescent="0.3">
      <c r="B966" s="12" t="s">
        <v>1393</v>
      </c>
      <c r="D966" s="13" t="s">
        <v>1518</v>
      </c>
      <c r="F966" s="12" t="s">
        <v>2188</v>
      </c>
      <c r="H966" s="17" t="str">
        <f t="shared" si="39"/>
        <v>Q_TFA2 = Bool(False, iotype='in', desc='Displacement of 2nd tower fore-aft bending mode DOF () , () units= m')</v>
      </c>
    </row>
    <row r="967" spans="2:8" x14ac:dyDescent="0.3">
      <c r="B967" s="12" t="s">
        <v>1394</v>
      </c>
      <c r="D967" s="13" t="s">
        <v>1519</v>
      </c>
      <c r="F967" s="12" t="s">
        <v>2188</v>
      </c>
      <c r="H967" s="17" t="str">
        <f t="shared" si="39"/>
        <v>Q_TSS2 = Bool(False, iotype='in', desc='Displacement of 2nd tower side-to-side bending mode DOF () , () units= m')</v>
      </c>
    </row>
    <row r="968" spans="2:8" x14ac:dyDescent="0.3">
      <c r="B968" s="12" t="s">
        <v>1395</v>
      </c>
      <c r="D968" s="13" t="s">
        <v>1520</v>
      </c>
      <c r="F968" s="12" t="s">
        <v>2188</v>
      </c>
      <c r="H968" s="17" t="str">
        <f t="shared" si="39"/>
        <v>Q_Sg = Bool(False, iotype='in', desc='Displacement of platform horizontal surge translation DOF () , () units= m')</v>
      </c>
    </row>
    <row r="969" spans="2:8" x14ac:dyDescent="0.3">
      <c r="B969" s="12" t="s">
        <v>1396</v>
      </c>
      <c r="D969" s="13" t="s">
        <v>1521</v>
      </c>
      <c r="F969" s="12" t="s">
        <v>2188</v>
      </c>
      <c r="H969" s="17" t="str">
        <f t="shared" si="39"/>
        <v>Q_Sw = Bool(False, iotype='in', desc='Displacement of platform horizontal sway translation DOF () , () units= m')</v>
      </c>
    </row>
    <row r="970" spans="2:8" x14ac:dyDescent="0.3">
      <c r="B970" s="12" t="s">
        <v>1397</v>
      </c>
      <c r="D970" s="13" t="s">
        <v>1522</v>
      </c>
      <c r="F970" s="12" t="s">
        <v>2188</v>
      </c>
      <c r="H970" s="17" t="str">
        <f t="shared" si="39"/>
        <v>Q_Hv = Bool(False, iotype='in', desc='Displacement of platform vertical heave translation DOF () , () units= m')</v>
      </c>
    </row>
    <row r="971" spans="2:8" x14ac:dyDescent="0.3">
      <c r="B971" s="12" t="s">
        <v>1398</v>
      </c>
      <c r="D971" s="13" t="s">
        <v>1523</v>
      </c>
      <c r="F971" s="12" t="s">
        <v>2197</v>
      </c>
      <c r="H971" s="17" t="str">
        <f t="shared" si="39"/>
        <v>Q_R = Bool(False, iotype='in', desc='Displacement of platform roll tilt rotation DOF () , () units= rad')</v>
      </c>
    </row>
    <row r="972" spans="2:8" x14ac:dyDescent="0.3">
      <c r="B972" s="12" t="s">
        <v>1399</v>
      </c>
      <c r="D972" s="13" t="s">
        <v>1524</v>
      </c>
      <c r="F972" s="12" t="s">
        <v>2197</v>
      </c>
      <c r="H972" s="17" t="str">
        <f t="shared" si="39"/>
        <v>Q_P = Bool(False, iotype='in', desc='Displacement of platform pitch tilt rotation DOF () , () units= rad')</v>
      </c>
    </row>
    <row r="973" spans="2:8" x14ac:dyDescent="0.3">
      <c r="B973" s="12" t="s">
        <v>1400</v>
      </c>
      <c r="D973" s="13" t="s">
        <v>1525</v>
      </c>
      <c r="F973" s="12" t="s">
        <v>2197</v>
      </c>
      <c r="H973" s="17" t="str">
        <f t="shared" si="39"/>
        <v>Q_Y = Bool(False, iotype='in', desc='Displacement of platform yaw rotation DOF () , () units= rad')</v>
      </c>
    </row>
    <row r="974" spans="2:8" x14ac:dyDescent="0.3">
      <c r="B974" s="12" t="s">
        <v>1401</v>
      </c>
      <c r="D974" s="13" t="s">
        <v>1402</v>
      </c>
      <c r="F974" s="12" t="s">
        <v>2186</v>
      </c>
      <c r="H974" s="17" t="str">
        <f t="shared" si="39"/>
        <v>QD_B1E1 = Bool(False, iotype='in', desc='Velocity of 1st edgewise bending-mode DOF of blade 1 () , () units= m/s')</v>
      </c>
    </row>
    <row r="975" spans="2:8" x14ac:dyDescent="0.3">
      <c r="B975" s="12" t="s">
        <v>1403</v>
      </c>
      <c r="D975" s="13" t="s">
        <v>1427</v>
      </c>
      <c r="F975" s="12" t="s">
        <v>2186</v>
      </c>
      <c r="H975" s="17" t="str">
        <f t="shared" si="39"/>
        <v>QD_B2E1 = Bool(False, iotype='in', desc='Velocity of 1st edgewise bending-mode DOF of blade 2 () , () units= m/s')</v>
      </c>
    </row>
    <row r="976" spans="2:8" x14ac:dyDescent="0.3">
      <c r="B976" s="12" t="s">
        <v>1404</v>
      </c>
      <c r="D976" s="13" t="s">
        <v>1428</v>
      </c>
      <c r="F976" s="12" t="s">
        <v>2186</v>
      </c>
      <c r="G976" s="12" t="s">
        <v>463</v>
      </c>
      <c r="H976" s="17" t="str">
        <f t="shared" si="39"/>
        <v>QD_B3E1 = Bool(False, iotype='in', desc='Velocity of 1st edgewise bending-mode DOF of blade 3 () , (NumBl &lt; 3) units= m/s')</v>
      </c>
    </row>
    <row r="977" spans="2:8" x14ac:dyDescent="0.3">
      <c r="B977" s="12" t="s">
        <v>1405</v>
      </c>
      <c r="D977" s="13" t="s">
        <v>1429</v>
      </c>
      <c r="F977" s="12" t="s">
        <v>2186</v>
      </c>
      <c r="H977" s="17" t="str">
        <f t="shared" si="39"/>
        <v>QD_B1F1 = Bool(False, iotype='in', desc='Velocity of 1st flapwise bending-mode DOF of blade 1 () , () units= m/s')</v>
      </c>
    </row>
    <row r="978" spans="2:8" x14ac:dyDescent="0.3">
      <c r="B978" s="12" t="s">
        <v>1406</v>
      </c>
      <c r="D978" s="13" t="s">
        <v>1430</v>
      </c>
      <c r="F978" s="12" t="s">
        <v>2186</v>
      </c>
      <c r="H978" s="17" t="str">
        <f t="shared" si="39"/>
        <v>QD_B2F1 = Bool(False, iotype='in', desc='Velocity of 1st flapwise bending-mode DOF of blade 2 () , () units= m/s')</v>
      </c>
    </row>
    <row r="979" spans="2:8" x14ac:dyDescent="0.3">
      <c r="B979" s="12" t="s">
        <v>1407</v>
      </c>
      <c r="D979" s="13" t="s">
        <v>1431</v>
      </c>
      <c r="F979" s="12" t="s">
        <v>2186</v>
      </c>
      <c r="G979" s="12" t="s">
        <v>463</v>
      </c>
      <c r="H979" s="17" t="str">
        <f t="shared" si="39"/>
        <v>QD_B3F1 = Bool(False, iotype='in', desc='Velocity of 1st flapwise bending-mode DOF of blade 3 () , (NumBl &lt; 3) units= m/s')</v>
      </c>
    </row>
    <row r="980" spans="2:8" x14ac:dyDescent="0.3">
      <c r="B980" s="12" t="s">
        <v>1408</v>
      </c>
      <c r="D980" s="13" t="s">
        <v>1432</v>
      </c>
      <c r="F980" s="12" t="s">
        <v>2186</v>
      </c>
      <c r="H980" s="17" t="str">
        <f t="shared" si="39"/>
        <v>QD_B1F2 = Bool(False, iotype='in', desc='Velocity of 2nd flapwise bending-mode DOF of blade 1 () , () units= m/s')</v>
      </c>
    </row>
    <row r="981" spans="2:8" x14ac:dyDescent="0.3">
      <c r="B981" s="12" t="s">
        <v>1409</v>
      </c>
      <c r="D981" s="13" t="s">
        <v>1433</v>
      </c>
      <c r="F981" s="12" t="s">
        <v>2186</v>
      </c>
      <c r="H981" s="17" t="str">
        <f t="shared" si="39"/>
        <v>QD_B2F2 = Bool(False, iotype='in', desc='Velocity of 2nd flapwise bending-mode DOF of blade 2 () , () units= m/s')</v>
      </c>
    </row>
    <row r="982" spans="2:8" x14ac:dyDescent="0.3">
      <c r="B982" s="12" t="s">
        <v>1410</v>
      </c>
      <c r="D982" s="13" t="s">
        <v>1434</v>
      </c>
      <c r="F982" s="12" t="s">
        <v>2186</v>
      </c>
      <c r="G982" s="12" t="s">
        <v>463</v>
      </c>
      <c r="H982" s="17" t="str">
        <f t="shared" si="39"/>
        <v>QD_B3F2 = Bool(False, iotype='in', desc='Velocity of 2nd flapwise bending-mode DOF of blade 3 () , (NumBl &lt; 3) units= m/s')</v>
      </c>
    </row>
    <row r="983" spans="2:8" x14ac:dyDescent="0.3">
      <c r="B983" s="12" t="s">
        <v>1411</v>
      </c>
      <c r="D983" s="13" t="s">
        <v>1435</v>
      </c>
      <c r="F983" s="12" t="s">
        <v>2198</v>
      </c>
      <c r="G983" s="12" t="s">
        <v>466</v>
      </c>
      <c r="H983" s="17" t="str">
        <f t="shared" si="39"/>
        <v>QD_Teet = Bool(False, iotype='in', desc='Velocity of hub teetering DOF () , (NumBl &gt; 2) units= rad/s')</v>
      </c>
    </row>
    <row r="984" spans="2:8" x14ac:dyDescent="0.3">
      <c r="B984" s="12" t="s">
        <v>1412</v>
      </c>
      <c r="D984" s="13" t="s">
        <v>1436</v>
      </c>
      <c r="F984" s="12" t="s">
        <v>2198</v>
      </c>
      <c r="H984" s="17" t="str">
        <f t="shared" si="39"/>
        <v>QD_DrTr = Bool(False, iotype='in', desc='Velocity of drivetrain rotational-flexibility DOF () , () units= rad/s')</v>
      </c>
    </row>
    <row r="985" spans="2:8" x14ac:dyDescent="0.3">
      <c r="B985" s="12" t="s">
        <v>1413</v>
      </c>
      <c r="D985" s="13" t="s">
        <v>1437</v>
      </c>
      <c r="F985" s="12" t="s">
        <v>2198</v>
      </c>
      <c r="H985" s="17" t="str">
        <f t="shared" si="39"/>
        <v>QD_GeAz = Bool(False, iotype='in', desc='Velocity of variable speed generator DOF () , () units= rad/s')</v>
      </c>
    </row>
    <row r="986" spans="2:8" x14ac:dyDescent="0.3">
      <c r="B986" s="12" t="s">
        <v>1414</v>
      </c>
      <c r="D986" s="13" t="s">
        <v>1438</v>
      </c>
      <c r="F986" s="12" t="s">
        <v>2198</v>
      </c>
      <c r="H986" s="17" t="str">
        <f t="shared" si="39"/>
        <v>QD_RFrl = Bool(False, iotype='in', desc='Velocity of rotor-furl DOF () , () units= rad/s')</v>
      </c>
    </row>
    <row r="987" spans="2:8" x14ac:dyDescent="0.3">
      <c r="B987" s="12" t="s">
        <v>1415</v>
      </c>
      <c r="D987" s="13" t="s">
        <v>1439</v>
      </c>
      <c r="F987" s="12" t="s">
        <v>2198</v>
      </c>
      <c r="H987" s="17" t="str">
        <f t="shared" si="39"/>
        <v>QD_TFrl = Bool(False, iotype='in', desc='Velocity of tail-furl DOF () , () units= rad/s')</v>
      </c>
    </row>
    <row r="988" spans="2:8" x14ac:dyDescent="0.3">
      <c r="B988" s="12" t="s">
        <v>1416</v>
      </c>
      <c r="D988" s="13" t="s">
        <v>1440</v>
      </c>
      <c r="F988" s="12" t="s">
        <v>2198</v>
      </c>
      <c r="H988" s="17" t="str">
        <f t="shared" si="39"/>
        <v>QD_Yaw = Bool(False, iotype='in', desc='Velocity of nacelle yaw DOF () , () units= rad/s')</v>
      </c>
    </row>
    <row r="989" spans="2:8" x14ac:dyDescent="0.3">
      <c r="B989" s="12" t="s">
        <v>1417</v>
      </c>
      <c r="D989" s="13" t="s">
        <v>1441</v>
      </c>
      <c r="F989" s="12" t="s">
        <v>2186</v>
      </c>
      <c r="H989" s="17" t="str">
        <f t="shared" si="39"/>
        <v>QD_TFA1 = Bool(False, iotype='in', desc='Velocity of 1st tower fore-aft bending mode DOF () , () units= m/s')</v>
      </c>
    </row>
    <row r="990" spans="2:8" x14ac:dyDescent="0.3">
      <c r="B990" s="12" t="s">
        <v>1418</v>
      </c>
      <c r="D990" s="13" t="s">
        <v>1442</v>
      </c>
      <c r="F990" s="12" t="s">
        <v>2186</v>
      </c>
      <c r="H990" s="17" t="str">
        <f t="shared" si="39"/>
        <v>QD_TSS1 = Bool(False, iotype='in', desc='Velocity of 1st tower side-to-side bending mode DOF () , () units= m/s')</v>
      </c>
    </row>
    <row r="991" spans="2:8" x14ac:dyDescent="0.3">
      <c r="B991" s="12" t="s">
        <v>1419</v>
      </c>
      <c r="D991" s="13" t="s">
        <v>1443</v>
      </c>
      <c r="F991" s="12" t="s">
        <v>2186</v>
      </c>
      <c r="H991" s="17" t="str">
        <f t="shared" si="39"/>
        <v>QD_TFA2 = Bool(False, iotype='in', desc='Velocity of 2nd tower fore-aft bending mode DOF () , () units= m/s')</v>
      </c>
    </row>
    <row r="992" spans="2:8" x14ac:dyDescent="0.3">
      <c r="B992" s="12" t="s">
        <v>1420</v>
      </c>
      <c r="D992" s="13" t="s">
        <v>1444</v>
      </c>
      <c r="F992" s="12" t="s">
        <v>2186</v>
      </c>
      <c r="H992" s="17" t="str">
        <f t="shared" si="39"/>
        <v>QD_TSS2 = Bool(False, iotype='in', desc='Velocity of 2nd tower side-to-side bending mode DOF () , () units= m/s')</v>
      </c>
    </row>
    <row r="993" spans="2:8" x14ac:dyDescent="0.3">
      <c r="B993" s="12" t="s">
        <v>1421</v>
      </c>
      <c r="D993" s="13" t="s">
        <v>1445</v>
      </c>
      <c r="F993" s="12" t="s">
        <v>2186</v>
      </c>
      <c r="H993" s="17" t="str">
        <f t="shared" si="39"/>
        <v>QD_Sg = Bool(False, iotype='in', desc='Velocity of platform horizontal surge translation DOF () , () units= m/s')</v>
      </c>
    </row>
    <row r="994" spans="2:8" x14ac:dyDescent="0.3">
      <c r="B994" s="12" t="s">
        <v>1422</v>
      </c>
      <c r="D994" s="13" t="s">
        <v>1446</v>
      </c>
      <c r="F994" s="12" t="s">
        <v>2186</v>
      </c>
      <c r="H994" s="17" t="str">
        <f t="shared" si="39"/>
        <v>QD_Sw = Bool(False, iotype='in', desc='Velocity of platform horizontal sway translation DOF () , () units= m/s')</v>
      </c>
    </row>
    <row r="995" spans="2:8" x14ac:dyDescent="0.3">
      <c r="B995" s="12" t="s">
        <v>1423</v>
      </c>
      <c r="D995" s="13" t="s">
        <v>1447</v>
      </c>
      <c r="F995" s="12" t="s">
        <v>2186</v>
      </c>
      <c r="H995" s="17" t="str">
        <f t="shared" si="39"/>
        <v>QD_Hv = Bool(False, iotype='in', desc='Velocity of platform vertical heave translation DOF () , () units= m/s')</v>
      </c>
    </row>
    <row r="996" spans="2:8" x14ac:dyDescent="0.3">
      <c r="B996" s="12" t="s">
        <v>1424</v>
      </c>
      <c r="D996" s="13" t="s">
        <v>1448</v>
      </c>
      <c r="F996" s="12" t="s">
        <v>2198</v>
      </c>
      <c r="H996" s="17" t="str">
        <f t="shared" si="39"/>
        <v>QD_R = Bool(False, iotype='in', desc='Velocity of platform roll tilt rotation DOF () , () units= rad/s')</v>
      </c>
    </row>
    <row r="997" spans="2:8" x14ac:dyDescent="0.3">
      <c r="B997" s="12" t="s">
        <v>1425</v>
      </c>
      <c r="D997" s="13" t="s">
        <v>1449</v>
      </c>
      <c r="F997" s="12" t="s">
        <v>2198</v>
      </c>
      <c r="H997" s="17" t="str">
        <f t="shared" si="39"/>
        <v>QD_P = Bool(False, iotype='in', desc='Velocity of platform pitch tilt rotation DOF () , () units= rad/s')</v>
      </c>
    </row>
    <row r="998" spans="2:8" x14ac:dyDescent="0.3">
      <c r="B998" s="12" t="s">
        <v>1426</v>
      </c>
      <c r="D998" s="13" t="s">
        <v>1450</v>
      </c>
      <c r="F998" s="12" t="s">
        <v>2198</v>
      </c>
      <c r="H998" s="17" t="str">
        <f t="shared" si="39"/>
        <v>QD_Y = Bool(False, iotype='in', desc='Velocity of platform yaw rotation DOF () , () units= rad/s')</v>
      </c>
    </row>
    <row r="999" spans="2:8" x14ac:dyDescent="0.3">
      <c r="B999" s="12" t="s">
        <v>1476</v>
      </c>
      <c r="D999" s="13" t="s">
        <v>1451</v>
      </c>
      <c r="F999" s="12" t="s">
        <v>2189</v>
      </c>
      <c r="H999" s="17" t="str">
        <f t="shared" si="39"/>
        <v>QD2_B1E1 = Bool(False, iotype='in', desc='Acceleration of 1st edgewise bending-mode DOF of blade 1 () , () units= m/s**2')</v>
      </c>
    </row>
    <row r="1000" spans="2:8" x14ac:dyDescent="0.3">
      <c r="B1000" s="12" t="s">
        <v>1477</v>
      </c>
      <c r="D1000" s="13" t="s">
        <v>1452</v>
      </c>
      <c r="F1000" s="12" t="s">
        <v>2189</v>
      </c>
      <c r="H1000" s="17" t="str">
        <f t="shared" si="39"/>
        <v>QD2_B2E1 = Bool(False, iotype='in', desc='Acceleration of 1st edgewise bending-mode DOF of blade 2 () , () units= m/s**2')</v>
      </c>
    </row>
    <row r="1001" spans="2:8" x14ac:dyDescent="0.3">
      <c r="B1001" s="12" t="s">
        <v>1478</v>
      </c>
      <c r="D1001" s="13" t="s">
        <v>1453</v>
      </c>
      <c r="F1001" s="12" t="s">
        <v>2189</v>
      </c>
      <c r="G1001" s="12" t="s">
        <v>463</v>
      </c>
      <c r="H1001" s="17" t="str">
        <f t="shared" si="39"/>
        <v>QD2_B3E1 = Bool(False, iotype='in', desc='Acceleration of 1st edgewise bending-mode DOF of blade 3 () , (NumBl &lt; 3) units= m/s**2')</v>
      </c>
    </row>
    <row r="1002" spans="2:8" x14ac:dyDescent="0.3">
      <c r="B1002" s="12" t="s">
        <v>1479</v>
      </c>
      <c r="D1002" s="13" t="s">
        <v>1454</v>
      </c>
      <c r="F1002" s="12" t="s">
        <v>2189</v>
      </c>
      <c r="H1002" s="17" t="str">
        <f t="shared" si="39"/>
        <v>QD2_B1F1 = Bool(False, iotype='in', desc='Acceleration of 1st flapwise bending-mode DOF of blade 1 () , () units= m/s**2')</v>
      </c>
    </row>
    <row r="1003" spans="2:8" x14ac:dyDescent="0.3">
      <c r="B1003" s="12" t="s">
        <v>1480</v>
      </c>
      <c r="D1003" s="13" t="s">
        <v>1455</v>
      </c>
      <c r="F1003" s="12" t="s">
        <v>2189</v>
      </c>
      <c r="H1003" s="17" t="str">
        <f t="shared" si="39"/>
        <v>QD2_B2F1 = Bool(False, iotype='in', desc='Acceleration of 1st flapwise bending-mode DOF of blade 2 () , () units= m/s**2')</v>
      </c>
    </row>
    <row r="1004" spans="2:8" x14ac:dyDescent="0.3">
      <c r="B1004" s="12" t="s">
        <v>1481</v>
      </c>
      <c r="D1004" s="13" t="s">
        <v>1456</v>
      </c>
      <c r="F1004" s="12" t="s">
        <v>2189</v>
      </c>
      <c r="G1004" s="12" t="s">
        <v>463</v>
      </c>
      <c r="H1004" s="17" t="str">
        <f t="shared" si="39"/>
        <v>QD2_B3F1 = Bool(False, iotype='in', desc='Acceleration of 1st flapwise bending-mode DOF of blade 3 () , (NumBl &lt; 3) units= m/s**2')</v>
      </c>
    </row>
    <row r="1005" spans="2:8" x14ac:dyDescent="0.3">
      <c r="B1005" s="12" t="s">
        <v>1482</v>
      </c>
      <c r="D1005" s="13" t="s">
        <v>1457</v>
      </c>
      <c r="F1005" s="12" t="s">
        <v>2189</v>
      </c>
      <c r="H1005" s="17" t="str">
        <f t="shared" si="39"/>
        <v>QD2_B1F2 = Bool(False, iotype='in', desc='Acceleration of 2nd flapwise bending-mode DOF of blade 1 () , () units= m/s**2')</v>
      </c>
    </row>
    <row r="1006" spans="2:8" x14ac:dyDescent="0.3">
      <c r="B1006" s="12" t="s">
        <v>1483</v>
      </c>
      <c r="D1006" s="13" t="s">
        <v>1458</v>
      </c>
      <c r="F1006" s="12" t="s">
        <v>2189</v>
      </c>
      <c r="H1006" s="17" t="str">
        <f t="shared" si="39"/>
        <v>QD2_B2F2 = Bool(False, iotype='in', desc='Acceleration of 2nd flapwise bending-mode DOF of blade 2 () , () units= m/s**2')</v>
      </c>
    </row>
    <row r="1007" spans="2:8" x14ac:dyDescent="0.3">
      <c r="B1007" s="12" t="s">
        <v>1484</v>
      </c>
      <c r="D1007" s="13" t="s">
        <v>1459</v>
      </c>
      <c r="F1007" s="12" t="s">
        <v>2189</v>
      </c>
      <c r="G1007" s="12" t="s">
        <v>463</v>
      </c>
      <c r="H1007" s="17" t="str">
        <f t="shared" si="39"/>
        <v>QD2_B3F2 = Bool(False, iotype='in', desc='Acceleration of 2nd flapwise bending-mode DOF of blade 3 () , (NumBl &lt; 3) units= m/s**2')</v>
      </c>
    </row>
    <row r="1008" spans="2:8" x14ac:dyDescent="0.3">
      <c r="B1008" s="12" t="s">
        <v>1485</v>
      </c>
      <c r="D1008" s="13" t="s">
        <v>1460</v>
      </c>
      <c r="F1008" s="12" t="s">
        <v>2199</v>
      </c>
      <c r="G1008" s="12" t="s">
        <v>466</v>
      </c>
      <c r="H1008" s="17" t="str">
        <f t="shared" si="39"/>
        <v>QD2_Teet = Bool(False, iotype='in', desc='Acceleration of hub teetering DOF () , (NumBl &gt; 2) units= rad/s**2')</v>
      </c>
    </row>
    <row r="1009" spans="2:8" x14ac:dyDescent="0.3">
      <c r="B1009" s="12" t="s">
        <v>1486</v>
      </c>
      <c r="D1009" s="13" t="s">
        <v>1461</v>
      </c>
      <c r="F1009" s="12" t="s">
        <v>2199</v>
      </c>
      <c r="H1009" s="17" t="str">
        <f t="shared" si="39"/>
        <v>QD2_DrTr = Bool(False, iotype='in', desc='Acceleration of drivetrain rotational-flexibility DOF () , () units= rad/s**2')</v>
      </c>
    </row>
    <row r="1010" spans="2:8" x14ac:dyDescent="0.3">
      <c r="B1010" s="12" t="s">
        <v>1487</v>
      </c>
      <c r="D1010" s="13" t="s">
        <v>1462</v>
      </c>
      <c r="F1010" s="12" t="s">
        <v>2199</v>
      </c>
      <c r="H1010" s="17" t="str">
        <f t="shared" si="39"/>
        <v>QD2_GeAz = Bool(False, iotype='in', desc='Acceleration of variable speed generator DOF () , () units= rad/s**2')</v>
      </c>
    </row>
    <row r="1011" spans="2:8" x14ac:dyDescent="0.3">
      <c r="B1011" s="12" t="s">
        <v>1488</v>
      </c>
      <c r="D1011" s="13" t="s">
        <v>1463</v>
      </c>
      <c r="F1011" s="12" t="s">
        <v>2199</v>
      </c>
      <c r="H1011" s="17" t="str">
        <f t="shared" si="39"/>
        <v>QD2_RFrl = Bool(False, iotype='in', desc='Acceleration of rotor-furl DOF () , () units= rad/s**2')</v>
      </c>
    </row>
    <row r="1012" spans="2:8" x14ac:dyDescent="0.3">
      <c r="B1012" s="12" t="s">
        <v>1489</v>
      </c>
      <c r="D1012" s="13" t="s">
        <v>1464</v>
      </c>
      <c r="F1012" s="12" t="s">
        <v>2199</v>
      </c>
      <c r="H1012" s="17" t="str">
        <f t="shared" si="39"/>
        <v>QD2_TFrl = Bool(False, iotype='in', desc='Acceleration of tail-furl DOF () , () units= rad/s**2')</v>
      </c>
    </row>
    <row r="1013" spans="2:8" x14ac:dyDescent="0.3">
      <c r="B1013" s="12" t="s">
        <v>1490</v>
      </c>
      <c r="D1013" s="13" t="s">
        <v>1465</v>
      </c>
      <c r="F1013" s="12" t="s">
        <v>2199</v>
      </c>
      <c r="H1013" s="17" t="str">
        <f t="shared" ref="H1013:H1023" si="40">CONCATENATE(B1013," = Bool(False, iotype='in', desc='",D1013," (", E1013,") , (", G1013,") units= ", F1013,"')")</f>
        <v>QD2_Yaw = Bool(False, iotype='in', desc='Acceleration of nacelle yaw DOF () , () units= rad/s**2')</v>
      </c>
    </row>
    <row r="1014" spans="2:8" x14ac:dyDescent="0.3">
      <c r="B1014" s="12" t="s">
        <v>1491</v>
      </c>
      <c r="D1014" s="13" t="s">
        <v>1466</v>
      </c>
      <c r="F1014" s="12" t="s">
        <v>2189</v>
      </c>
      <c r="H1014" s="17" t="str">
        <f t="shared" si="40"/>
        <v>QD2_TFA1 = Bool(False, iotype='in', desc='Acceleration of 1st tower fore-aft bending mode DOF () , () units= m/s**2')</v>
      </c>
    </row>
    <row r="1015" spans="2:8" x14ac:dyDescent="0.3">
      <c r="B1015" s="12" t="s">
        <v>1492</v>
      </c>
      <c r="D1015" s="13" t="s">
        <v>1467</v>
      </c>
      <c r="F1015" s="12" t="s">
        <v>2189</v>
      </c>
      <c r="H1015" s="17" t="str">
        <f t="shared" si="40"/>
        <v>QD2_TSS1 = Bool(False, iotype='in', desc='Acceleration of 1st tower side-to-side bending mode DOF () , () units= m/s**2')</v>
      </c>
    </row>
    <row r="1016" spans="2:8" x14ac:dyDescent="0.3">
      <c r="B1016" s="12" t="s">
        <v>1493</v>
      </c>
      <c r="D1016" s="13" t="s">
        <v>1468</v>
      </c>
      <c r="F1016" s="12" t="s">
        <v>2189</v>
      </c>
      <c r="H1016" s="17" t="str">
        <f t="shared" si="40"/>
        <v>QD2_TFA2 = Bool(False, iotype='in', desc='Acceleration of 2nd tower fore-aft bending mode DOF () , () units= m/s**2')</v>
      </c>
    </row>
    <row r="1017" spans="2:8" x14ac:dyDescent="0.3">
      <c r="B1017" s="12" t="s">
        <v>1494</v>
      </c>
      <c r="D1017" s="13" t="s">
        <v>1469</v>
      </c>
      <c r="F1017" s="12" t="s">
        <v>2189</v>
      </c>
      <c r="H1017" s="17" t="str">
        <f t="shared" si="40"/>
        <v>QD2_TSS2 = Bool(False, iotype='in', desc='Acceleration of 2nd tower side-to-side bending mode DOF () , () units= m/s**2')</v>
      </c>
    </row>
    <row r="1018" spans="2:8" x14ac:dyDescent="0.3">
      <c r="B1018" s="12" t="s">
        <v>1495</v>
      </c>
      <c r="D1018" s="13" t="s">
        <v>1470</v>
      </c>
      <c r="F1018" s="12" t="s">
        <v>2189</v>
      </c>
      <c r="H1018" s="17" t="str">
        <f t="shared" si="40"/>
        <v>QD2_Sg = Bool(False, iotype='in', desc='Acceleration of platform horizontal surge translation DOF () , () units= m/s**2')</v>
      </c>
    </row>
    <row r="1019" spans="2:8" x14ac:dyDescent="0.3">
      <c r="B1019" s="12" t="s">
        <v>1496</v>
      </c>
      <c r="D1019" s="13" t="s">
        <v>1471</v>
      </c>
      <c r="F1019" s="12" t="s">
        <v>2189</v>
      </c>
      <c r="H1019" s="17" t="str">
        <f t="shared" si="40"/>
        <v>QD2_Sw = Bool(False, iotype='in', desc='Acceleration of platform horizontal sway translation DOF () , () units= m/s**2')</v>
      </c>
    </row>
    <row r="1020" spans="2:8" x14ac:dyDescent="0.3">
      <c r="B1020" s="12" t="s">
        <v>1497</v>
      </c>
      <c r="D1020" s="13" t="s">
        <v>1472</v>
      </c>
      <c r="F1020" s="12" t="s">
        <v>2189</v>
      </c>
      <c r="H1020" s="17" t="str">
        <f t="shared" si="40"/>
        <v>QD2_Hv = Bool(False, iotype='in', desc='Acceleration of platform vertical heave translation DOF () , () units= m/s**2')</v>
      </c>
    </row>
    <row r="1021" spans="2:8" x14ac:dyDescent="0.3">
      <c r="B1021" s="12" t="s">
        <v>1498</v>
      </c>
      <c r="D1021" s="13" t="s">
        <v>1473</v>
      </c>
      <c r="F1021" s="12" t="s">
        <v>2199</v>
      </c>
      <c r="H1021" s="17" t="str">
        <f t="shared" si="40"/>
        <v>QD2_R = Bool(False, iotype='in', desc='Acceleration of platform roll tilt rotation DOF () , () units= rad/s**2')</v>
      </c>
    </row>
    <row r="1022" spans="2:8" x14ac:dyDescent="0.3">
      <c r="B1022" s="12" t="s">
        <v>1499</v>
      </c>
      <c r="D1022" s="13" t="s">
        <v>1474</v>
      </c>
      <c r="F1022" s="12" t="s">
        <v>2199</v>
      </c>
      <c r="H1022" s="17" t="str">
        <f t="shared" si="40"/>
        <v>QD2_P = Bool(False, iotype='in', desc='Acceleration of platform pitch tilt rotation DOF () , () units= rad/s**2')</v>
      </c>
    </row>
    <row r="1023" spans="2:8" x14ac:dyDescent="0.3">
      <c r="B1023" s="12" t="s">
        <v>1500</v>
      </c>
      <c r="D1023" s="13" t="s">
        <v>1475</v>
      </c>
      <c r="F1023" s="12" t="s">
        <v>2199</v>
      </c>
      <c r="H1023" s="17" t="str">
        <f t="shared" si="40"/>
        <v>QD2_Y = Bool(False, iotype='in', desc='Acceleration of platform yaw rotation DOF () , () units= rad/s**2')</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
  <sheetViews>
    <sheetView workbookViewId="0">
      <selection activeCell="A2" sqref="A2:G94"/>
    </sheetView>
  </sheetViews>
  <sheetFormatPr defaultColWidth="9.109375" defaultRowHeight="14.4" x14ac:dyDescent="0.3"/>
  <cols>
    <col min="1" max="1" width="9.109375" style="4" customWidth="1"/>
    <col min="2" max="2" width="11.109375" style="4" bestFit="1" customWidth="1"/>
    <col min="3" max="3" width="14.88671875" style="7" customWidth="1"/>
    <col min="4" max="4" width="62.33203125" style="7" customWidth="1"/>
    <col min="5" max="5" width="35.5546875" style="7" customWidth="1"/>
    <col min="6" max="6" width="9.44140625" style="4" bestFit="1" customWidth="1"/>
    <col min="7" max="7" width="43" style="4" bestFit="1" customWidth="1"/>
    <col min="8" max="16384" width="9.109375" style="4"/>
  </cols>
  <sheetData>
    <row r="1" spans="1:7" s="2" customFormat="1" ht="15" x14ac:dyDescent="0.25">
      <c r="A1" s="2" t="s">
        <v>0</v>
      </c>
      <c r="B1" s="2" t="s">
        <v>1233</v>
      </c>
      <c r="C1" s="5" t="s">
        <v>1234</v>
      </c>
      <c r="D1" s="5" t="s">
        <v>1235</v>
      </c>
      <c r="E1" s="5" t="s">
        <v>1236</v>
      </c>
      <c r="F1" s="2" t="s">
        <v>2</v>
      </c>
      <c r="G1" s="2" t="s">
        <v>1228</v>
      </c>
    </row>
    <row r="2" spans="1:7" s="3" customFormat="1" ht="15" x14ac:dyDescent="0.25">
      <c r="A2" s="3" t="s">
        <v>498</v>
      </c>
      <c r="C2" s="6"/>
      <c r="D2" s="6"/>
      <c r="E2" s="6"/>
    </row>
    <row r="3" spans="1:7" ht="15" x14ac:dyDescent="0.25">
      <c r="B3" s="4" t="s">
        <v>499</v>
      </c>
      <c r="F3" s="4" t="s">
        <v>1</v>
      </c>
      <c r="G3" s="4" t="s">
        <v>604</v>
      </c>
    </row>
    <row r="4" spans="1:7" ht="15" x14ac:dyDescent="0.25">
      <c r="B4" s="4" t="s">
        <v>500</v>
      </c>
      <c r="F4" s="4" t="s">
        <v>269</v>
      </c>
      <c r="G4" s="4" t="s">
        <v>604</v>
      </c>
    </row>
    <row r="5" spans="1:7" ht="15" x14ac:dyDescent="0.25">
      <c r="B5" s="4" t="s">
        <v>501</v>
      </c>
      <c r="F5" s="4" t="s">
        <v>1</v>
      </c>
      <c r="G5" s="4" t="s">
        <v>604</v>
      </c>
    </row>
    <row r="6" spans="1:7" ht="15" x14ac:dyDescent="0.25">
      <c r="B6" s="4" t="s">
        <v>502</v>
      </c>
      <c r="F6" s="4" t="s">
        <v>269</v>
      </c>
      <c r="G6" s="4" t="s">
        <v>604</v>
      </c>
    </row>
    <row r="7" spans="1:7" ht="15" x14ac:dyDescent="0.25">
      <c r="B7" s="4" t="s">
        <v>507</v>
      </c>
      <c r="F7" s="4" t="s">
        <v>1</v>
      </c>
      <c r="G7" s="4" t="s">
        <v>605</v>
      </c>
    </row>
    <row r="8" spans="1:7" ht="15" x14ac:dyDescent="0.25">
      <c r="B8" s="4" t="s">
        <v>508</v>
      </c>
      <c r="F8" s="4" t="s">
        <v>269</v>
      </c>
      <c r="G8" s="4" t="s">
        <v>605</v>
      </c>
    </row>
    <row r="9" spans="1:7" ht="15" x14ac:dyDescent="0.25">
      <c r="B9" s="4" t="s">
        <v>509</v>
      </c>
      <c r="F9" s="4" t="s">
        <v>1</v>
      </c>
      <c r="G9" s="4" t="s">
        <v>605</v>
      </c>
    </row>
    <row r="10" spans="1:7" ht="15" x14ac:dyDescent="0.25">
      <c r="B10" s="4" t="s">
        <v>510</v>
      </c>
      <c r="F10" s="4" t="s">
        <v>269</v>
      </c>
      <c r="G10" s="4" t="s">
        <v>605</v>
      </c>
    </row>
    <row r="11" spans="1:7" ht="15" x14ac:dyDescent="0.25">
      <c r="B11" s="4" t="s">
        <v>503</v>
      </c>
      <c r="F11" s="4" t="s">
        <v>1</v>
      </c>
      <c r="G11" s="4" t="s">
        <v>606</v>
      </c>
    </row>
    <row r="12" spans="1:7" ht="15" x14ac:dyDescent="0.25">
      <c r="B12" s="4" t="s">
        <v>504</v>
      </c>
      <c r="F12" s="4" t="s">
        <v>269</v>
      </c>
      <c r="G12" s="4" t="s">
        <v>606</v>
      </c>
    </row>
    <row r="13" spans="1:7" ht="15" x14ac:dyDescent="0.25">
      <c r="B13" s="4" t="s">
        <v>505</v>
      </c>
      <c r="F13" s="4" t="s">
        <v>1</v>
      </c>
      <c r="G13" s="4" t="s">
        <v>606</v>
      </c>
    </row>
    <row r="14" spans="1:7" ht="15" x14ac:dyDescent="0.25">
      <c r="B14" s="4" t="s">
        <v>506</v>
      </c>
      <c r="F14" s="4" t="s">
        <v>269</v>
      </c>
      <c r="G14" s="4" t="s">
        <v>606</v>
      </c>
    </row>
    <row r="15" spans="1:7" ht="15" x14ac:dyDescent="0.25">
      <c r="B15" s="4" t="s">
        <v>511</v>
      </c>
      <c r="F15" s="4" t="s">
        <v>1</v>
      </c>
      <c r="G15" s="4" t="s">
        <v>607</v>
      </c>
    </row>
    <row r="16" spans="1:7" ht="15" x14ac:dyDescent="0.25">
      <c r="B16" s="4" t="s">
        <v>512</v>
      </c>
      <c r="F16" s="4" t="s">
        <v>269</v>
      </c>
      <c r="G16" s="4" t="s">
        <v>607</v>
      </c>
    </row>
    <row r="17" spans="2:7" ht="15" x14ac:dyDescent="0.25">
      <c r="B17" s="4" t="s">
        <v>513</v>
      </c>
      <c r="F17" s="4" t="s">
        <v>1</v>
      </c>
      <c r="G17" s="4" t="s">
        <v>607</v>
      </c>
    </row>
    <row r="18" spans="2:7" ht="15" x14ac:dyDescent="0.25">
      <c r="B18" s="4" t="s">
        <v>514</v>
      </c>
      <c r="F18" s="4" t="s">
        <v>269</v>
      </c>
      <c r="G18" s="4" t="s">
        <v>607</v>
      </c>
    </row>
    <row r="19" spans="2:7" ht="15" x14ac:dyDescent="0.25">
      <c r="B19" s="4" t="s">
        <v>515</v>
      </c>
      <c r="F19" s="4" t="s">
        <v>1</v>
      </c>
      <c r="G19" s="4" t="s">
        <v>608</v>
      </c>
    </row>
    <row r="20" spans="2:7" ht="15" x14ac:dyDescent="0.25">
      <c r="B20" s="4" t="s">
        <v>516</v>
      </c>
      <c r="F20" s="4" t="s">
        <v>269</v>
      </c>
      <c r="G20" s="4" t="s">
        <v>608</v>
      </c>
    </row>
    <row r="21" spans="2:7" ht="15" x14ac:dyDescent="0.25">
      <c r="B21" s="4" t="s">
        <v>517</v>
      </c>
      <c r="F21" s="4" t="s">
        <v>1</v>
      </c>
      <c r="G21" s="4" t="s">
        <v>608</v>
      </c>
    </row>
    <row r="22" spans="2:7" ht="15" x14ac:dyDescent="0.25">
      <c r="B22" s="4" t="s">
        <v>518</v>
      </c>
      <c r="F22" s="4" t="s">
        <v>269</v>
      </c>
      <c r="G22" s="4" t="s">
        <v>608</v>
      </c>
    </row>
    <row r="23" spans="2:7" ht="15" x14ac:dyDescent="0.25">
      <c r="B23" s="4" t="s">
        <v>519</v>
      </c>
      <c r="F23" s="4" t="s">
        <v>1</v>
      </c>
      <c r="G23" s="4" t="s">
        <v>609</v>
      </c>
    </row>
    <row r="24" spans="2:7" ht="15" x14ac:dyDescent="0.25">
      <c r="B24" s="4" t="s">
        <v>520</v>
      </c>
      <c r="F24" s="4" t="s">
        <v>269</v>
      </c>
      <c r="G24" s="4" t="s">
        <v>609</v>
      </c>
    </row>
    <row r="25" spans="2:7" ht="15" x14ac:dyDescent="0.25">
      <c r="B25" s="4" t="s">
        <v>521</v>
      </c>
      <c r="F25" s="4" t="s">
        <v>1</v>
      </c>
      <c r="G25" s="4" t="s">
        <v>609</v>
      </c>
    </row>
    <row r="26" spans="2:7" ht="15" x14ac:dyDescent="0.25">
      <c r="B26" s="4" t="s">
        <v>522</v>
      </c>
      <c r="F26" s="4" t="s">
        <v>269</v>
      </c>
      <c r="G26" s="4" t="s">
        <v>609</v>
      </c>
    </row>
    <row r="27" spans="2:7" ht="15" x14ac:dyDescent="0.25">
      <c r="B27" s="4" t="s">
        <v>523</v>
      </c>
      <c r="F27" s="4" t="s">
        <v>1</v>
      </c>
      <c r="G27" s="4" t="s">
        <v>610</v>
      </c>
    </row>
    <row r="28" spans="2:7" ht="15" x14ac:dyDescent="0.25">
      <c r="B28" s="4" t="s">
        <v>524</v>
      </c>
      <c r="F28" s="4" t="s">
        <v>269</v>
      </c>
      <c r="G28" s="4" t="s">
        <v>610</v>
      </c>
    </row>
    <row r="29" spans="2:7" ht="15" x14ac:dyDescent="0.25">
      <c r="B29" s="4" t="s">
        <v>525</v>
      </c>
      <c r="F29" s="4" t="s">
        <v>1</v>
      </c>
      <c r="G29" s="4" t="s">
        <v>610</v>
      </c>
    </row>
    <row r="30" spans="2:7" x14ac:dyDescent="0.3">
      <c r="B30" s="4" t="s">
        <v>526</v>
      </c>
      <c r="F30" s="4" t="s">
        <v>269</v>
      </c>
      <c r="G30" s="4" t="s">
        <v>610</v>
      </c>
    </row>
    <row r="31" spans="2:7" x14ac:dyDescent="0.3">
      <c r="B31" s="4" t="s">
        <v>527</v>
      </c>
      <c r="F31" s="4" t="s">
        <v>1</v>
      </c>
      <c r="G31" s="4" t="s">
        <v>611</v>
      </c>
    </row>
    <row r="32" spans="2:7" x14ac:dyDescent="0.3">
      <c r="B32" s="4" t="s">
        <v>528</v>
      </c>
      <c r="F32" s="4" t="s">
        <v>269</v>
      </c>
      <c r="G32" s="4" t="s">
        <v>611</v>
      </c>
    </row>
    <row r="33" spans="1:7" x14ac:dyDescent="0.3">
      <c r="B33" s="4" t="s">
        <v>529</v>
      </c>
      <c r="F33" s="4" t="s">
        <v>1</v>
      </c>
      <c r="G33" s="4" t="s">
        <v>611</v>
      </c>
    </row>
    <row r="34" spans="1:7" x14ac:dyDescent="0.3">
      <c r="B34" s="4" t="s">
        <v>530</v>
      </c>
      <c r="F34" s="4" t="s">
        <v>269</v>
      </c>
      <c r="G34" s="4" t="s">
        <v>611</v>
      </c>
    </row>
    <row r="35" spans="1:7" x14ac:dyDescent="0.3">
      <c r="B35" s="4" t="s">
        <v>531</v>
      </c>
      <c r="F35" s="4" t="s">
        <v>1</v>
      </c>
      <c r="G35" s="4" t="s">
        <v>612</v>
      </c>
    </row>
    <row r="36" spans="1:7" x14ac:dyDescent="0.3">
      <c r="B36" s="4" t="s">
        <v>532</v>
      </c>
      <c r="F36" s="4" t="s">
        <v>269</v>
      </c>
      <c r="G36" s="4" t="s">
        <v>612</v>
      </c>
    </row>
    <row r="37" spans="1:7" x14ac:dyDescent="0.3">
      <c r="B37" s="4" t="s">
        <v>533</v>
      </c>
      <c r="F37" s="4" t="s">
        <v>1</v>
      </c>
      <c r="G37" s="4" t="s">
        <v>612</v>
      </c>
    </row>
    <row r="38" spans="1:7" x14ac:dyDescent="0.3">
      <c r="B38" s="4" t="s">
        <v>534</v>
      </c>
      <c r="F38" s="4" t="s">
        <v>269</v>
      </c>
      <c r="G38" s="4" t="s">
        <v>612</v>
      </c>
    </row>
    <row r="39" spans="1:7" s="3" customFormat="1" x14ac:dyDescent="0.3">
      <c r="A39" s="3" t="s">
        <v>538</v>
      </c>
      <c r="C39" s="6"/>
      <c r="D39" s="6"/>
      <c r="E39" s="6"/>
    </row>
    <row r="40" spans="1:7" x14ac:dyDescent="0.3">
      <c r="B40" s="4" t="s">
        <v>539</v>
      </c>
      <c r="F40" s="4" t="s">
        <v>270</v>
      </c>
      <c r="G40" s="4" t="s">
        <v>594</v>
      </c>
    </row>
    <row r="41" spans="1:7" x14ac:dyDescent="0.3">
      <c r="B41" s="4" t="s">
        <v>540</v>
      </c>
      <c r="F41" s="4" t="s">
        <v>536</v>
      </c>
      <c r="G41" s="4" t="s">
        <v>613</v>
      </c>
    </row>
    <row r="42" spans="1:7" x14ac:dyDescent="0.3">
      <c r="B42" s="4" t="s">
        <v>541</v>
      </c>
      <c r="F42" s="4" t="s">
        <v>536</v>
      </c>
      <c r="G42" s="4" t="s">
        <v>613</v>
      </c>
    </row>
    <row r="43" spans="1:7" x14ac:dyDescent="0.3">
      <c r="B43" s="4" t="s">
        <v>542</v>
      </c>
      <c r="F43" s="4" t="s">
        <v>536</v>
      </c>
      <c r="G43" s="4" t="s">
        <v>613</v>
      </c>
    </row>
    <row r="44" spans="1:7" x14ac:dyDescent="0.3">
      <c r="B44" s="4" t="s">
        <v>543</v>
      </c>
      <c r="F44" s="4" t="s">
        <v>537</v>
      </c>
      <c r="G44" s="4" t="s">
        <v>613</v>
      </c>
    </row>
    <row r="45" spans="1:7" x14ac:dyDescent="0.3">
      <c r="B45" s="4" t="s">
        <v>544</v>
      </c>
      <c r="F45" s="4" t="s">
        <v>537</v>
      </c>
      <c r="G45" s="4" t="s">
        <v>613</v>
      </c>
    </row>
    <row r="46" spans="1:7" x14ac:dyDescent="0.3">
      <c r="B46" s="4" t="s">
        <v>545</v>
      </c>
      <c r="F46" s="4" t="s">
        <v>537</v>
      </c>
      <c r="G46" s="4" t="s">
        <v>613</v>
      </c>
    </row>
    <row r="47" spans="1:7" x14ac:dyDescent="0.3">
      <c r="B47" s="4" t="s">
        <v>546</v>
      </c>
      <c r="F47" s="4" t="s">
        <v>536</v>
      </c>
      <c r="G47" s="4" t="s">
        <v>614</v>
      </c>
    </row>
    <row r="48" spans="1:7" x14ac:dyDescent="0.3">
      <c r="B48" s="4" t="s">
        <v>547</v>
      </c>
      <c r="F48" s="4" t="s">
        <v>536</v>
      </c>
      <c r="G48" s="4" t="s">
        <v>614</v>
      </c>
    </row>
    <row r="49" spans="2:7" x14ac:dyDescent="0.3">
      <c r="B49" s="4" t="s">
        <v>548</v>
      </c>
      <c r="F49" s="4" t="s">
        <v>536</v>
      </c>
      <c r="G49" s="4" t="s">
        <v>614</v>
      </c>
    </row>
    <row r="50" spans="2:7" x14ac:dyDescent="0.3">
      <c r="B50" s="4" t="s">
        <v>549</v>
      </c>
      <c r="F50" s="4" t="s">
        <v>537</v>
      </c>
      <c r="G50" s="4" t="s">
        <v>614</v>
      </c>
    </row>
    <row r="51" spans="2:7" x14ac:dyDescent="0.3">
      <c r="B51" s="4" t="s">
        <v>550</v>
      </c>
      <c r="F51" s="4" t="s">
        <v>537</v>
      </c>
      <c r="G51" s="4" t="s">
        <v>614</v>
      </c>
    </row>
    <row r="52" spans="2:7" x14ac:dyDescent="0.3">
      <c r="B52" s="4" t="s">
        <v>551</v>
      </c>
      <c r="F52" s="4" t="s">
        <v>537</v>
      </c>
      <c r="G52" s="4" t="s">
        <v>614</v>
      </c>
    </row>
    <row r="53" spans="2:7" x14ac:dyDescent="0.3">
      <c r="B53" s="4" t="s">
        <v>552</v>
      </c>
      <c r="F53" s="4" t="s">
        <v>536</v>
      </c>
      <c r="G53" s="4" t="s">
        <v>615</v>
      </c>
    </row>
    <row r="54" spans="2:7" x14ac:dyDescent="0.3">
      <c r="B54" s="4" t="s">
        <v>553</v>
      </c>
      <c r="F54" s="4" t="s">
        <v>536</v>
      </c>
      <c r="G54" s="4" t="s">
        <v>615</v>
      </c>
    </row>
    <row r="55" spans="2:7" x14ac:dyDescent="0.3">
      <c r="B55" s="4" t="s">
        <v>554</v>
      </c>
      <c r="F55" s="4" t="s">
        <v>536</v>
      </c>
      <c r="G55" s="4" t="s">
        <v>615</v>
      </c>
    </row>
    <row r="56" spans="2:7" x14ac:dyDescent="0.3">
      <c r="B56" s="4" t="s">
        <v>555</v>
      </c>
      <c r="F56" s="4" t="s">
        <v>537</v>
      </c>
      <c r="G56" s="4" t="s">
        <v>615</v>
      </c>
    </row>
    <row r="57" spans="2:7" x14ac:dyDescent="0.3">
      <c r="B57" s="4" t="s">
        <v>556</v>
      </c>
      <c r="F57" s="4" t="s">
        <v>537</v>
      </c>
      <c r="G57" s="4" t="s">
        <v>615</v>
      </c>
    </row>
    <row r="58" spans="2:7" x14ac:dyDescent="0.3">
      <c r="B58" s="4" t="s">
        <v>557</v>
      </c>
      <c r="F58" s="4" t="s">
        <v>537</v>
      </c>
      <c r="G58" s="4" t="s">
        <v>615</v>
      </c>
    </row>
    <row r="59" spans="2:7" x14ac:dyDescent="0.3">
      <c r="B59" s="4" t="s">
        <v>558</v>
      </c>
      <c r="F59" s="4" t="s">
        <v>536</v>
      </c>
      <c r="G59" s="4" t="s">
        <v>616</v>
      </c>
    </row>
    <row r="60" spans="2:7" x14ac:dyDescent="0.3">
      <c r="B60" s="4" t="s">
        <v>559</v>
      </c>
      <c r="F60" s="4" t="s">
        <v>536</v>
      </c>
      <c r="G60" s="4" t="s">
        <v>616</v>
      </c>
    </row>
    <row r="61" spans="2:7" x14ac:dyDescent="0.3">
      <c r="B61" s="4" t="s">
        <v>560</v>
      </c>
      <c r="F61" s="4" t="s">
        <v>536</v>
      </c>
      <c r="G61" s="4" t="s">
        <v>616</v>
      </c>
    </row>
    <row r="62" spans="2:7" x14ac:dyDescent="0.3">
      <c r="B62" s="4" t="s">
        <v>561</v>
      </c>
      <c r="F62" s="4" t="s">
        <v>537</v>
      </c>
      <c r="G62" s="4" t="s">
        <v>616</v>
      </c>
    </row>
    <row r="63" spans="2:7" x14ac:dyDescent="0.3">
      <c r="B63" s="4" t="s">
        <v>562</v>
      </c>
      <c r="F63" s="4" t="s">
        <v>537</v>
      </c>
      <c r="G63" s="4" t="s">
        <v>616</v>
      </c>
    </row>
    <row r="64" spans="2:7" x14ac:dyDescent="0.3">
      <c r="B64" s="4" t="s">
        <v>563</v>
      </c>
      <c r="F64" s="4" t="s">
        <v>537</v>
      </c>
      <c r="G64" s="4" t="s">
        <v>616</v>
      </c>
    </row>
    <row r="65" spans="2:7" x14ac:dyDescent="0.3">
      <c r="B65" s="4" t="s">
        <v>564</v>
      </c>
      <c r="F65" s="4" t="s">
        <v>536</v>
      </c>
      <c r="G65" s="4" t="s">
        <v>617</v>
      </c>
    </row>
    <row r="66" spans="2:7" x14ac:dyDescent="0.3">
      <c r="B66" s="4" t="s">
        <v>565</v>
      </c>
      <c r="F66" s="4" t="s">
        <v>536</v>
      </c>
      <c r="G66" s="4" t="s">
        <v>617</v>
      </c>
    </row>
    <row r="67" spans="2:7" x14ac:dyDescent="0.3">
      <c r="B67" s="4" t="s">
        <v>566</v>
      </c>
      <c r="F67" s="4" t="s">
        <v>536</v>
      </c>
      <c r="G67" s="4" t="s">
        <v>617</v>
      </c>
    </row>
    <row r="68" spans="2:7" x14ac:dyDescent="0.3">
      <c r="B68" s="4" t="s">
        <v>567</v>
      </c>
      <c r="F68" s="4" t="s">
        <v>537</v>
      </c>
      <c r="G68" s="4" t="s">
        <v>617</v>
      </c>
    </row>
    <row r="69" spans="2:7" x14ac:dyDescent="0.3">
      <c r="B69" s="4" t="s">
        <v>568</v>
      </c>
      <c r="F69" s="4" t="s">
        <v>537</v>
      </c>
      <c r="G69" s="4" t="s">
        <v>617</v>
      </c>
    </row>
    <row r="70" spans="2:7" x14ac:dyDescent="0.3">
      <c r="B70" s="4" t="s">
        <v>569</v>
      </c>
      <c r="F70" s="4" t="s">
        <v>537</v>
      </c>
      <c r="G70" s="4" t="s">
        <v>617</v>
      </c>
    </row>
    <row r="71" spans="2:7" x14ac:dyDescent="0.3">
      <c r="B71" s="4" t="s">
        <v>570</v>
      </c>
      <c r="F71" s="4" t="s">
        <v>536</v>
      </c>
      <c r="G71" s="4" t="s">
        <v>618</v>
      </c>
    </row>
    <row r="72" spans="2:7" x14ac:dyDescent="0.3">
      <c r="B72" s="4" t="s">
        <v>571</v>
      </c>
      <c r="F72" s="4" t="s">
        <v>536</v>
      </c>
      <c r="G72" s="4" t="s">
        <v>618</v>
      </c>
    </row>
    <row r="73" spans="2:7" x14ac:dyDescent="0.3">
      <c r="B73" s="4" t="s">
        <v>572</v>
      </c>
      <c r="F73" s="4" t="s">
        <v>536</v>
      </c>
      <c r="G73" s="4" t="s">
        <v>618</v>
      </c>
    </row>
    <row r="74" spans="2:7" x14ac:dyDescent="0.3">
      <c r="B74" s="4" t="s">
        <v>573</v>
      </c>
      <c r="F74" s="4" t="s">
        <v>537</v>
      </c>
      <c r="G74" s="4" t="s">
        <v>618</v>
      </c>
    </row>
    <row r="75" spans="2:7" x14ac:dyDescent="0.3">
      <c r="B75" s="4" t="s">
        <v>574</v>
      </c>
      <c r="F75" s="4" t="s">
        <v>537</v>
      </c>
      <c r="G75" s="4" t="s">
        <v>618</v>
      </c>
    </row>
    <row r="76" spans="2:7" x14ac:dyDescent="0.3">
      <c r="B76" s="4" t="s">
        <v>575</v>
      </c>
      <c r="F76" s="4" t="s">
        <v>537</v>
      </c>
      <c r="G76" s="4" t="s">
        <v>618</v>
      </c>
    </row>
    <row r="77" spans="2:7" x14ac:dyDescent="0.3">
      <c r="B77" s="4" t="s">
        <v>576</v>
      </c>
      <c r="F77" s="4" t="s">
        <v>536</v>
      </c>
      <c r="G77" s="4" t="s">
        <v>619</v>
      </c>
    </row>
    <row r="78" spans="2:7" x14ac:dyDescent="0.3">
      <c r="B78" s="4" t="s">
        <v>577</v>
      </c>
      <c r="F78" s="4" t="s">
        <v>536</v>
      </c>
      <c r="G78" s="4" t="s">
        <v>619</v>
      </c>
    </row>
    <row r="79" spans="2:7" x14ac:dyDescent="0.3">
      <c r="B79" s="4" t="s">
        <v>578</v>
      </c>
      <c r="F79" s="4" t="s">
        <v>536</v>
      </c>
      <c r="G79" s="4" t="s">
        <v>619</v>
      </c>
    </row>
    <row r="80" spans="2:7" x14ac:dyDescent="0.3">
      <c r="B80" s="4" t="s">
        <v>579</v>
      </c>
      <c r="F80" s="4" t="s">
        <v>537</v>
      </c>
      <c r="G80" s="4" t="s">
        <v>619</v>
      </c>
    </row>
    <row r="81" spans="2:7" x14ac:dyDescent="0.3">
      <c r="B81" s="4" t="s">
        <v>580</v>
      </c>
      <c r="F81" s="4" t="s">
        <v>537</v>
      </c>
      <c r="G81" s="4" t="s">
        <v>619</v>
      </c>
    </row>
    <row r="82" spans="2:7" x14ac:dyDescent="0.3">
      <c r="B82" s="4" t="s">
        <v>581</v>
      </c>
      <c r="F82" s="4" t="s">
        <v>537</v>
      </c>
      <c r="G82" s="4" t="s">
        <v>619</v>
      </c>
    </row>
    <row r="83" spans="2:7" x14ac:dyDescent="0.3">
      <c r="B83" s="4" t="s">
        <v>582</v>
      </c>
      <c r="F83" s="4" t="s">
        <v>536</v>
      </c>
      <c r="G83" s="4" t="s">
        <v>620</v>
      </c>
    </row>
    <row r="84" spans="2:7" x14ac:dyDescent="0.3">
      <c r="B84" s="4" t="s">
        <v>583</v>
      </c>
      <c r="F84" s="4" t="s">
        <v>536</v>
      </c>
      <c r="G84" s="4" t="s">
        <v>620</v>
      </c>
    </row>
    <row r="85" spans="2:7" x14ac:dyDescent="0.3">
      <c r="B85" s="4" t="s">
        <v>584</v>
      </c>
      <c r="F85" s="4" t="s">
        <v>536</v>
      </c>
      <c r="G85" s="4" t="s">
        <v>620</v>
      </c>
    </row>
    <row r="86" spans="2:7" x14ac:dyDescent="0.3">
      <c r="B86" s="4" t="s">
        <v>585</v>
      </c>
      <c r="F86" s="4" t="s">
        <v>537</v>
      </c>
      <c r="G86" s="4" t="s">
        <v>620</v>
      </c>
    </row>
    <row r="87" spans="2:7" x14ac:dyDescent="0.3">
      <c r="B87" s="4" t="s">
        <v>586</v>
      </c>
      <c r="F87" s="4" t="s">
        <v>537</v>
      </c>
      <c r="G87" s="4" t="s">
        <v>620</v>
      </c>
    </row>
    <row r="88" spans="2:7" x14ac:dyDescent="0.3">
      <c r="B88" s="4" t="s">
        <v>587</v>
      </c>
      <c r="F88" s="4" t="s">
        <v>537</v>
      </c>
      <c r="G88" s="4" t="s">
        <v>620</v>
      </c>
    </row>
    <row r="89" spans="2:7" x14ac:dyDescent="0.3">
      <c r="B89" s="4" t="s">
        <v>588</v>
      </c>
      <c r="F89" s="4" t="s">
        <v>536</v>
      </c>
      <c r="G89" s="4" t="s">
        <v>621</v>
      </c>
    </row>
    <row r="90" spans="2:7" x14ac:dyDescent="0.3">
      <c r="B90" s="4" t="s">
        <v>589</v>
      </c>
      <c r="F90" s="4" t="s">
        <v>536</v>
      </c>
      <c r="G90" s="4" t="s">
        <v>621</v>
      </c>
    </row>
    <row r="91" spans="2:7" x14ac:dyDescent="0.3">
      <c r="B91" s="4" t="s">
        <v>590</v>
      </c>
      <c r="F91" s="4" t="s">
        <v>536</v>
      </c>
      <c r="G91" s="4" t="s">
        <v>621</v>
      </c>
    </row>
    <row r="92" spans="2:7" x14ac:dyDescent="0.3">
      <c r="B92" s="4" t="s">
        <v>591</v>
      </c>
      <c r="F92" s="4" t="s">
        <v>537</v>
      </c>
      <c r="G92" s="4" t="s">
        <v>621</v>
      </c>
    </row>
    <row r="93" spans="2:7" x14ac:dyDescent="0.3">
      <c r="B93" s="4" t="s">
        <v>592</v>
      </c>
      <c r="F93" s="4" t="s">
        <v>537</v>
      </c>
      <c r="G93" s="4" t="s">
        <v>621</v>
      </c>
    </row>
    <row r="94" spans="2:7" x14ac:dyDescent="0.3">
      <c r="B94" s="4" t="s">
        <v>593</v>
      </c>
      <c r="F94" s="4" t="s">
        <v>537</v>
      </c>
      <c r="G94" s="4"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OutList</vt:lpstr>
      <vt:lpstr>OldHydroDyn</vt:lpstr>
      <vt:lpstr>OutList!Print_Titles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Windows User</cp:lastModifiedBy>
  <cp:lastPrinted>2010-09-29T21:08:22Z</cp:lastPrinted>
  <dcterms:created xsi:type="dcterms:W3CDTF">2010-08-11T22:01:08Z</dcterms:created>
  <dcterms:modified xsi:type="dcterms:W3CDTF">2014-01-27T19:09:52Z</dcterms:modified>
</cp:coreProperties>
</file>