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" windowWidth="18192" windowHeight="7992" activeTab="1"/>
  </bookViews>
  <sheets>
    <sheet name="All" sheetId="1" r:id="rId1"/>
    <sheet name="Incomplete" sheetId="2" r:id="rId2"/>
    <sheet name="Complete" sheetId="3" r:id="rId3"/>
  </sheets>
  <calcPr calcId="145621"/>
</workbook>
</file>

<file path=xl/calcChain.xml><?xml version="1.0" encoding="utf-8"?>
<calcChain xmlns="http://schemas.openxmlformats.org/spreadsheetml/2006/main">
  <c r="P10" i="2" l="1"/>
  <c r="P37" i="2"/>
  <c r="G98" i="3" l="1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86" i="2"/>
  <c r="G72" i="2"/>
  <c r="G10" i="2"/>
  <c r="G41" i="2"/>
  <c r="G70" i="2"/>
  <c r="G40" i="2"/>
  <c r="P9" i="2"/>
  <c r="G39" i="2"/>
  <c r="P29" i="2"/>
  <c r="G93" i="2"/>
  <c r="G92" i="2"/>
  <c r="P6" i="2"/>
  <c r="G18" i="2"/>
  <c r="P19" i="2"/>
  <c r="Y3" i="2"/>
  <c r="G91" i="2"/>
  <c r="Y10" i="2"/>
  <c r="G22" i="2"/>
  <c r="G6" i="2"/>
  <c r="G90" i="2"/>
  <c r="P5" i="2"/>
  <c r="G21" i="2"/>
  <c r="P36" i="2"/>
  <c r="G4" i="2"/>
  <c r="G5" i="2"/>
  <c r="G20" i="2"/>
  <c r="G14" i="2"/>
  <c r="P4" i="2"/>
  <c r="G66" i="2"/>
  <c r="P8" i="2"/>
  <c r="G78" i="2"/>
  <c r="G71" i="2"/>
  <c r="G77" i="2"/>
  <c r="G65" i="2"/>
  <c r="G19" i="2"/>
  <c r="G89" i="2"/>
  <c r="P18" i="2"/>
  <c r="G85" i="2"/>
  <c r="G76" i="2"/>
  <c r="G17" i="2"/>
  <c r="Y7" i="2"/>
  <c r="G84" i="2"/>
  <c r="P28" i="2"/>
  <c r="P26" i="2"/>
  <c r="G3" i="2"/>
  <c r="G69" i="2"/>
  <c r="G64" i="2"/>
  <c r="G68" i="2"/>
  <c r="G13" i="2"/>
  <c r="G9" i="2"/>
  <c r="G82" i="2"/>
  <c r="G75" i="2"/>
  <c r="G12" i="2"/>
  <c r="G94" i="2"/>
  <c r="P25" i="2"/>
  <c r="G63" i="2"/>
  <c r="G38" i="2"/>
  <c r="G8" i="2"/>
  <c r="Y5" i="2"/>
  <c r="G88" i="2"/>
  <c r="G83" i="2"/>
  <c r="P32" i="2"/>
  <c r="P31" i="2"/>
  <c r="G62" i="2"/>
  <c r="G61" i="2"/>
  <c r="G7" i="2"/>
  <c r="G87" i="2"/>
  <c r="G16" i="2"/>
  <c r="P3" i="2"/>
  <c r="P17" i="2"/>
  <c r="G42" i="2"/>
  <c r="G46" i="2"/>
  <c r="G11" i="2"/>
  <c r="G67" i="2"/>
  <c r="G26" i="2"/>
  <c r="P23" i="2"/>
  <c r="G74" i="2"/>
  <c r="P27" i="2"/>
  <c r="G30" i="2"/>
  <c r="G60" i="2"/>
  <c r="G73" i="2"/>
  <c r="G59" i="2"/>
  <c r="P30" i="2"/>
  <c r="P7" i="2"/>
  <c r="G37" i="2"/>
  <c r="P22" i="2"/>
  <c r="G98" i="2"/>
  <c r="G34" i="2"/>
  <c r="P21" i="2"/>
  <c r="G81" i="2"/>
  <c r="G45" i="2"/>
  <c r="G44" i="2"/>
  <c r="G80" i="2"/>
  <c r="G79" i="2"/>
  <c r="P20" i="2"/>
  <c r="P24" i="2"/>
  <c r="G50" i="2"/>
  <c r="P16" i="2"/>
  <c r="G54" i="2"/>
  <c r="G36" i="2"/>
  <c r="G15" i="2"/>
  <c r="P35" i="2"/>
  <c r="P15" i="2"/>
  <c r="P12" i="2"/>
  <c r="G29" i="2"/>
  <c r="P34" i="2"/>
  <c r="G58" i="2"/>
  <c r="Y8" i="2"/>
  <c r="G53" i="2"/>
  <c r="P14" i="2"/>
  <c r="G35" i="2"/>
  <c r="P11" i="2"/>
  <c r="G49" i="2"/>
  <c r="G97" i="2"/>
  <c r="G48" i="2"/>
  <c r="G43" i="2"/>
  <c r="G33" i="2"/>
  <c r="P33" i="2"/>
  <c r="G25" i="2"/>
  <c r="Y11" i="2"/>
  <c r="G24" i="2"/>
  <c r="G57" i="2"/>
  <c r="Y9" i="2"/>
  <c r="Y6" i="2"/>
  <c r="P13" i="2"/>
  <c r="G28" i="2"/>
  <c r="G32" i="2"/>
  <c r="G52" i="2"/>
  <c r="G47" i="2"/>
  <c r="G56" i="2"/>
  <c r="G27" i="2"/>
  <c r="G55" i="2"/>
  <c r="G31" i="2"/>
  <c r="Y4" i="2"/>
  <c r="G96" i="2"/>
  <c r="G95" i="2"/>
  <c r="G51" i="2"/>
  <c r="G23" i="2"/>
  <c r="Y1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</calcChain>
</file>

<file path=xl/comments1.xml><?xml version="1.0" encoding="utf-8"?>
<comments xmlns="http://schemas.openxmlformats.org/spreadsheetml/2006/main">
  <authors>
    <author>Bevans, R.A.</author>
  </authors>
  <commentList>
    <comment ref="A75" authorId="0">
      <text>
        <r>
          <rPr>
            <b/>
            <sz val="9"/>
            <color indexed="81"/>
            <rFont val="Tahoma"/>
            <charset val="1"/>
          </rPr>
          <t>Bevans, R.A.: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Bevans, R.A.</author>
  </authors>
  <commentList>
    <comment ref="A79" authorId="0">
      <text>
        <r>
          <rPr>
            <b/>
            <sz val="9"/>
            <color indexed="81"/>
            <rFont val="Tahoma"/>
            <charset val="1"/>
          </rPr>
          <t>Bevans, R.A.: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<sst xmlns="http://schemas.openxmlformats.org/spreadsheetml/2006/main" count="1288" uniqueCount="246">
  <si>
    <t>Sample</t>
  </si>
  <si>
    <t>%N</t>
  </si>
  <si>
    <t>% 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</si>
  <si>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</si>
  <si>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</si>
  <si>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</si>
  <si>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</si>
  <si>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</si>
  <si>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</si>
  <si>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</si>
  <si>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</si>
  <si>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</si>
  <si>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</si>
  <si>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</si>
  <si>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</si>
  <si>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</si>
  <si>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</si>
  <si>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</si>
  <si>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</si>
  <si>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</si>
  <si>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</si>
  <si>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</si>
  <si>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</si>
  <si>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</si>
  <si>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</si>
  <si>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</si>
  <si>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</si>
  <si>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</si>
  <si>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</si>
  <si>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</si>
  <si>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</si>
  <si>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</si>
  <si>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</si>
  <si>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</si>
  <si>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</si>
  <si>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</si>
  <si>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</si>
  <si>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</si>
  <si>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</si>
  <si>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</si>
  <si>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</si>
  <si>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</si>
  <si>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</si>
  <si>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</si>
  <si>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</si>
  <si>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</si>
  <si>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</si>
  <si>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</si>
  <si>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</si>
  <si>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</si>
  <si>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</si>
  <si>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</si>
  <si>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</si>
  <si>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</si>
  <si>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</si>
  <si>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</si>
  <si>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</si>
  <si>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</si>
  <si>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</si>
  <si>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</si>
  <si>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</si>
  <si>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</si>
  <si>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</si>
  <si>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</si>
  <si>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</si>
  <si>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</si>
  <si>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</si>
  <si>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</si>
  <si>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</si>
  <si>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</si>
  <si>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</si>
  <si>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</si>
  <si>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</si>
  <si>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</si>
  <si>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</si>
  <si>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</si>
  <si>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</si>
  <si>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</si>
  <si>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</si>
  <si>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</si>
  <si>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</si>
  <si>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</si>
  <si>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</si>
  <si>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</si>
  <si>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</si>
  <si>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</si>
  <si>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</si>
  <si>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</si>
  <si>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</si>
  <si>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</si>
  <si>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</si>
  <si>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</si>
  <si>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</si>
  <si>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</si>
  <si>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</si>
  <si>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</si>
  <si>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</si>
  <si>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</si>
  <si>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</si>
  <si>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</si>
  <si>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</si>
  <si>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</si>
  <si>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</si>
  <si>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</si>
  <si>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</si>
  <si>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</si>
  <si>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</si>
  <si>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</si>
  <si>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</si>
  <si>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</si>
  <si>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</si>
  <si>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</si>
  <si>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</si>
  <si>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</si>
  <si>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</si>
  <si>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</si>
  <si>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</si>
  <si>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</si>
  <si>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</si>
  <si>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</si>
  <si>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</si>
  <si>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</si>
  <si>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</si>
  <si>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</si>
  <si>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</si>
  <si>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</si>
  <si>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</si>
  <si>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</si>
  <si>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</si>
  <si>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</si>
  <si>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</si>
  <si>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</si>
  <si>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</si>
  <si>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</si>
  <si>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</si>
  <si>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</si>
  <si>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</si>
  <si>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</si>
  <si>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</si>
  <si>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</si>
  <si>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</si>
  <si>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</si>
  <si>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</si>
  <si>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</si>
  <si>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130N1</t>
  </si>
  <si>
    <t xml:space="preserve"> 0-5</t>
  </si>
  <si>
    <t>130P</t>
  </si>
  <si>
    <t xml:space="preserve"> 15-25</t>
  </si>
  <si>
    <t>133U2</t>
  </si>
  <si>
    <t>131M</t>
  </si>
  <si>
    <t xml:space="preserve"> 5-15</t>
  </si>
  <si>
    <t>133U1</t>
  </si>
  <si>
    <t xml:space="preserve"> 25-40</t>
  </si>
  <si>
    <t>130T2</t>
  </si>
  <si>
    <t>133V1</t>
  </si>
  <si>
    <t>130Q1</t>
  </si>
  <si>
    <t>132Q</t>
  </si>
  <si>
    <t>131N1</t>
  </si>
  <si>
    <t>159L</t>
  </si>
  <si>
    <t>131V2</t>
  </si>
  <si>
    <t>131N2</t>
  </si>
  <si>
    <t>127E</t>
  </si>
  <si>
    <t>134T</t>
  </si>
  <si>
    <t>135J</t>
  </si>
  <si>
    <t>159N</t>
  </si>
  <si>
    <t>134X</t>
  </si>
  <si>
    <t>127F</t>
  </si>
  <si>
    <t>157M</t>
  </si>
  <si>
    <t>156Q</t>
  </si>
  <si>
    <t>158J1</t>
  </si>
  <si>
    <t>157G</t>
  </si>
  <si>
    <t>158G</t>
  </si>
  <si>
    <t>126Y</t>
  </si>
  <si>
    <t>131V1</t>
  </si>
  <si>
    <t>126E</t>
  </si>
  <si>
    <t>160D</t>
  </si>
  <si>
    <t>126F</t>
  </si>
  <si>
    <t>159P</t>
  </si>
  <si>
    <t>157L</t>
  </si>
  <si>
    <t>160L1</t>
  </si>
  <si>
    <t>158N</t>
  </si>
  <si>
    <t>125J</t>
  </si>
  <si>
    <t>130E 1</t>
  </si>
  <si>
    <t>0-5</t>
  </si>
  <si>
    <t>158J 1</t>
  </si>
  <si>
    <t xml:space="preserve">159L </t>
  </si>
  <si>
    <t>160L 1</t>
  </si>
  <si>
    <t>127G</t>
  </si>
  <si>
    <t xml:space="preserve">134T </t>
  </si>
  <si>
    <t>131V 1</t>
  </si>
  <si>
    <t>25-40</t>
  </si>
  <si>
    <t>15-25</t>
  </si>
  <si>
    <t>C:N</t>
  </si>
  <si>
    <t>Site</t>
  </si>
  <si>
    <t>Depth</t>
  </si>
  <si>
    <t>Depthclass</t>
  </si>
  <si>
    <t>Complete</t>
  </si>
  <si>
    <t>Incomplete</t>
  </si>
  <si>
    <t>Extra</t>
  </si>
  <si>
    <t>Replicate</t>
  </si>
  <si>
    <t>replicate</t>
  </si>
  <si>
    <t>A1Po2</t>
  </si>
  <si>
    <t>Populus</t>
  </si>
  <si>
    <t>A2A2</t>
  </si>
  <si>
    <t>Quercus</t>
  </si>
  <si>
    <t>A3Fr2</t>
  </si>
  <si>
    <t>Fraxinus</t>
  </si>
  <si>
    <t>A4P4</t>
  </si>
  <si>
    <t>Picea abies</t>
  </si>
  <si>
    <t>A5F2</t>
  </si>
  <si>
    <t>Fagus</t>
  </si>
  <si>
    <t>A6Q5</t>
  </si>
  <si>
    <t>A7F4</t>
  </si>
  <si>
    <t>A8Po3</t>
  </si>
  <si>
    <t>A9P4</t>
  </si>
  <si>
    <t>B1A1</t>
  </si>
  <si>
    <t>Acer</t>
  </si>
  <si>
    <t>B2F3</t>
  </si>
  <si>
    <t>B3Q2</t>
  </si>
  <si>
    <t>B4A4</t>
  </si>
  <si>
    <t>B5Po5</t>
  </si>
  <si>
    <t>B6F5</t>
  </si>
  <si>
    <t>B7P1</t>
  </si>
  <si>
    <t>130E1</t>
  </si>
  <si>
    <t>B8P8</t>
  </si>
  <si>
    <t>131Y</t>
  </si>
  <si>
    <t>Picea sitchensis</t>
  </si>
  <si>
    <t>C1Fr1</t>
  </si>
  <si>
    <t>C2A4</t>
  </si>
  <si>
    <t>C3P2</t>
  </si>
  <si>
    <t>C4F1</t>
  </si>
  <si>
    <t>C5Q1</t>
  </si>
  <si>
    <t>C6P7</t>
  </si>
  <si>
    <t>C7A3</t>
  </si>
  <si>
    <t>C8Fr4</t>
  </si>
  <si>
    <t>D1Po1</t>
  </si>
  <si>
    <t>D2P3</t>
  </si>
  <si>
    <t>D3Fr3</t>
  </si>
  <si>
    <t>D4Q6</t>
  </si>
  <si>
    <t>D5P5</t>
  </si>
  <si>
    <t>D6Po4</t>
  </si>
  <si>
    <t>159G</t>
  </si>
  <si>
    <t>D7P6</t>
  </si>
  <si>
    <t>D8Q3</t>
  </si>
  <si>
    <t>130C</t>
  </si>
  <si>
    <t>D9P9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</si>
</sst>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1" fontId="0" fillId="5" borderId="0" xfId="0" applyNumberFormat="1" applyFill="1"/>
    <xf numFmtId="16" fontId="0" fillId="2" borderId="0" xfId="0" applyNumberFormat="1" applyFill="1"/>
    <xf numFmtId="0" fontId="0" fillId="9" borderId="0" xfId="0" applyFill="1"/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/>
    <xf numFmtId="0" fontId="4" fillId="2" borderId="0" xfId="0" applyFont="1" applyFill="1"/>
    <xf numFmtId="16" fontId="0" fillId="10" borderId="0" xfId="0" applyNumberFormat="1" applyFill="1"/>
    <xf numFmtId="49" fontId="0" fillId="10" borderId="0" xfId="0" applyNumberFormat="1" applyFill="1" applyAlignment="1">
      <alignment horizontal="right"/>
    </xf>
    <xf numFmtId="0" fontId="4" fillId="10" borderId="0" xfId="0" applyFont="1" applyFill="1"/>
    <xf numFmtId="11" fontId="0" fillId="10" borderId="0" xfId="0" applyNumberFormat="1" applyFill="1"/>
    <xf numFmtId="49" fontId="0" fillId="10" borderId="0" xfId="0" applyNumberFormat="1" applyFill="1"/>
    <xf numFmtId="11" fontId="0" fillId="2" borderId="0" xfId="0" applyNumberForma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112" workbookViewId="0">
      <selection activeCell="K134" sqref="K134"/>
    </sheetView>
  </sheetViews>
  <sheetFormatPr defaultRowHeight="14.4" x14ac:dyDescent="0.3"/>
  <cols>
    <col min="5" max="5" width="10.109375" customWidth="1"/>
  </cols>
  <sheetData>
    <row r="1" spans="1:8" x14ac:dyDescent="0.3">
      <c r="A1" t="s">
        <v>0</v>
      </c>
      <c r="C1" t="s">
        <v>193</v>
      </c>
      <c r="D1" t="s">
        <v>194</v>
      </c>
      <c r="E1" t="s">
        <v>195</v>
      </c>
      <c r="F1" t="s">
        <v>1</v>
      </c>
      <c r="G1" t="s">
        <v>2</v>
      </c>
      <c r="H1" t="s">
        <v>192</v>
      </c>
    </row>
    <row r="2" spans="1:8" x14ac:dyDescent="0.3">
      <c r="A2" t="s">
        <v>3</v>
      </c>
      <c r="B2">
        <v>1</v>
      </c>
      <c r="C2" t="s">
        <v>144</v>
      </c>
      <c r="D2" t="s">
        <v>145</v>
      </c>
      <c r="E2">
        <v>1</v>
      </c>
      <c r="F2">
        <v>0.38521110214145277</v>
      </c>
      <c r="G2">
        <v>5.7075744459759603</v>
      </c>
      <c r="H2">
        <f>G2/F2</f>
        <v>14.816744414287651</v>
      </c>
    </row>
    <row r="3" spans="1:8" x14ac:dyDescent="0.3">
      <c r="A3" t="s">
        <v>4</v>
      </c>
      <c r="B3">
        <v>2</v>
      </c>
      <c r="C3" t="s">
        <v>146</v>
      </c>
      <c r="D3" t="s">
        <v>147</v>
      </c>
      <c r="E3">
        <v>3</v>
      </c>
      <c r="F3">
        <v>0.15601310930802173</v>
      </c>
      <c r="G3">
        <v>2.6250705111401507</v>
      </c>
      <c r="H3">
        <f t="shared" ref="H3:H66" si="0">G3/F3</f>
        <v>16.825961118160841</v>
      </c>
    </row>
    <row r="4" spans="1:8" x14ac:dyDescent="0.3">
      <c r="A4" t="s">
        <v>5</v>
      </c>
      <c r="B4">
        <v>3</v>
      </c>
      <c r="C4" t="s">
        <v>148</v>
      </c>
      <c r="D4" t="s">
        <v>145</v>
      </c>
      <c r="E4">
        <v>1</v>
      </c>
      <c r="F4">
        <v>0.60494754383986571</v>
      </c>
      <c r="G4">
        <v>6.8448365236826394</v>
      </c>
      <c r="H4">
        <f t="shared" si="0"/>
        <v>11.314760417466081</v>
      </c>
    </row>
    <row r="5" spans="1:8" x14ac:dyDescent="0.3">
      <c r="A5" t="s">
        <v>6</v>
      </c>
      <c r="B5">
        <v>4</v>
      </c>
      <c r="C5" t="s">
        <v>149</v>
      </c>
      <c r="D5" t="s">
        <v>145</v>
      </c>
      <c r="E5">
        <v>1</v>
      </c>
      <c r="F5">
        <v>0.33302430462190552</v>
      </c>
      <c r="G5">
        <v>4.5720945395233494</v>
      </c>
      <c r="H5">
        <f t="shared" si="0"/>
        <v>13.729011594857058</v>
      </c>
    </row>
    <row r="6" spans="1:8" x14ac:dyDescent="0.3">
      <c r="A6" t="s">
        <v>7</v>
      </c>
      <c r="B6">
        <v>5</v>
      </c>
      <c r="C6" t="s">
        <v>149</v>
      </c>
      <c r="D6" t="s">
        <v>150</v>
      </c>
      <c r="E6">
        <v>2</v>
      </c>
      <c r="F6">
        <v>0.15578396351249124</v>
      </c>
      <c r="G6">
        <v>2.5122409280365918</v>
      </c>
      <c r="H6">
        <f t="shared" si="0"/>
        <v>16.12644120352704</v>
      </c>
    </row>
    <row r="7" spans="1:8" x14ac:dyDescent="0.3">
      <c r="A7" t="s">
        <v>8</v>
      </c>
      <c r="B7">
        <v>6</v>
      </c>
      <c r="C7" t="s">
        <v>151</v>
      </c>
      <c r="D7" t="s">
        <v>152</v>
      </c>
      <c r="E7">
        <v>4</v>
      </c>
      <c r="F7">
        <v>0.14406668109002246</v>
      </c>
      <c r="G7">
        <v>2.5120002106875425</v>
      </c>
      <c r="H7">
        <f t="shared" si="0"/>
        <v>17.436371766750685</v>
      </c>
    </row>
    <row r="8" spans="1:8" x14ac:dyDescent="0.3">
      <c r="A8" t="s">
        <v>9</v>
      </c>
      <c r="B8">
        <v>7</v>
      </c>
      <c r="C8" t="s">
        <v>153</v>
      </c>
      <c r="D8" t="s">
        <v>145</v>
      </c>
      <c r="E8">
        <v>1</v>
      </c>
      <c r="F8">
        <v>0.51395776987197517</v>
      </c>
      <c r="G8">
        <v>6.2790593918457951</v>
      </c>
      <c r="H8">
        <f t="shared" si="0"/>
        <v>12.217072607755076</v>
      </c>
    </row>
    <row r="9" spans="1:8" x14ac:dyDescent="0.3">
      <c r="A9" t="s">
        <v>10</v>
      </c>
      <c r="B9">
        <v>8</v>
      </c>
      <c r="C9" t="s">
        <v>154</v>
      </c>
      <c r="D9" t="s">
        <v>152</v>
      </c>
      <c r="E9">
        <v>4</v>
      </c>
      <c r="F9">
        <v>0.16946037618569121</v>
      </c>
      <c r="G9">
        <v>2.9035755922940423</v>
      </c>
      <c r="H9">
        <f t="shared" si="0"/>
        <v>17.134244934711838</v>
      </c>
    </row>
    <row r="10" spans="1:8" x14ac:dyDescent="0.3">
      <c r="A10" t="s">
        <v>11</v>
      </c>
      <c r="B10">
        <v>9</v>
      </c>
      <c r="C10" t="s">
        <v>155</v>
      </c>
      <c r="D10" t="s">
        <v>147</v>
      </c>
      <c r="E10">
        <v>3</v>
      </c>
      <c r="F10">
        <v>0.15582857228677377</v>
      </c>
      <c r="G10">
        <v>2.5392800621955898</v>
      </c>
      <c r="H10">
        <f t="shared" si="0"/>
        <v>16.295343177004231</v>
      </c>
    </row>
    <row r="11" spans="1:8" x14ac:dyDescent="0.3">
      <c r="A11" t="s">
        <v>12</v>
      </c>
      <c r="B11">
        <v>10</v>
      </c>
      <c r="C11" t="s">
        <v>154</v>
      </c>
      <c r="D11" t="s">
        <v>145</v>
      </c>
      <c r="E11">
        <v>1</v>
      </c>
      <c r="F11">
        <v>0.51316872009342629</v>
      </c>
      <c r="G11">
        <v>6.4647234400899718</v>
      </c>
      <c r="H11">
        <f t="shared" si="0"/>
        <v>12.597656846490993</v>
      </c>
    </row>
    <row r="12" spans="1:8" x14ac:dyDescent="0.3">
      <c r="A12" t="s">
        <v>13</v>
      </c>
      <c r="B12">
        <v>11</v>
      </c>
      <c r="C12" t="s">
        <v>151</v>
      </c>
      <c r="D12" t="s">
        <v>145</v>
      </c>
      <c r="E12">
        <v>1</v>
      </c>
      <c r="F12">
        <v>0.6001130711841054</v>
      </c>
      <c r="G12">
        <v>8.0000730625257699</v>
      </c>
      <c r="H12">
        <f t="shared" si="0"/>
        <v>13.33094286171859</v>
      </c>
    </row>
    <row r="13" spans="1:8" x14ac:dyDescent="0.3">
      <c r="A13" t="s">
        <v>14</v>
      </c>
      <c r="B13">
        <v>12</v>
      </c>
      <c r="C13" t="s">
        <v>148</v>
      </c>
      <c r="D13" t="s">
        <v>147</v>
      </c>
      <c r="E13">
        <v>3</v>
      </c>
      <c r="F13">
        <v>0.17388816694765552</v>
      </c>
      <c r="G13">
        <v>2.8558217460030275</v>
      </c>
      <c r="H13">
        <f t="shared" si="0"/>
        <v>16.42332423265292</v>
      </c>
    </row>
    <row r="14" spans="1:8" x14ac:dyDescent="0.3">
      <c r="A14" t="s">
        <v>15</v>
      </c>
      <c r="B14">
        <v>13</v>
      </c>
      <c r="C14" t="s">
        <v>153</v>
      </c>
      <c r="D14" t="s">
        <v>150</v>
      </c>
      <c r="E14">
        <v>2</v>
      </c>
      <c r="F14">
        <v>0.22710260984375799</v>
      </c>
      <c r="G14">
        <v>3.4491576957359444</v>
      </c>
      <c r="H14">
        <f t="shared" si="0"/>
        <v>15.187662079748424</v>
      </c>
    </row>
    <row r="15" spans="1:8" x14ac:dyDescent="0.3">
      <c r="A15" t="s">
        <v>16</v>
      </c>
      <c r="B15">
        <v>14</v>
      </c>
      <c r="C15" t="s">
        <v>155</v>
      </c>
      <c r="D15" t="s">
        <v>152</v>
      </c>
      <c r="E15">
        <v>4</v>
      </c>
      <c r="F15">
        <v>0.126107503505413</v>
      </c>
      <c r="G15">
        <v>2.2571909909723336</v>
      </c>
      <c r="H15">
        <f t="shared" si="0"/>
        <v>17.89894279268994</v>
      </c>
    </row>
    <row r="16" spans="1:8" x14ac:dyDescent="0.3">
      <c r="A16" t="s">
        <v>17</v>
      </c>
      <c r="B16">
        <v>15</v>
      </c>
      <c r="C16" t="s">
        <v>156</v>
      </c>
      <c r="D16" t="s">
        <v>152</v>
      </c>
      <c r="E16">
        <v>4</v>
      </c>
      <c r="F16">
        <v>0.13161298050818351</v>
      </c>
      <c r="G16">
        <v>2.2439518521727604</v>
      </c>
      <c r="H16">
        <f t="shared" si="0"/>
        <v>17.049624159474412</v>
      </c>
    </row>
    <row r="17" spans="1:8" x14ac:dyDescent="0.3">
      <c r="A17" t="s">
        <v>18</v>
      </c>
      <c r="B17">
        <v>16</v>
      </c>
      <c r="C17" t="s">
        <v>146</v>
      </c>
      <c r="D17" t="s">
        <v>147</v>
      </c>
      <c r="E17">
        <v>3</v>
      </c>
      <c r="F17">
        <v>0.1499586626482193</v>
      </c>
      <c r="G17">
        <v>2.6057312065288718</v>
      </c>
      <c r="H17">
        <f t="shared" si="0"/>
        <v>17.376329986627908</v>
      </c>
    </row>
    <row r="18" spans="1:8" x14ac:dyDescent="0.3">
      <c r="A18" t="s">
        <v>19</v>
      </c>
      <c r="B18">
        <v>17</v>
      </c>
      <c r="C18" t="s">
        <v>154</v>
      </c>
      <c r="D18" t="s">
        <v>147</v>
      </c>
      <c r="E18">
        <v>3</v>
      </c>
      <c r="F18">
        <v>0.18803069239499787</v>
      </c>
      <c r="G18">
        <v>3.0623120814561755</v>
      </c>
      <c r="H18">
        <f t="shared" si="0"/>
        <v>16.286235201555005</v>
      </c>
    </row>
    <row r="19" spans="1:8" x14ac:dyDescent="0.3">
      <c r="A19" t="s">
        <v>20</v>
      </c>
      <c r="B19">
        <v>18</v>
      </c>
      <c r="C19" t="s">
        <v>154</v>
      </c>
      <c r="D19" t="s">
        <v>150</v>
      </c>
      <c r="E19">
        <v>2</v>
      </c>
      <c r="F19">
        <v>0.27469204203150671</v>
      </c>
      <c r="G19">
        <v>3.9690008426302157</v>
      </c>
      <c r="H19">
        <f t="shared" si="0"/>
        <v>14.448910908656677</v>
      </c>
    </row>
    <row r="20" spans="1:8" x14ac:dyDescent="0.3">
      <c r="A20" t="s">
        <v>21</v>
      </c>
      <c r="B20">
        <v>19</v>
      </c>
      <c r="C20" t="s">
        <v>146</v>
      </c>
      <c r="D20" t="s">
        <v>145</v>
      </c>
      <c r="E20">
        <v>1</v>
      </c>
      <c r="F20">
        <v>0.37065543309204085</v>
      </c>
      <c r="G20">
        <v>4.9991204723353642</v>
      </c>
      <c r="H20">
        <f t="shared" si="0"/>
        <v>13.487244556574426</v>
      </c>
    </row>
    <row r="21" spans="1:8" x14ac:dyDescent="0.3">
      <c r="A21" t="s">
        <v>22</v>
      </c>
      <c r="B21">
        <v>20</v>
      </c>
      <c r="C21" t="s">
        <v>157</v>
      </c>
      <c r="D21" t="s">
        <v>152</v>
      </c>
      <c r="E21">
        <v>4</v>
      </c>
      <c r="F21">
        <v>0.12609594986034695</v>
      </c>
      <c r="G21">
        <v>2.2998208561319098</v>
      </c>
      <c r="H21">
        <f t="shared" si="0"/>
        <v>18.238657614927316</v>
      </c>
    </row>
    <row r="22" spans="1:8" x14ac:dyDescent="0.3">
      <c r="A22" t="s">
        <v>23</v>
      </c>
      <c r="B22">
        <v>21</v>
      </c>
      <c r="C22" t="s">
        <v>149</v>
      </c>
      <c r="D22" t="s">
        <v>150</v>
      </c>
      <c r="E22">
        <v>2</v>
      </c>
      <c r="F22">
        <v>0.16499829405556035</v>
      </c>
      <c r="G22">
        <v>2.7690622934544864</v>
      </c>
      <c r="H22">
        <f t="shared" si="0"/>
        <v>16.782369231781583</v>
      </c>
    </row>
    <row r="23" spans="1:8" x14ac:dyDescent="0.3">
      <c r="A23" t="s">
        <v>24</v>
      </c>
      <c r="B23">
        <v>22</v>
      </c>
      <c r="C23" t="s">
        <v>146</v>
      </c>
      <c r="D23" t="s">
        <v>150</v>
      </c>
      <c r="E23">
        <v>2</v>
      </c>
      <c r="F23">
        <v>0.19432783865556275</v>
      </c>
      <c r="G23">
        <v>2.9584899639687965</v>
      </c>
      <c r="H23">
        <f t="shared" si="0"/>
        <v>15.224221009387056</v>
      </c>
    </row>
    <row r="24" spans="1:8" x14ac:dyDescent="0.3">
      <c r="A24" t="s">
        <v>25</v>
      </c>
      <c r="B24">
        <v>23</v>
      </c>
      <c r="C24" t="s">
        <v>158</v>
      </c>
      <c r="D24" t="s">
        <v>147</v>
      </c>
      <c r="E24">
        <v>3</v>
      </c>
      <c r="F24">
        <v>0.14221165316618556</v>
      </c>
      <c r="G24">
        <v>2.5649467674735562</v>
      </c>
      <c r="H24">
        <f t="shared" si="0"/>
        <v>18.036122289333161</v>
      </c>
    </row>
    <row r="25" spans="1:8" x14ac:dyDescent="0.3">
      <c r="A25" t="s">
        <v>26</v>
      </c>
      <c r="B25">
        <v>24</v>
      </c>
      <c r="C25" t="s">
        <v>153</v>
      </c>
      <c r="D25" t="s">
        <v>152</v>
      </c>
      <c r="E25">
        <v>4</v>
      </c>
      <c r="F25">
        <v>0.14166707096055198</v>
      </c>
      <c r="G25">
        <v>2.5181688575241581</v>
      </c>
      <c r="H25">
        <f t="shared" si="0"/>
        <v>17.77525885479313</v>
      </c>
    </row>
    <row r="26" spans="1:8" x14ac:dyDescent="0.3">
      <c r="A26" t="s">
        <v>27</v>
      </c>
      <c r="B26">
        <v>25</v>
      </c>
      <c r="C26" t="s">
        <v>159</v>
      </c>
      <c r="D26" t="s">
        <v>147</v>
      </c>
      <c r="E26">
        <v>3</v>
      </c>
      <c r="F26">
        <v>0.1775470263216431</v>
      </c>
      <c r="G26">
        <v>2.7161927008600015</v>
      </c>
      <c r="H26">
        <f t="shared" si="0"/>
        <v>15.298440965940841</v>
      </c>
    </row>
    <row r="27" spans="1:8" x14ac:dyDescent="0.3">
      <c r="A27" t="s">
        <v>28</v>
      </c>
      <c r="B27">
        <v>26</v>
      </c>
      <c r="C27" t="s">
        <v>151</v>
      </c>
      <c r="D27" s="1" t="s">
        <v>150</v>
      </c>
      <c r="E27" s="1">
        <v>1</v>
      </c>
      <c r="F27">
        <v>0.25538633180490466</v>
      </c>
      <c r="G27">
        <v>3.8347060657401899</v>
      </c>
      <c r="H27">
        <f t="shared" si="0"/>
        <v>15.015314400888172</v>
      </c>
    </row>
    <row r="28" spans="1:8" x14ac:dyDescent="0.3">
      <c r="A28" t="s">
        <v>29</v>
      </c>
      <c r="B28">
        <v>27</v>
      </c>
      <c r="C28" t="s">
        <v>149</v>
      </c>
      <c r="D28" t="s">
        <v>150</v>
      </c>
      <c r="E28">
        <v>1</v>
      </c>
      <c r="F28">
        <v>0.22004785708779548</v>
      </c>
      <c r="G28">
        <v>3.5599534425411243</v>
      </c>
      <c r="H28">
        <f t="shared" si="0"/>
        <v>16.178087301803451</v>
      </c>
    </row>
    <row r="29" spans="1:8" x14ac:dyDescent="0.3">
      <c r="A29" t="s">
        <v>30</v>
      </c>
      <c r="B29">
        <v>28</v>
      </c>
      <c r="C29" t="s">
        <v>151</v>
      </c>
      <c r="D29" t="s">
        <v>152</v>
      </c>
      <c r="E29">
        <v>4</v>
      </c>
      <c r="F29">
        <v>0.13679629487543277</v>
      </c>
      <c r="G29">
        <v>2.3029935874670855</v>
      </c>
      <c r="H29">
        <f t="shared" si="0"/>
        <v>16.835204415179522</v>
      </c>
    </row>
    <row r="30" spans="1:8" x14ac:dyDescent="0.3">
      <c r="A30" t="s">
        <v>31</v>
      </c>
      <c r="B30">
        <v>29</v>
      </c>
      <c r="C30" t="s">
        <v>157</v>
      </c>
      <c r="D30" t="s">
        <v>145</v>
      </c>
      <c r="E30">
        <v>1</v>
      </c>
      <c r="F30">
        <v>0.14428922004954386</v>
      </c>
      <c r="G30">
        <v>2.3755321508738922</v>
      </c>
      <c r="H30">
        <f t="shared" si="0"/>
        <v>16.463684189700505</v>
      </c>
    </row>
    <row r="31" spans="1:8" x14ac:dyDescent="0.3">
      <c r="A31" t="s">
        <v>32</v>
      </c>
      <c r="B31">
        <v>30</v>
      </c>
      <c r="C31" t="s">
        <v>160</v>
      </c>
      <c r="D31" t="s">
        <v>145</v>
      </c>
      <c r="E31">
        <v>1</v>
      </c>
      <c r="F31">
        <v>0.41538538721140805</v>
      </c>
      <c r="G31">
        <v>6.6093737710822831</v>
      </c>
      <c r="H31">
        <f t="shared" si="0"/>
        <v>15.911425809782951</v>
      </c>
    </row>
    <row r="32" spans="1:8" x14ac:dyDescent="0.3">
      <c r="A32" t="s">
        <v>33</v>
      </c>
      <c r="B32">
        <v>31</v>
      </c>
      <c r="C32" t="s">
        <v>156</v>
      </c>
      <c r="D32" t="s">
        <v>147</v>
      </c>
      <c r="E32">
        <v>3</v>
      </c>
      <c r="F32">
        <v>0.13451162332911251</v>
      </c>
      <c r="G32">
        <v>2.3733738843322736</v>
      </c>
      <c r="H32">
        <f t="shared" si="0"/>
        <v>17.644377679728748</v>
      </c>
    </row>
    <row r="33" spans="1:8" x14ac:dyDescent="0.3">
      <c r="A33" t="s">
        <v>34</v>
      </c>
      <c r="B33">
        <v>32</v>
      </c>
      <c r="C33" t="s">
        <v>148</v>
      </c>
      <c r="D33" t="s">
        <v>152</v>
      </c>
      <c r="E33">
        <v>4</v>
      </c>
      <c r="F33">
        <v>0.1245287741869945</v>
      </c>
      <c r="G33">
        <v>2.1467801953785837</v>
      </c>
      <c r="H33">
        <f t="shared" si="0"/>
        <v>17.239230124878148</v>
      </c>
    </row>
    <row r="34" spans="1:8" x14ac:dyDescent="0.3">
      <c r="A34" t="s">
        <v>35</v>
      </c>
      <c r="B34">
        <v>33</v>
      </c>
      <c r="C34" t="s">
        <v>155</v>
      </c>
      <c r="D34" t="s">
        <v>147</v>
      </c>
      <c r="E34">
        <v>3</v>
      </c>
      <c r="F34">
        <v>0.15600264262793026</v>
      </c>
      <c r="G34">
        <v>2.5157452378049547</v>
      </c>
      <c r="H34">
        <f t="shared" si="0"/>
        <v>16.126298858956272</v>
      </c>
    </row>
    <row r="35" spans="1:8" x14ac:dyDescent="0.3">
      <c r="A35" t="s">
        <v>36</v>
      </c>
      <c r="B35">
        <v>34</v>
      </c>
      <c r="C35" t="s">
        <v>154</v>
      </c>
      <c r="D35" t="s">
        <v>147</v>
      </c>
      <c r="E35">
        <v>3</v>
      </c>
      <c r="F35">
        <v>0.19281060366198538</v>
      </c>
      <c r="G35">
        <v>3.1374870990631818</v>
      </c>
      <c r="H35">
        <f t="shared" si="0"/>
        <v>16.272378383107412</v>
      </c>
    </row>
    <row r="36" spans="1:8" x14ac:dyDescent="0.3">
      <c r="A36" t="s">
        <v>37</v>
      </c>
      <c r="B36">
        <v>35</v>
      </c>
      <c r="C36" t="s">
        <v>158</v>
      </c>
      <c r="D36" t="s">
        <v>145</v>
      </c>
      <c r="E36">
        <v>1</v>
      </c>
      <c r="F36">
        <v>0.53921971350940667</v>
      </c>
      <c r="G36">
        <v>6.4387012781341779</v>
      </c>
      <c r="H36">
        <f t="shared" si="0"/>
        <v>11.940775006590806</v>
      </c>
    </row>
    <row r="37" spans="1:8" x14ac:dyDescent="0.3">
      <c r="A37" t="s">
        <v>38</v>
      </c>
      <c r="B37">
        <v>36</v>
      </c>
      <c r="C37" t="s">
        <v>155</v>
      </c>
      <c r="D37" t="s">
        <v>150</v>
      </c>
      <c r="E37">
        <v>2</v>
      </c>
      <c r="F37">
        <v>0.20375219359561969</v>
      </c>
      <c r="G37">
        <v>3.0648338146700604</v>
      </c>
      <c r="H37">
        <f t="shared" si="0"/>
        <v>15.041967208229108</v>
      </c>
    </row>
    <row r="38" spans="1:8" x14ac:dyDescent="0.3">
      <c r="A38" t="s">
        <v>39</v>
      </c>
      <c r="B38">
        <v>37</v>
      </c>
      <c r="C38" t="s">
        <v>157</v>
      </c>
      <c r="D38" t="s">
        <v>150</v>
      </c>
      <c r="E38">
        <v>2</v>
      </c>
      <c r="F38">
        <v>0.18420808739579289</v>
      </c>
      <c r="G38">
        <v>2.9359300043449408</v>
      </c>
      <c r="H38">
        <f t="shared" si="0"/>
        <v>15.938116756170142</v>
      </c>
    </row>
    <row r="39" spans="1:8" x14ac:dyDescent="0.3">
      <c r="A39" t="s">
        <v>40</v>
      </c>
      <c r="B39">
        <v>38</v>
      </c>
      <c r="C39" t="s">
        <v>156</v>
      </c>
      <c r="D39" t="s">
        <v>145</v>
      </c>
      <c r="E39">
        <v>1</v>
      </c>
      <c r="F39">
        <v>0.31266872766692333</v>
      </c>
      <c r="G39">
        <v>4.6255822650980658</v>
      </c>
      <c r="H39">
        <f t="shared" si="0"/>
        <v>14.793875612739757</v>
      </c>
    </row>
    <row r="40" spans="1:8" x14ac:dyDescent="0.3">
      <c r="A40" t="s">
        <v>41</v>
      </c>
      <c r="B40">
        <v>39</v>
      </c>
      <c r="C40" t="s">
        <v>158</v>
      </c>
      <c r="D40" t="s">
        <v>152</v>
      </c>
      <c r="E40">
        <v>4</v>
      </c>
      <c r="F40">
        <v>0.13680322325519903</v>
      </c>
      <c r="G40">
        <v>2.2331665304804127</v>
      </c>
      <c r="H40">
        <f t="shared" si="0"/>
        <v>16.32393212193956</v>
      </c>
    </row>
    <row r="41" spans="1:8" x14ac:dyDescent="0.3">
      <c r="A41" t="s">
        <v>42</v>
      </c>
      <c r="B41">
        <v>40</v>
      </c>
      <c r="C41" t="s">
        <v>161</v>
      </c>
      <c r="D41" t="s">
        <v>150</v>
      </c>
      <c r="E41">
        <v>2</v>
      </c>
      <c r="F41">
        <v>0.2409349519602943</v>
      </c>
      <c r="G41">
        <v>3.585404198179901</v>
      </c>
      <c r="H41">
        <f t="shared" si="0"/>
        <v>14.881212414422835</v>
      </c>
    </row>
    <row r="42" spans="1:8" x14ac:dyDescent="0.3">
      <c r="A42" t="s">
        <v>43</v>
      </c>
      <c r="B42">
        <v>41</v>
      </c>
      <c r="C42" t="s">
        <v>160</v>
      </c>
      <c r="D42" t="s">
        <v>150</v>
      </c>
      <c r="E42">
        <v>2</v>
      </c>
      <c r="F42">
        <v>0.19645388031800026</v>
      </c>
      <c r="G42">
        <v>3.2261428005651056</v>
      </c>
      <c r="H42">
        <f t="shared" si="0"/>
        <v>16.421883830153632</v>
      </c>
    </row>
    <row r="43" spans="1:8" x14ac:dyDescent="0.3">
      <c r="A43" t="s">
        <v>44</v>
      </c>
      <c r="B43">
        <v>42</v>
      </c>
      <c r="C43" t="s">
        <v>148</v>
      </c>
      <c r="D43" t="s">
        <v>150</v>
      </c>
      <c r="E43">
        <v>2</v>
      </c>
      <c r="F43">
        <v>0.29676542721343635</v>
      </c>
      <c r="G43">
        <v>4.0177763310966146</v>
      </c>
      <c r="H43">
        <f t="shared" si="0"/>
        <v>13.538559288467905</v>
      </c>
    </row>
    <row r="44" spans="1:8" x14ac:dyDescent="0.3">
      <c r="A44" t="s">
        <v>45</v>
      </c>
      <c r="B44">
        <v>43</v>
      </c>
      <c r="C44" t="s">
        <v>162</v>
      </c>
      <c r="D44" t="s">
        <v>145</v>
      </c>
      <c r="E44">
        <v>1</v>
      </c>
      <c r="F44">
        <v>0.50540781222336373</v>
      </c>
      <c r="G44">
        <v>7.1181566412629111</v>
      </c>
      <c r="H44">
        <f t="shared" si="0"/>
        <v>14.083986177319039</v>
      </c>
    </row>
    <row r="45" spans="1:8" x14ac:dyDescent="0.3">
      <c r="A45" t="s">
        <v>46</v>
      </c>
      <c r="B45">
        <v>44</v>
      </c>
      <c r="C45" t="s">
        <v>151</v>
      </c>
      <c r="D45" t="s">
        <v>147</v>
      </c>
      <c r="E45">
        <v>3</v>
      </c>
      <c r="F45">
        <v>0.15615792243728618</v>
      </c>
      <c r="G45">
        <v>2.6293183545611276</v>
      </c>
      <c r="H45">
        <f t="shared" si="0"/>
        <v>16.837559782578918</v>
      </c>
    </row>
    <row r="46" spans="1:8" x14ac:dyDescent="0.3">
      <c r="A46" t="s">
        <v>47</v>
      </c>
      <c r="B46">
        <v>45</v>
      </c>
      <c r="C46" t="s">
        <v>163</v>
      </c>
      <c r="D46" t="s">
        <v>147</v>
      </c>
      <c r="E46">
        <v>3</v>
      </c>
      <c r="F46">
        <v>0.1668254417385093</v>
      </c>
      <c r="G46">
        <v>2.7946099523233698</v>
      </c>
      <c r="H46">
        <f t="shared" si="0"/>
        <v>16.75170119857248</v>
      </c>
    </row>
    <row r="47" spans="1:8" x14ac:dyDescent="0.3">
      <c r="A47" s="3" t="s">
        <v>48</v>
      </c>
      <c r="B47" s="3">
        <v>46</v>
      </c>
      <c r="C47" s="3" t="s">
        <v>165</v>
      </c>
      <c r="D47" s="3" t="s">
        <v>152</v>
      </c>
      <c r="E47" s="3">
        <v>4</v>
      </c>
      <c r="F47" s="3">
        <v>0.2233611689019219</v>
      </c>
      <c r="G47" s="3">
        <v>3.4486758520643637</v>
      </c>
      <c r="H47" s="3">
        <f t="shared" si="0"/>
        <v>15.439907791576255</v>
      </c>
    </row>
    <row r="48" spans="1:8" x14ac:dyDescent="0.3">
      <c r="A48" s="3" t="s">
        <v>49</v>
      </c>
      <c r="B48" s="3">
        <v>47</v>
      </c>
      <c r="C48" s="3" t="s">
        <v>164</v>
      </c>
      <c r="D48" s="3" t="s">
        <v>150</v>
      </c>
      <c r="E48" s="3">
        <v>2</v>
      </c>
      <c r="F48" s="3">
        <v>0.14535060676116437</v>
      </c>
      <c r="G48" s="3">
        <v>2.368385729853292</v>
      </c>
      <c r="H48" s="3">
        <f t="shared" si="0"/>
        <v>16.294295446216818</v>
      </c>
    </row>
    <row r="49" spans="1:8" x14ac:dyDescent="0.3">
      <c r="A49" t="s">
        <v>50</v>
      </c>
      <c r="B49">
        <v>48</v>
      </c>
      <c r="C49" t="s">
        <v>164</v>
      </c>
      <c r="D49" t="s">
        <v>150</v>
      </c>
      <c r="E49" s="3">
        <v>2</v>
      </c>
      <c r="F49">
        <v>0.1886871914451651</v>
      </c>
      <c r="G49">
        <v>3.0141290371588312</v>
      </c>
      <c r="H49">
        <f t="shared" si="0"/>
        <v>15.974211148480501</v>
      </c>
    </row>
    <row r="50" spans="1:8" x14ac:dyDescent="0.3">
      <c r="A50" t="s">
        <v>51</v>
      </c>
      <c r="B50">
        <v>49</v>
      </c>
      <c r="C50" t="s">
        <v>159</v>
      </c>
      <c r="D50" t="s">
        <v>145</v>
      </c>
      <c r="E50" s="3">
        <v>1</v>
      </c>
      <c r="F50">
        <v>0.50064543157514518</v>
      </c>
      <c r="G50">
        <v>6.2178587678929969</v>
      </c>
      <c r="H50">
        <f t="shared" si="0"/>
        <v>12.419685421537134</v>
      </c>
    </row>
    <row r="51" spans="1:8" x14ac:dyDescent="0.3">
      <c r="A51" t="s">
        <v>52</v>
      </c>
      <c r="B51">
        <v>50</v>
      </c>
      <c r="C51" t="s">
        <v>159</v>
      </c>
      <c r="D51" t="s">
        <v>152</v>
      </c>
      <c r="E51" s="3">
        <v>4</v>
      </c>
      <c r="F51">
        <v>0.13455004534016965</v>
      </c>
      <c r="G51">
        <v>2.2080379226042162</v>
      </c>
      <c r="H51">
        <f t="shared" si="0"/>
        <v>16.410532727966395</v>
      </c>
    </row>
    <row r="52" spans="1:8" x14ac:dyDescent="0.3">
      <c r="A52" t="s">
        <v>53</v>
      </c>
      <c r="B52">
        <v>51</v>
      </c>
      <c r="C52" t="s">
        <v>164</v>
      </c>
      <c r="D52" t="s">
        <v>145</v>
      </c>
      <c r="E52" s="3">
        <v>1</v>
      </c>
      <c r="F52">
        <v>0.41054125043302148</v>
      </c>
      <c r="G52">
        <v>5.7082325302773622</v>
      </c>
      <c r="H52">
        <f t="shared" si="0"/>
        <v>13.904163160843304</v>
      </c>
    </row>
    <row r="53" spans="1:8" x14ac:dyDescent="0.3">
      <c r="A53" t="s">
        <v>54</v>
      </c>
      <c r="B53">
        <v>52</v>
      </c>
      <c r="C53" t="s">
        <v>165</v>
      </c>
      <c r="D53" t="s">
        <v>145</v>
      </c>
      <c r="E53" s="3">
        <v>1</v>
      </c>
      <c r="F53">
        <v>0.365286278040029</v>
      </c>
      <c r="G53">
        <v>5.6053105934290812</v>
      </c>
      <c r="H53">
        <f t="shared" si="0"/>
        <v>15.344979897697764</v>
      </c>
    </row>
    <row r="54" spans="1:8" x14ac:dyDescent="0.3">
      <c r="A54" t="s">
        <v>55</v>
      </c>
      <c r="B54">
        <v>53</v>
      </c>
      <c r="C54" t="s">
        <v>153</v>
      </c>
      <c r="D54" t="s">
        <v>147</v>
      </c>
      <c r="E54">
        <v>3</v>
      </c>
      <c r="F54">
        <v>0.15158978605696963</v>
      </c>
      <c r="G54">
        <v>2.6111974708330861</v>
      </c>
      <c r="H54">
        <f t="shared" si="0"/>
        <v>17.225418273575244</v>
      </c>
    </row>
    <row r="55" spans="1:8" x14ac:dyDescent="0.3">
      <c r="A55" t="s">
        <v>56</v>
      </c>
      <c r="B55">
        <v>54</v>
      </c>
      <c r="C55" t="s">
        <v>149</v>
      </c>
      <c r="D55" t="s">
        <v>152</v>
      </c>
      <c r="E55">
        <v>4</v>
      </c>
      <c r="F55">
        <v>0.15707919419204194</v>
      </c>
      <c r="G55">
        <v>2.3445920762002976</v>
      </c>
      <c r="H55">
        <f t="shared" si="0"/>
        <v>14.926178404848738</v>
      </c>
    </row>
    <row r="56" spans="1:8" x14ac:dyDescent="0.3">
      <c r="A56" t="s">
        <v>57</v>
      </c>
      <c r="B56">
        <v>55</v>
      </c>
      <c r="C56" t="s">
        <v>165</v>
      </c>
      <c r="D56" t="s">
        <v>152</v>
      </c>
      <c r="E56">
        <v>4</v>
      </c>
      <c r="F56">
        <v>0.12394115433723583</v>
      </c>
      <c r="G56">
        <v>2.1763422157572174</v>
      </c>
      <c r="H56">
        <f t="shared" si="0"/>
        <v>17.559479959622866</v>
      </c>
    </row>
    <row r="57" spans="1:8" x14ac:dyDescent="0.3">
      <c r="A57" t="s">
        <v>58</v>
      </c>
      <c r="B57">
        <v>56</v>
      </c>
      <c r="C57" t="s">
        <v>160</v>
      </c>
      <c r="D57" t="s">
        <v>147</v>
      </c>
      <c r="E57">
        <v>3</v>
      </c>
      <c r="F57">
        <v>0.15895732662966544</v>
      </c>
      <c r="G57">
        <v>2.6457561044104918</v>
      </c>
      <c r="H57">
        <f t="shared" si="0"/>
        <v>16.644442634434235</v>
      </c>
    </row>
    <row r="58" spans="1:8" x14ac:dyDescent="0.3">
      <c r="A58" t="s">
        <v>59</v>
      </c>
      <c r="B58">
        <v>61</v>
      </c>
      <c r="C58" t="s">
        <v>166</v>
      </c>
      <c r="D58" t="s">
        <v>152</v>
      </c>
      <c r="E58">
        <v>4</v>
      </c>
      <c r="F58">
        <v>0.1607753200515388</v>
      </c>
      <c r="G58">
        <v>2.4959738827365241</v>
      </c>
      <c r="H58">
        <f t="shared" si="0"/>
        <v>15.52460839099188</v>
      </c>
    </row>
    <row r="59" spans="1:8" x14ac:dyDescent="0.3">
      <c r="A59" t="s">
        <v>60</v>
      </c>
      <c r="B59">
        <v>62</v>
      </c>
      <c r="C59" t="s">
        <v>167</v>
      </c>
      <c r="D59" t="s">
        <v>145</v>
      </c>
      <c r="E59">
        <v>1</v>
      </c>
      <c r="F59">
        <v>0.46195964047109711</v>
      </c>
      <c r="G59">
        <v>6.9253032688115734</v>
      </c>
      <c r="H59">
        <f t="shared" si="0"/>
        <v>14.9911435158043</v>
      </c>
    </row>
    <row r="60" spans="1:8" x14ac:dyDescent="0.3">
      <c r="A60" t="s">
        <v>61</v>
      </c>
      <c r="B60">
        <v>63</v>
      </c>
      <c r="C60" t="s">
        <v>168</v>
      </c>
      <c r="D60" t="s">
        <v>150</v>
      </c>
      <c r="E60">
        <v>2</v>
      </c>
      <c r="F60">
        <v>0.24163506649096672</v>
      </c>
      <c r="G60">
        <v>3.4361381977868857</v>
      </c>
      <c r="H60">
        <f t="shared" si="0"/>
        <v>14.220362332697031</v>
      </c>
    </row>
    <row r="61" spans="1:8" x14ac:dyDescent="0.3">
      <c r="A61" t="s">
        <v>62</v>
      </c>
      <c r="B61">
        <v>64</v>
      </c>
      <c r="C61" t="s">
        <v>169</v>
      </c>
      <c r="D61" t="s">
        <v>145</v>
      </c>
      <c r="E61">
        <v>1</v>
      </c>
      <c r="F61">
        <v>0.57147337972126333</v>
      </c>
      <c r="G61">
        <v>8.3686973998886636</v>
      </c>
      <c r="H61">
        <f t="shared" si="0"/>
        <v>14.644072142031364</v>
      </c>
    </row>
    <row r="62" spans="1:8" x14ac:dyDescent="0.3">
      <c r="A62" t="s">
        <v>63</v>
      </c>
      <c r="B62">
        <v>65</v>
      </c>
      <c r="C62" t="s">
        <v>168</v>
      </c>
      <c r="D62" t="s">
        <v>147</v>
      </c>
      <c r="E62">
        <v>3</v>
      </c>
      <c r="F62">
        <v>0.15212717548857588</v>
      </c>
      <c r="G62">
        <v>2.4327980673596468</v>
      </c>
      <c r="H62">
        <f t="shared" si="0"/>
        <v>15.991870351542417</v>
      </c>
    </row>
    <row r="63" spans="1:8" x14ac:dyDescent="0.3">
      <c r="A63" t="s">
        <v>64</v>
      </c>
      <c r="B63">
        <v>66</v>
      </c>
      <c r="C63" t="s">
        <v>155</v>
      </c>
      <c r="D63" t="s">
        <v>145</v>
      </c>
      <c r="E63">
        <v>1</v>
      </c>
      <c r="F63">
        <v>0.43726168201914423</v>
      </c>
      <c r="G63">
        <v>5.8037020258279544</v>
      </c>
      <c r="H63">
        <f t="shared" si="0"/>
        <v>13.272834699414288</v>
      </c>
    </row>
    <row r="64" spans="1:8" x14ac:dyDescent="0.3">
      <c r="A64" t="s">
        <v>65</v>
      </c>
      <c r="B64">
        <v>67</v>
      </c>
      <c r="C64" t="s">
        <v>170</v>
      </c>
      <c r="D64" t="s">
        <v>150</v>
      </c>
      <c r="E64">
        <v>2</v>
      </c>
      <c r="F64">
        <v>0.32268324864155667</v>
      </c>
      <c r="G64">
        <v>4.1442978429131179</v>
      </c>
      <c r="H64">
        <f t="shared" si="0"/>
        <v>12.843238254108105</v>
      </c>
    </row>
    <row r="65" spans="1:8" x14ac:dyDescent="0.3">
      <c r="A65" t="s">
        <v>66</v>
      </c>
      <c r="B65">
        <v>68</v>
      </c>
      <c r="C65" t="s">
        <v>169</v>
      </c>
      <c r="D65" t="s">
        <v>147</v>
      </c>
      <c r="E65">
        <v>3</v>
      </c>
      <c r="F65">
        <v>0.15372839397520521</v>
      </c>
      <c r="G65">
        <v>2.5595815698638096</v>
      </c>
      <c r="H65">
        <f t="shared" si="0"/>
        <v>16.65002478511968</v>
      </c>
    </row>
    <row r="66" spans="1:8" x14ac:dyDescent="0.3">
      <c r="A66" t="s">
        <v>67</v>
      </c>
      <c r="B66">
        <v>69</v>
      </c>
      <c r="C66" t="s">
        <v>165</v>
      </c>
      <c r="D66" t="s">
        <v>147</v>
      </c>
      <c r="E66">
        <v>3</v>
      </c>
      <c r="F66">
        <v>0.17362611579743259</v>
      </c>
      <c r="G66">
        <v>2.8866164287102247</v>
      </c>
      <c r="H66">
        <f t="shared" si="0"/>
        <v>16.625473739664855</v>
      </c>
    </row>
    <row r="67" spans="1:8" x14ac:dyDescent="0.3">
      <c r="A67" t="s">
        <v>68</v>
      </c>
      <c r="B67">
        <v>70</v>
      </c>
      <c r="C67" t="s">
        <v>146</v>
      </c>
      <c r="D67" t="s">
        <v>152</v>
      </c>
      <c r="E67">
        <v>4</v>
      </c>
      <c r="F67">
        <v>0.13466797809978989</v>
      </c>
      <c r="G67">
        <v>2.3668972475778807</v>
      </c>
      <c r="H67">
        <f t="shared" ref="H67:H130" si="1">G67/F67</f>
        <v>17.575798500694752</v>
      </c>
    </row>
    <row r="68" spans="1:8" x14ac:dyDescent="0.3">
      <c r="A68" t="s">
        <v>69</v>
      </c>
      <c r="B68">
        <v>71</v>
      </c>
      <c r="C68" t="s">
        <v>171</v>
      </c>
      <c r="D68" t="s">
        <v>145</v>
      </c>
      <c r="E68">
        <v>1</v>
      </c>
      <c r="F68">
        <v>0.51306566355733196</v>
      </c>
      <c r="G68">
        <v>7.4001819689972583</v>
      </c>
      <c r="H68">
        <f t="shared" si="1"/>
        <v>14.423459792043428</v>
      </c>
    </row>
    <row r="69" spans="1:8" x14ac:dyDescent="0.3">
      <c r="A69" t="s">
        <v>70</v>
      </c>
      <c r="B69">
        <v>72</v>
      </c>
      <c r="C69" t="s">
        <v>172</v>
      </c>
      <c r="D69" t="s">
        <v>150</v>
      </c>
      <c r="E69">
        <v>2</v>
      </c>
      <c r="F69">
        <v>0.27287168361768865</v>
      </c>
      <c r="G69">
        <v>3.7676730870039106</v>
      </c>
      <c r="H69">
        <f t="shared" si="1"/>
        <v>13.807490161869161</v>
      </c>
    </row>
    <row r="70" spans="1:8" x14ac:dyDescent="0.3">
      <c r="A70" t="s">
        <v>71</v>
      </c>
      <c r="B70">
        <v>73</v>
      </c>
      <c r="C70" t="s">
        <v>159</v>
      </c>
      <c r="D70" t="s">
        <v>150</v>
      </c>
      <c r="E70">
        <v>2</v>
      </c>
      <c r="F70">
        <v>0.27748184891115102</v>
      </c>
      <c r="G70">
        <v>3.9983670534020144</v>
      </c>
      <c r="H70">
        <f t="shared" si="1"/>
        <v>14.409472436095383</v>
      </c>
    </row>
    <row r="71" spans="1:8" x14ac:dyDescent="0.3">
      <c r="A71" t="s">
        <v>72</v>
      </c>
      <c r="B71">
        <v>74</v>
      </c>
      <c r="C71" t="s">
        <v>173</v>
      </c>
      <c r="D71" t="s">
        <v>147</v>
      </c>
      <c r="E71">
        <v>3</v>
      </c>
      <c r="F71">
        <v>0.16963042492691777</v>
      </c>
      <c r="G71">
        <v>2.6926989402445334</v>
      </c>
      <c r="H71">
        <f t="shared" si="1"/>
        <v>15.873914961921686</v>
      </c>
    </row>
    <row r="72" spans="1:8" x14ac:dyDescent="0.3">
      <c r="A72" t="s">
        <v>73</v>
      </c>
      <c r="B72">
        <v>75</v>
      </c>
      <c r="C72" t="s">
        <v>162</v>
      </c>
      <c r="D72" t="s">
        <v>152</v>
      </c>
      <c r="E72">
        <v>4</v>
      </c>
      <c r="F72">
        <v>0.13136983218023598</v>
      </c>
      <c r="G72">
        <v>2.3393734070308012</v>
      </c>
      <c r="H72">
        <f t="shared" si="1"/>
        <v>17.807538977603638</v>
      </c>
    </row>
    <row r="73" spans="1:8" x14ac:dyDescent="0.3">
      <c r="A73" t="s">
        <v>74</v>
      </c>
      <c r="B73">
        <v>76</v>
      </c>
      <c r="C73" t="s">
        <v>174</v>
      </c>
      <c r="D73" t="s">
        <v>145</v>
      </c>
      <c r="E73">
        <v>1</v>
      </c>
      <c r="F73">
        <v>0.38640661913485069</v>
      </c>
      <c r="G73">
        <v>6.2179522132118485</v>
      </c>
      <c r="H73">
        <f t="shared" si="1"/>
        <v>16.091733177691417</v>
      </c>
    </row>
    <row r="74" spans="1:8" x14ac:dyDescent="0.3">
      <c r="A74" t="s">
        <v>75</v>
      </c>
      <c r="B74">
        <v>77</v>
      </c>
      <c r="C74" t="s">
        <v>161</v>
      </c>
      <c r="D74" t="s">
        <v>152</v>
      </c>
      <c r="E74">
        <v>4</v>
      </c>
      <c r="F74">
        <v>0.13996483973772139</v>
      </c>
      <c r="G74">
        <v>2.361125606344054</v>
      </c>
      <c r="H74">
        <f t="shared" si="1"/>
        <v>16.869419568289736</v>
      </c>
    </row>
    <row r="75" spans="1:8" x14ac:dyDescent="0.3">
      <c r="A75" t="s">
        <v>76</v>
      </c>
      <c r="B75">
        <v>78</v>
      </c>
      <c r="C75" t="s">
        <v>175</v>
      </c>
      <c r="D75" t="s">
        <v>150</v>
      </c>
      <c r="E75">
        <v>2</v>
      </c>
      <c r="F75">
        <v>0.24019490787844031</v>
      </c>
      <c r="G75">
        <v>3.8660138306881708</v>
      </c>
      <c r="H75">
        <f t="shared" si="1"/>
        <v>16.095319691975789</v>
      </c>
    </row>
    <row r="76" spans="1:8" ht="13.8" customHeight="1" x14ac:dyDescent="0.3">
      <c r="A76" t="s">
        <v>77</v>
      </c>
      <c r="B76">
        <v>79</v>
      </c>
      <c r="C76" t="s">
        <v>176</v>
      </c>
      <c r="D76" t="s">
        <v>145</v>
      </c>
      <c r="E76">
        <v>1</v>
      </c>
      <c r="F76">
        <v>0.51392183902618993</v>
      </c>
      <c r="G76">
        <v>7.659986368952107</v>
      </c>
      <c r="H76">
        <f t="shared" si="1"/>
        <v>14.904963726520576</v>
      </c>
    </row>
    <row r="77" spans="1:8" x14ac:dyDescent="0.3">
      <c r="A77" t="s">
        <v>78</v>
      </c>
      <c r="B77">
        <v>80</v>
      </c>
      <c r="C77" t="s">
        <v>168</v>
      </c>
      <c r="D77" t="s">
        <v>145</v>
      </c>
      <c r="E77">
        <v>1</v>
      </c>
      <c r="F77">
        <v>0.58884326832922729</v>
      </c>
      <c r="G77">
        <v>8.0977805915534535</v>
      </c>
      <c r="H77">
        <f t="shared" si="1"/>
        <v>13.752013527351586</v>
      </c>
    </row>
    <row r="78" spans="1:8" x14ac:dyDescent="0.3">
      <c r="A78" t="s">
        <v>79</v>
      </c>
      <c r="B78">
        <v>81</v>
      </c>
      <c r="C78" t="s">
        <v>168</v>
      </c>
      <c r="D78" t="s">
        <v>152</v>
      </c>
      <c r="E78">
        <v>4</v>
      </c>
      <c r="F78">
        <v>0.13832134742244173</v>
      </c>
      <c r="G78">
        <v>2.3118317573631431</v>
      </c>
      <c r="H78">
        <f t="shared" si="1"/>
        <v>16.713484942441095</v>
      </c>
    </row>
    <row r="79" spans="1:8" x14ac:dyDescent="0.3">
      <c r="A79" t="s">
        <v>80</v>
      </c>
      <c r="B79">
        <v>82</v>
      </c>
      <c r="C79" t="s">
        <v>167</v>
      </c>
      <c r="D79" t="s">
        <v>152</v>
      </c>
      <c r="E79">
        <v>4</v>
      </c>
      <c r="F79">
        <v>0.15059662298878607</v>
      </c>
      <c r="G79">
        <v>2.5606114069628285</v>
      </c>
      <c r="H79">
        <f t="shared" si="1"/>
        <v>17.003113058873176</v>
      </c>
    </row>
    <row r="80" spans="1:8" x14ac:dyDescent="0.3">
      <c r="A80" t="s">
        <v>81</v>
      </c>
      <c r="B80">
        <v>83</v>
      </c>
      <c r="C80" t="s">
        <v>167</v>
      </c>
      <c r="D80" t="s">
        <v>147</v>
      </c>
      <c r="E80">
        <v>3</v>
      </c>
      <c r="F80">
        <v>0.17828285323782339</v>
      </c>
      <c r="G80">
        <v>3.129212678386013</v>
      </c>
      <c r="H80">
        <f t="shared" si="1"/>
        <v>17.551955342624833</v>
      </c>
    </row>
    <row r="81" spans="1:8" x14ac:dyDescent="0.3">
      <c r="A81" t="s">
        <v>82</v>
      </c>
      <c r="B81">
        <v>84</v>
      </c>
      <c r="C81" t="s">
        <v>177</v>
      </c>
      <c r="D81" t="s">
        <v>152</v>
      </c>
      <c r="E81">
        <v>4</v>
      </c>
      <c r="F81">
        <v>0.14740658843150725</v>
      </c>
      <c r="G81">
        <v>2.6868896840915308</v>
      </c>
      <c r="H81">
        <f t="shared" si="1"/>
        <v>18.227744856465485</v>
      </c>
    </row>
    <row r="82" spans="1:8" x14ac:dyDescent="0.3">
      <c r="A82" t="s">
        <v>83</v>
      </c>
      <c r="B82">
        <v>85</v>
      </c>
      <c r="C82" t="s">
        <v>175</v>
      </c>
      <c r="D82" t="s">
        <v>152</v>
      </c>
      <c r="E82">
        <v>4</v>
      </c>
      <c r="F82">
        <v>0.13452494406777507</v>
      </c>
      <c r="G82">
        <v>2.3250331603449212</v>
      </c>
      <c r="H82">
        <f t="shared" si="1"/>
        <v>17.283286578982299</v>
      </c>
    </row>
    <row r="83" spans="1:8" x14ac:dyDescent="0.3">
      <c r="A83" t="s">
        <v>84</v>
      </c>
      <c r="B83">
        <v>86</v>
      </c>
      <c r="C83" t="s">
        <v>169</v>
      </c>
      <c r="D83" t="s">
        <v>147</v>
      </c>
      <c r="E83">
        <v>3</v>
      </c>
      <c r="F83">
        <v>0.15685723897718659</v>
      </c>
      <c r="G83">
        <v>2.7594816911200244</v>
      </c>
      <c r="H83">
        <f t="shared" si="1"/>
        <v>17.592313297834888</v>
      </c>
    </row>
    <row r="84" spans="1:8" x14ac:dyDescent="0.3">
      <c r="A84" t="s">
        <v>85</v>
      </c>
      <c r="B84">
        <v>87</v>
      </c>
      <c r="C84" t="s">
        <v>176</v>
      </c>
      <c r="D84" t="s">
        <v>147</v>
      </c>
      <c r="E84">
        <v>3</v>
      </c>
      <c r="F84">
        <v>0.16731774723002402</v>
      </c>
      <c r="G84">
        <v>2.641666995406923</v>
      </c>
      <c r="H84">
        <f t="shared" si="1"/>
        <v>15.788325142671381</v>
      </c>
    </row>
    <row r="85" spans="1:8" x14ac:dyDescent="0.3">
      <c r="A85" t="s">
        <v>86</v>
      </c>
      <c r="B85">
        <v>88</v>
      </c>
      <c r="C85" t="s">
        <v>160</v>
      </c>
      <c r="D85" t="s">
        <v>152</v>
      </c>
      <c r="E85">
        <v>4</v>
      </c>
      <c r="F85">
        <v>0.13401778031722661</v>
      </c>
      <c r="G85">
        <v>2.3839148709610147</v>
      </c>
      <c r="H85">
        <f t="shared" si="1"/>
        <v>17.788049207487038</v>
      </c>
    </row>
    <row r="86" spans="1:8" x14ac:dyDescent="0.3">
      <c r="A86" t="s">
        <v>87</v>
      </c>
      <c r="B86">
        <v>89</v>
      </c>
      <c r="C86" t="s">
        <v>178</v>
      </c>
      <c r="D86" t="s">
        <v>150</v>
      </c>
      <c r="E86">
        <v>2</v>
      </c>
      <c r="F86">
        <v>0.22381071643865094</v>
      </c>
      <c r="G86">
        <v>3.2958780309061</v>
      </c>
      <c r="H86">
        <f t="shared" si="1"/>
        <v>14.726185069916156</v>
      </c>
    </row>
    <row r="87" spans="1:8" x14ac:dyDescent="0.3">
      <c r="A87" t="s">
        <v>88</v>
      </c>
      <c r="B87">
        <v>90</v>
      </c>
      <c r="C87" t="s">
        <v>163</v>
      </c>
      <c r="D87" t="s">
        <v>145</v>
      </c>
      <c r="E87">
        <v>1</v>
      </c>
      <c r="F87">
        <v>0.42312661891738707</v>
      </c>
      <c r="G87">
        <v>5.44074933377604</v>
      </c>
      <c r="H87">
        <f t="shared" si="1"/>
        <v>12.858442580844374</v>
      </c>
    </row>
    <row r="88" spans="1:8" x14ac:dyDescent="0.3">
      <c r="A88" t="s">
        <v>89</v>
      </c>
      <c r="B88">
        <v>91</v>
      </c>
      <c r="C88" t="s">
        <v>179</v>
      </c>
      <c r="D88" t="s">
        <v>147</v>
      </c>
      <c r="E88">
        <v>3</v>
      </c>
      <c r="F88">
        <v>0.15677818218130476</v>
      </c>
      <c r="G88">
        <v>2.5892921997912799</v>
      </c>
      <c r="H88">
        <f t="shared" si="1"/>
        <v>16.515641167448386</v>
      </c>
    </row>
    <row r="89" spans="1:8" x14ac:dyDescent="0.3">
      <c r="A89" t="s">
        <v>90</v>
      </c>
      <c r="B89">
        <v>92</v>
      </c>
      <c r="C89" t="s">
        <v>172</v>
      </c>
      <c r="D89" t="s">
        <v>152</v>
      </c>
      <c r="E89">
        <v>4</v>
      </c>
      <c r="F89">
        <v>0.11934712279211364</v>
      </c>
      <c r="G89">
        <v>2.1994255290510631</v>
      </c>
      <c r="H89">
        <f t="shared" si="1"/>
        <v>18.428810662508901</v>
      </c>
    </row>
    <row r="90" spans="1:8" x14ac:dyDescent="0.3">
      <c r="A90" t="s">
        <v>91</v>
      </c>
      <c r="B90">
        <v>93</v>
      </c>
      <c r="C90" t="s">
        <v>180</v>
      </c>
      <c r="D90" t="s">
        <v>145</v>
      </c>
      <c r="E90">
        <v>1</v>
      </c>
      <c r="F90">
        <v>0.61378294556504487</v>
      </c>
      <c r="G90">
        <v>6.9777186772643232</v>
      </c>
      <c r="H90">
        <f t="shared" si="1"/>
        <v>11.368381490040713</v>
      </c>
    </row>
    <row r="91" spans="1:8" x14ac:dyDescent="0.3">
      <c r="A91" t="s">
        <v>92</v>
      </c>
      <c r="B91">
        <v>94</v>
      </c>
      <c r="C91" t="s">
        <v>164</v>
      </c>
      <c r="D91" t="s">
        <v>147</v>
      </c>
      <c r="E91">
        <v>3</v>
      </c>
      <c r="F91">
        <v>0.14495445625461681</v>
      </c>
      <c r="G91">
        <v>2.5927370274608457</v>
      </c>
      <c r="H91">
        <f t="shared" si="1"/>
        <v>17.886563093352756</v>
      </c>
    </row>
    <row r="92" spans="1:8" x14ac:dyDescent="0.3">
      <c r="A92" t="s">
        <v>93</v>
      </c>
      <c r="B92">
        <v>95</v>
      </c>
      <c r="C92" t="s">
        <v>176</v>
      </c>
      <c r="D92" t="s">
        <v>152</v>
      </c>
      <c r="E92">
        <v>4</v>
      </c>
      <c r="F92">
        <v>0.13088796965563007</v>
      </c>
      <c r="G92">
        <v>2.1778423818282757</v>
      </c>
      <c r="H92">
        <f t="shared" si="1"/>
        <v>16.638980553814381</v>
      </c>
    </row>
    <row r="93" spans="1:8" x14ac:dyDescent="0.3">
      <c r="A93" t="s">
        <v>94</v>
      </c>
      <c r="B93">
        <v>96</v>
      </c>
      <c r="C93" t="s">
        <v>172</v>
      </c>
      <c r="D93" t="s">
        <v>145</v>
      </c>
      <c r="E93">
        <v>1</v>
      </c>
      <c r="F93">
        <v>0.56053555232387553</v>
      </c>
      <c r="G93">
        <v>6.8198633992068949</v>
      </c>
      <c r="H93">
        <f t="shared" si="1"/>
        <v>12.16669196259366</v>
      </c>
    </row>
    <row r="94" spans="1:8" x14ac:dyDescent="0.3">
      <c r="A94" t="s">
        <v>95</v>
      </c>
      <c r="B94">
        <v>97</v>
      </c>
      <c r="C94" t="s">
        <v>171</v>
      </c>
      <c r="D94" t="s">
        <v>150</v>
      </c>
      <c r="E94">
        <v>2</v>
      </c>
      <c r="F94">
        <v>0.22181800176140007</v>
      </c>
      <c r="G94">
        <v>3.3927458102457608</v>
      </c>
      <c r="H94">
        <f t="shared" si="1"/>
        <v>15.295177953569292</v>
      </c>
    </row>
    <row r="95" spans="1:8" x14ac:dyDescent="0.3">
      <c r="A95" t="s">
        <v>96</v>
      </c>
      <c r="B95">
        <v>98</v>
      </c>
      <c r="C95" t="s">
        <v>178</v>
      </c>
      <c r="D95" t="s">
        <v>152</v>
      </c>
      <c r="E95">
        <v>4</v>
      </c>
      <c r="F95">
        <v>0.15053708730977902</v>
      </c>
      <c r="G95">
        <v>2.4177099175704271</v>
      </c>
      <c r="H95">
        <f t="shared" si="1"/>
        <v>16.060559964171503</v>
      </c>
    </row>
    <row r="96" spans="1:8" x14ac:dyDescent="0.3">
      <c r="A96" t="s">
        <v>97</v>
      </c>
      <c r="B96">
        <v>99</v>
      </c>
      <c r="C96" t="s">
        <v>171</v>
      </c>
      <c r="D96" t="s">
        <v>152</v>
      </c>
      <c r="E96">
        <v>4</v>
      </c>
      <c r="F96">
        <v>0.13216182215645095</v>
      </c>
      <c r="G96">
        <v>2.2839621311706622</v>
      </c>
      <c r="H96">
        <f t="shared" si="1"/>
        <v>17.281557517169716</v>
      </c>
    </row>
    <row r="97" spans="1:8" x14ac:dyDescent="0.3">
      <c r="A97" t="s">
        <v>98</v>
      </c>
      <c r="B97">
        <v>100</v>
      </c>
      <c r="C97" t="s">
        <v>181</v>
      </c>
      <c r="D97" t="s">
        <v>150</v>
      </c>
      <c r="E97">
        <v>2</v>
      </c>
      <c r="F97">
        <v>0.21398207975789121</v>
      </c>
      <c r="G97">
        <v>3.1544201340965019</v>
      </c>
      <c r="H97">
        <f t="shared" si="1"/>
        <v>14.741515446833455</v>
      </c>
    </row>
    <row r="98" spans="1:8" x14ac:dyDescent="0.3">
      <c r="A98" t="s">
        <v>99</v>
      </c>
      <c r="B98">
        <v>101</v>
      </c>
      <c r="C98" t="s">
        <v>163</v>
      </c>
      <c r="D98" t="s">
        <v>152</v>
      </c>
      <c r="E98">
        <v>4</v>
      </c>
      <c r="F98">
        <v>0.1480855328252757</v>
      </c>
      <c r="G98">
        <v>2.5032837641919388</v>
      </c>
      <c r="H98">
        <f t="shared" si="1"/>
        <v>16.904310072919362</v>
      </c>
    </row>
    <row r="99" spans="1:8" x14ac:dyDescent="0.3">
      <c r="A99" t="s">
        <v>100</v>
      </c>
      <c r="B99">
        <v>102</v>
      </c>
      <c r="C99" t="s">
        <v>170</v>
      </c>
      <c r="D99" t="s">
        <v>152</v>
      </c>
      <c r="E99">
        <v>4</v>
      </c>
      <c r="F99">
        <v>0.15925712683670218</v>
      </c>
      <c r="G99">
        <v>2.5593349143086379</v>
      </c>
      <c r="H99">
        <f t="shared" si="1"/>
        <v>16.07045766267596</v>
      </c>
    </row>
    <row r="100" spans="1:8" x14ac:dyDescent="0.3">
      <c r="A100" t="s">
        <v>101</v>
      </c>
      <c r="B100">
        <v>103</v>
      </c>
      <c r="C100" t="s">
        <v>177</v>
      </c>
      <c r="D100" t="s">
        <v>147</v>
      </c>
      <c r="E100">
        <v>3</v>
      </c>
      <c r="F100">
        <v>0.14748475612974718</v>
      </c>
      <c r="G100">
        <v>2.569947935840033</v>
      </c>
      <c r="H100">
        <f t="shared" si="1"/>
        <v>17.42517669812035</v>
      </c>
    </row>
    <row r="101" spans="1:8" x14ac:dyDescent="0.3">
      <c r="A101" t="s">
        <v>102</v>
      </c>
      <c r="B101">
        <v>104</v>
      </c>
      <c r="C101" t="s">
        <v>176</v>
      </c>
      <c r="D101" t="s">
        <v>152</v>
      </c>
      <c r="E101">
        <v>4</v>
      </c>
      <c r="F101">
        <v>0.13110269041793587</v>
      </c>
      <c r="G101">
        <v>2.1805776458995552</v>
      </c>
      <c r="H101">
        <f t="shared" si="1"/>
        <v>16.632592656551882</v>
      </c>
    </row>
    <row r="102" spans="1:8" x14ac:dyDescent="0.3">
      <c r="A102" t="s">
        <v>103</v>
      </c>
      <c r="B102">
        <v>105</v>
      </c>
      <c r="C102" t="s">
        <v>161</v>
      </c>
      <c r="D102" t="s">
        <v>145</v>
      </c>
      <c r="E102">
        <v>1</v>
      </c>
      <c r="F102">
        <v>0.44768540425730718</v>
      </c>
      <c r="G102">
        <v>6.3741986124286454</v>
      </c>
      <c r="H102">
        <f t="shared" si="1"/>
        <v>14.238120233120387</v>
      </c>
    </row>
    <row r="103" spans="1:8" x14ac:dyDescent="0.3">
      <c r="A103" t="s">
        <v>104</v>
      </c>
      <c r="B103">
        <v>106</v>
      </c>
      <c r="C103" t="s">
        <v>180</v>
      </c>
      <c r="D103" t="s">
        <v>152</v>
      </c>
      <c r="E103">
        <v>4</v>
      </c>
      <c r="F103">
        <v>0.15899658627171528</v>
      </c>
      <c r="G103">
        <v>2.6460046154893178</v>
      </c>
      <c r="H103">
        <f t="shared" si="1"/>
        <v>16.641895763519479</v>
      </c>
    </row>
    <row r="104" spans="1:8" x14ac:dyDescent="0.3">
      <c r="A104" t="s">
        <v>105</v>
      </c>
      <c r="B104">
        <v>107</v>
      </c>
      <c r="C104" t="s">
        <v>177</v>
      </c>
      <c r="D104" t="s">
        <v>150</v>
      </c>
      <c r="E104">
        <v>2</v>
      </c>
      <c r="F104">
        <v>0.23381687393129516</v>
      </c>
      <c r="G104">
        <v>3.5656225592548227</v>
      </c>
      <c r="H104">
        <f t="shared" si="1"/>
        <v>15.249637459025077</v>
      </c>
    </row>
    <row r="105" spans="1:8" x14ac:dyDescent="0.3">
      <c r="A105" t="s">
        <v>106</v>
      </c>
      <c r="B105">
        <v>108</v>
      </c>
      <c r="C105" t="s">
        <v>162</v>
      </c>
      <c r="D105" t="s">
        <v>150</v>
      </c>
      <c r="E105">
        <v>2</v>
      </c>
      <c r="F105">
        <v>0.23034496953155215</v>
      </c>
      <c r="G105">
        <v>3.3800340091852878</v>
      </c>
      <c r="H105">
        <f t="shared" si="1"/>
        <v>14.673791296850085</v>
      </c>
    </row>
    <row r="106" spans="1:8" x14ac:dyDescent="0.3">
      <c r="A106" t="s">
        <v>107</v>
      </c>
      <c r="B106">
        <v>109</v>
      </c>
      <c r="C106" t="s">
        <v>175</v>
      </c>
      <c r="D106" t="s">
        <v>145</v>
      </c>
      <c r="E106">
        <v>1</v>
      </c>
      <c r="F106">
        <v>0.55159602629075499</v>
      </c>
      <c r="G106">
        <v>8.2256383782766953</v>
      </c>
      <c r="H106">
        <f t="shared" si="1"/>
        <v>14.912432262412331</v>
      </c>
    </row>
    <row r="107" spans="1:8" x14ac:dyDescent="0.3">
      <c r="A107" t="s">
        <v>108</v>
      </c>
      <c r="B107">
        <v>110</v>
      </c>
      <c r="C107" s="2" t="s">
        <v>182</v>
      </c>
      <c r="D107" t="s">
        <v>145</v>
      </c>
      <c r="E107">
        <v>1</v>
      </c>
      <c r="F107">
        <v>0.63049877696758716</v>
      </c>
      <c r="G107">
        <v>8.6612987451355572</v>
      </c>
      <c r="H107">
        <f t="shared" si="1"/>
        <v>13.737217361138226</v>
      </c>
    </row>
    <row r="108" spans="1:8" x14ac:dyDescent="0.3">
      <c r="A108" t="s">
        <v>109</v>
      </c>
      <c r="B108">
        <v>111</v>
      </c>
      <c r="C108" t="s">
        <v>178</v>
      </c>
      <c r="D108" t="s">
        <v>183</v>
      </c>
      <c r="E108">
        <v>1</v>
      </c>
      <c r="F108">
        <v>0.61988854787521108</v>
      </c>
      <c r="G108">
        <v>8.2414027898978475</v>
      </c>
      <c r="H108">
        <f t="shared" si="1"/>
        <v>13.294975069545748</v>
      </c>
    </row>
    <row r="109" spans="1:8" x14ac:dyDescent="0.3">
      <c r="A109" t="s">
        <v>110</v>
      </c>
      <c r="B109">
        <v>112</v>
      </c>
      <c r="C109" t="s">
        <v>180</v>
      </c>
      <c r="D109" t="s">
        <v>150</v>
      </c>
      <c r="E109">
        <v>2</v>
      </c>
      <c r="F109">
        <v>0.22312968362669783</v>
      </c>
      <c r="G109">
        <v>3.0790633755849446</v>
      </c>
      <c r="H109">
        <f t="shared" si="1"/>
        <v>13.799434147615713</v>
      </c>
    </row>
    <row r="110" spans="1:8" x14ac:dyDescent="0.3">
      <c r="A110" t="s">
        <v>111</v>
      </c>
      <c r="B110">
        <v>113</v>
      </c>
      <c r="C110" t="s">
        <v>184</v>
      </c>
      <c r="D110" t="s">
        <v>150</v>
      </c>
      <c r="E110">
        <v>2</v>
      </c>
      <c r="F110">
        <v>0.22510948983915152</v>
      </c>
      <c r="G110">
        <v>3.5629005267890759</v>
      </c>
      <c r="H110">
        <f t="shared" si="1"/>
        <v>15.827411493557605</v>
      </c>
    </row>
    <row r="111" spans="1:8" x14ac:dyDescent="0.3">
      <c r="A111" t="s">
        <v>112</v>
      </c>
      <c r="B111">
        <v>114</v>
      </c>
      <c r="C111" t="s">
        <v>180</v>
      </c>
      <c r="D111" t="s">
        <v>147</v>
      </c>
      <c r="E111">
        <v>3</v>
      </c>
      <c r="F111">
        <v>0.17216347204154961</v>
      </c>
      <c r="G111">
        <v>2.8184203566893271</v>
      </c>
      <c r="H111">
        <f t="shared" si="1"/>
        <v>16.370605932070973</v>
      </c>
    </row>
    <row r="112" spans="1:8" x14ac:dyDescent="0.3">
      <c r="A112" t="s">
        <v>113</v>
      </c>
      <c r="B112">
        <v>115</v>
      </c>
      <c r="C112" t="s">
        <v>166</v>
      </c>
      <c r="D112" t="s">
        <v>150</v>
      </c>
      <c r="E112">
        <v>1</v>
      </c>
      <c r="F112">
        <v>0.21185526903154314</v>
      </c>
      <c r="G112">
        <v>3.0580756669461588</v>
      </c>
      <c r="H112">
        <f t="shared" si="1"/>
        <v>14.434739720780048</v>
      </c>
    </row>
    <row r="113" spans="1:8" x14ac:dyDescent="0.3">
      <c r="A113" t="s">
        <v>114</v>
      </c>
      <c r="B113">
        <v>116</v>
      </c>
      <c r="C113" t="s">
        <v>178</v>
      </c>
      <c r="D113" t="s">
        <v>147</v>
      </c>
      <c r="E113">
        <v>3</v>
      </c>
      <c r="F113">
        <v>0.15808714335506083</v>
      </c>
      <c r="G113">
        <v>2.5545515862835266</v>
      </c>
      <c r="H113">
        <f t="shared" si="1"/>
        <v>16.159135601217429</v>
      </c>
    </row>
    <row r="114" spans="1:8" x14ac:dyDescent="0.3">
      <c r="A114" t="s">
        <v>115</v>
      </c>
      <c r="B114">
        <v>117</v>
      </c>
      <c r="C114" t="s">
        <v>174</v>
      </c>
      <c r="D114" t="s">
        <v>152</v>
      </c>
      <c r="E114">
        <v>4</v>
      </c>
      <c r="F114">
        <v>0.12333743513902216</v>
      </c>
      <c r="G114">
        <v>2.1520203290756217</v>
      </c>
      <c r="H114">
        <f t="shared" si="1"/>
        <v>17.448233187676802</v>
      </c>
    </row>
    <row r="115" spans="1:8" x14ac:dyDescent="0.3">
      <c r="A115" t="s">
        <v>116</v>
      </c>
      <c r="B115">
        <v>118</v>
      </c>
      <c r="C115" t="s">
        <v>172</v>
      </c>
      <c r="D115" t="s">
        <v>147</v>
      </c>
      <c r="E115">
        <v>3</v>
      </c>
      <c r="F115">
        <v>0.15143521722662664</v>
      </c>
      <c r="G115">
        <v>2.6572822175729778</v>
      </c>
      <c r="H115">
        <f t="shared" si="1"/>
        <v>17.547320010749466</v>
      </c>
    </row>
    <row r="116" spans="1:8" x14ac:dyDescent="0.3">
      <c r="A116" t="s">
        <v>117</v>
      </c>
      <c r="B116">
        <v>119</v>
      </c>
      <c r="C116" t="s">
        <v>182</v>
      </c>
      <c r="D116" t="s">
        <v>150</v>
      </c>
      <c r="E116">
        <v>2</v>
      </c>
      <c r="F116">
        <v>0.22883170934039815</v>
      </c>
      <c r="G116">
        <v>3.5222443931794474</v>
      </c>
      <c r="H116">
        <f t="shared" si="1"/>
        <v>15.392291581145949</v>
      </c>
    </row>
    <row r="117" spans="1:8" x14ac:dyDescent="0.3">
      <c r="A117" t="s">
        <v>118</v>
      </c>
      <c r="B117">
        <v>120</v>
      </c>
      <c r="C117" t="s">
        <v>181</v>
      </c>
      <c r="D117" t="s">
        <v>147</v>
      </c>
      <c r="E117">
        <v>3</v>
      </c>
      <c r="F117">
        <v>0.14525644827078327</v>
      </c>
      <c r="G117">
        <v>2.6226222399742332</v>
      </c>
      <c r="H117">
        <f t="shared" si="1"/>
        <v>18.055117491825282</v>
      </c>
    </row>
    <row r="118" spans="1:8" x14ac:dyDescent="0.3">
      <c r="A118" t="s">
        <v>119</v>
      </c>
      <c r="B118">
        <v>121</v>
      </c>
      <c r="C118" t="s">
        <v>181</v>
      </c>
      <c r="D118" t="s">
        <v>145</v>
      </c>
      <c r="E118">
        <v>1</v>
      </c>
      <c r="F118">
        <v>0.37999390151375179</v>
      </c>
      <c r="G118">
        <v>4.9124909730624653</v>
      </c>
      <c r="H118">
        <f t="shared" si="1"/>
        <v>12.927815297805996</v>
      </c>
    </row>
    <row r="119" spans="1:8" x14ac:dyDescent="0.3">
      <c r="A119" t="s">
        <v>120</v>
      </c>
      <c r="B119">
        <v>122</v>
      </c>
      <c r="C119" t="s">
        <v>158</v>
      </c>
      <c r="D119" t="s">
        <v>150</v>
      </c>
      <c r="E119">
        <v>2</v>
      </c>
      <c r="F119">
        <v>0.20798697664226756</v>
      </c>
      <c r="G119">
        <v>3.1393041634430245</v>
      </c>
      <c r="H119">
        <f t="shared" si="1"/>
        <v>15.093753532667336</v>
      </c>
    </row>
    <row r="120" spans="1:8" x14ac:dyDescent="0.3">
      <c r="A120" t="s">
        <v>121</v>
      </c>
      <c r="B120">
        <v>123</v>
      </c>
      <c r="C120" t="s">
        <v>182</v>
      </c>
      <c r="D120" t="s">
        <v>152</v>
      </c>
      <c r="E120">
        <v>4</v>
      </c>
      <c r="F120">
        <v>0.13973449755348388</v>
      </c>
      <c r="G120">
        <v>2.3559512394298938</v>
      </c>
      <c r="H120">
        <f t="shared" si="1"/>
        <v>16.860197593855769</v>
      </c>
    </row>
    <row r="121" spans="1:8" x14ac:dyDescent="0.3">
      <c r="A121" t="s">
        <v>122</v>
      </c>
      <c r="B121">
        <v>124</v>
      </c>
      <c r="C121" t="s">
        <v>174</v>
      </c>
      <c r="D121" t="s">
        <v>152</v>
      </c>
      <c r="E121">
        <v>4</v>
      </c>
      <c r="F121">
        <v>0.16552796925422164</v>
      </c>
      <c r="G121">
        <v>2.8197325711699177</v>
      </c>
      <c r="H121">
        <f t="shared" si="1"/>
        <v>17.034780187747653</v>
      </c>
    </row>
    <row r="122" spans="1:8" x14ac:dyDescent="0.3">
      <c r="A122" t="s">
        <v>123</v>
      </c>
      <c r="B122">
        <v>125</v>
      </c>
      <c r="C122" t="s">
        <v>175</v>
      </c>
      <c r="D122" t="s">
        <v>147</v>
      </c>
      <c r="E122">
        <v>3</v>
      </c>
      <c r="F122">
        <v>0.15576250393000046</v>
      </c>
      <c r="G122">
        <v>2.7531297389736031</v>
      </c>
      <c r="H122">
        <f t="shared" si="1"/>
        <v>17.675176435343239</v>
      </c>
    </row>
    <row r="123" spans="1:8" x14ac:dyDescent="0.3">
      <c r="A123" t="s">
        <v>124</v>
      </c>
      <c r="B123">
        <v>126</v>
      </c>
      <c r="C123" t="s">
        <v>181</v>
      </c>
      <c r="D123" t="s">
        <v>152</v>
      </c>
      <c r="E123">
        <v>4</v>
      </c>
      <c r="F123">
        <v>0.1197115222974553</v>
      </c>
      <c r="G123">
        <v>2.3035802905670586</v>
      </c>
      <c r="H123">
        <f t="shared" si="1"/>
        <v>19.242761651992005</v>
      </c>
    </row>
    <row r="124" spans="1:8" x14ac:dyDescent="0.3">
      <c r="A124" t="s">
        <v>125</v>
      </c>
      <c r="B124">
        <v>127</v>
      </c>
      <c r="C124" t="s">
        <v>185</v>
      </c>
      <c r="D124" t="s">
        <v>152</v>
      </c>
      <c r="E124">
        <v>4</v>
      </c>
      <c r="F124">
        <v>0.16537474530904406</v>
      </c>
      <c r="G124">
        <v>2.6262804186744138</v>
      </c>
      <c r="H124">
        <f t="shared" si="1"/>
        <v>15.88078284726336</v>
      </c>
    </row>
    <row r="125" spans="1:8" x14ac:dyDescent="0.3">
      <c r="A125" t="s">
        <v>126</v>
      </c>
      <c r="B125">
        <v>128</v>
      </c>
      <c r="C125" t="s">
        <v>182</v>
      </c>
      <c r="D125" t="s">
        <v>147</v>
      </c>
      <c r="E125">
        <v>3</v>
      </c>
      <c r="F125">
        <v>0.1629371392947199</v>
      </c>
      <c r="G125">
        <v>2.7109444808456344</v>
      </c>
      <c r="H125">
        <f t="shared" si="1"/>
        <v>16.637977643280525</v>
      </c>
    </row>
    <row r="126" spans="1:8" x14ac:dyDescent="0.3">
      <c r="A126" t="s">
        <v>127</v>
      </c>
      <c r="B126">
        <v>129</v>
      </c>
      <c r="C126" t="s">
        <v>171</v>
      </c>
      <c r="D126" t="s">
        <v>152</v>
      </c>
      <c r="E126">
        <v>4</v>
      </c>
      <c r="F126">
        <v>0.16017925092783311</v>
      </c>
      <c r="G126">
        <v>2.7320798367116721</v>
      </c>
      <c r="H126">
        <f t="shared" si="1"/>
        <v>17.056390393176322</v>
      </c>
    </row>
    <row r="127" spans="1:8" x14ac:dyDescent="0.3">
      <c r="A127" t="s">
        <v>128</v>
      </c>
      <c r="B127">
        <v>130</v>
      </c>
      <c r="C127" t="s">
        <v>186</v>
      </c>
      <c r="D127" t="s">
        <v>152</v>
      </c>
      <c r="E127">
        <v>4</v>
      </c>
      <c r="F127">
        <v>0.10283575234470695</v>
      </c>
      <c r="G127">
        <v>1.767911812923386</v>
      </c>
      <c r="H127">
        <f t="shared" si="1"/>
        <v>17.191606738066344</v>
      </c>
    </row>
    <row r="128" spans="1:8" x14ac:dyDescent="0.3">
      <c r="A128" t="s">
        <v>129</v>
      </c>
      <c r="B128">
        <v>131</v>
      </c>
      <c r="C128" t="s">
        <v>187</v>
      </c>
      <c r="D128" t="s">
        <v>152</v>
      </c>
      <c r="E128">
        <v>4</v>
      </c>
      <c r="F128">
        <v>0.15440393362396412</v>
      </c>
      <c r="G128">
        <v>2.5013176390647907</v>
      </c>
      <c r="H128">
        <f t="shared" si="1"/>
        <v>16.199831055836363</v>
      </c>
    </row>
    <row r="129" spans="1:8" x14ac:dyDescent="0.3">
      <c r="A129" t="s">
        <v>130</v>
      </c>
      <c r="B129">
        <v>132</v>
      </c>
      <c r="C129" t="s">
        <v>188</v>
      </c>
      <c r="D129" t="s">
        <v>152</v>
      </c>
      <c r="E129">
        <v>4</v>
      </c>
      <c r="F129">
        <v>0.15103508487385869</v>
      </c>
      <c r="G129">
        <v>1.6907287477147983</v>
      </c>
      <c r="H129">
        <f t="shared" si="1"/>
        <v>11.194278131646426</v>
      </c>
    </row>
    <row r="130" spans="1:8" x14ac:dyDescent="0.3">
      <c r="A130" t="s">
        <v>131</v>
      </c>
      <c r="B130">
        <v>133</v>
      </c>
      <c r="C130" t="s">
        <v>161</v>
      </c>
      <c r="D130" t="s">
        <v>147</v>
      </c>
      <c r="E130">
        <v>3</v>
      </c>
      <c r="F130">
        <v>0.1309816563514499</v>
      </c>
      <c r="G130">
        <v>1.2952820620745698</v>
      </c>
      <c r="H130">
        <f t="shared" si="1"/>
        <v>9.8890340690078755</v>
      </c>
    </row>
    <row r="131" spans="1:8" x14ac:dyDescent="0.3">
      <c r="A131" t="s">
        <v>132</v>
      </c>
      <c r="B131">
        <v>134</v>
      </c>
      <c r="C131" t="s">
        <v>174</v>
      </c>
      <c r="D131" t="s">
        <v>152</v>
      </c>
      <c r="E131">
        <v>4</v>
      </c>
      <c r="F131">
        <v>0.12374822167430184</v>
      </c>
      <c r="G131">
        <v>1.3447912025101594</v>
      </c>
      <c r="H131">
        <f t="shared" ref="H131:H142" si="2">G131/F131</f>
        <v>10.867155780626666</v>
      </c>
    </row>
    <row r="132" spans="1:8" x14ac:dyDescent="0.3">
      <c r="A132" t="s">
        <v>133</v>
      </c>
      <c r="B132">
        <v>135</v>
      </c>
      <c r="C132" t="s">
        <v>186</v>
      </c>
      <c r="D132" t="s">
        <v>150</v>
      </c>
      <c r="E132">
        <v>2</v>
      </c>
      <c r="F132">
        <v>0.20227860251146029</v>
      </c>
      <c r="G132">
        <v>2.1513628838934369</v>
      </c>
      <c r="H132">
        <f t="shared" si="2"/>
        <v>10.635642411913288</v>
      </c>
    </row>
    <row r="133" spans="1:8" x14ac:dyDescent="0.3">
      <c r="A133" t="s">
        <v>134</v>
      </c>
      <c r="B133">
        <v>136</v>
      </c>
      <c r="C133" t="s">
        <v>186</v>
      </c>
      <c r="D133" t="s">
        <v>145</v>
      </c>
      <c r="E133">
        <v>1</v>
      </c>
      <c r="F133">
        <v>0.29807007315680056</v>
      </c>
      <c r="G133">
        <v>3.9478271539813026</v>
      </c>
      <c r="H133">
        <f t="shared" si="2"/>
        <v>13.244627721832837</v>
      </c>
    </row>
    <row r="134" spans="1:8" x14ac:dyDescent="0.3">
      <c r="A134" t="s">
        <v>135</v>
      </c>
      <c r="B134">
        <v>137</v>
      </c>
      <c r="C134" t="s">
        <v>170</v>
      </c>
      <c r="D134" t="s">
        <v>145</v>
      </c>
      <c r="E134">
        <v>1</v>
      </c>
      <c r="F134">
        <v>0.61810179990950476</v>
      </c>
      <c r="G134">
        <v>6.8831333330347988</v>
      </c>
      <c r="H134">
        <f t="shared" si="2"/>
        <v>11.135921840128191</v>
      </c>
    </row>
    <row r="135" spans="1:8" x14ac:dyDescent="0.3">
      <c r="A135" t="s">
        <v>136</v>
      </c>
      <c r="B135">
        <v>138</v>
      </c>
      <c r="C135" t="s">
        <v>189</v>
      </c>
      <c r="D135" t="s">
        <v>145</v>
      </c>
      <c r="E135">
        <v>1</v>
      </c>
      <c r="F135">
        <v>0.35204036341791967</v>
      </c>
      <c r="G135">
        <v>3.4118660801461442</v>
      </c>
      <c r="H135">
        <f t="shared" si="2"/>
        <v>9.6916900295770816</v>
      </c>
    </row>
    <row r="136" spans="1:8" x14ac:dyDescent="0.3">
      <c r="A136" t="s">
        <v>137</v>
      </c>
      <c r="B136">
        <v>139</v>
      </c>
      <c r="C136" s="2" t="s">
        <v>166</v>
      </c>
      <c r="D136" t="s">
        <v>145</v>
      </c>
      <c r="E136">
        <v>1</v>
      </c>
      <c r="F136">
        <v>0.41412213922352054</v>
      </c>
      <c r="G136">
        <v>4.4610158257932424</v>
      </c>
      <c r="H136">
        <f t="shared" si="2"/>
        <v>10.772222499762153</v>
      </c>
    </row>
    <row r="137" spans="1:8" x14ac:dyDescent="0.3">
      <c r="A137" t="s">
        <v>138</v>
      </c>
      <c r="B137">
        <v>140</v>
      </c>
      <c r="C137" t="s">
        <v>189</v>
      </c>
      <c r="D137" t="s">
        <v>190</v>
      </c>
      <c r="E137">
        <v>4</v>
      </c>
      <c r="F137">
        <v>7.989153540010252E-2</v>
      </c>
      <c r="G137">
        <v>0.99422882434497695</v>
      </c>
      <c r="H137">
        <f t="shared" si="2"/>
        <v>12.444732966587861</v>
      </c>
    </row>
    <row r="138" spans="1:8" x14ac:dyDescent="0.3">
      <c r="A138" t="s">
        <v>139</v>
      </c>
      <c r="B138">
        <v>141</v>
      </c>
      <c r="C138" t="s">
        <v>171</v>
      </c>
      <c r="D138" t="s">
        <v>191</v>
      </c>
      <c r="E138">
        <v>3</v>
      </c>
      <c r="F138">
        <v>0.15032305136463561</v>
      </c>
      <c r="G138">
        <v>1.4354979861125385</v>
      </c>
      <c r="H138">
        <f t="shared" si="2"/>
        <v>9.5494202191949906</v>
      </c>
    </row>
    <row r="139" spans="1:8" x14ac:dyDescent="0.3">
      <c r="A139" t="s">
        <v>140</v>
      </c>
      <c r="B139">
        <v>142</v>
      </c>
      <c r="C139" t="s">
        <v>189</v>
      </c>
      <c r="D139" t="s">
        <v>150</v>
      </c>
      <c r="E139">
        <v>2</v>
      </c>
      <c r="F139">
        <v>0.12485599071090477</v>
      </c>
      <c r="G139">
        <v>1.3575744189214594</v>
      </c>
      <c r="H139">
        <f t="shared" si="2"/>
        <v>10.873121995922704</v>
      </c>
    </row>
    <row r="140" spans="1:8" x14ac:dyDescent="0.3">
      <c r="A140" t="s">
        <v>141</v>
      </c>
      <c r="B140">
        <v>143</v>
      </c>
      <c r="C140" t="s">
        <v>176</v>
      </c>
      <c r="D140" t="s">
        <v>150</v>
      </c>
      <c r="E140">
        <v>2</v>
      </c>
      <c r="F140">
        <v>0.16473789281809886</v>
      </c>
      <c r="G140">
        <v>1.7445708979895918</v>
      </c>
      <c r="H140">
        <f t="shared" si="2"/>
        <v>10.589979440346012</v>
      </c>
    </row>
    <row r="141" spans="1:8" x14ac:dyDescent="0.3">
      <c r="A141" t="s">
        <v>142</v>
      </c>
      <c r="B141">
        <v>144</v>
      </c>
      <c r="C141" t="s">
        <v>184</v>
      </c>
      <c r="D141" t="s">
        <v>152</v>
      </c>
      <c r="E141">
        <v>4</v>
      </c>
      <c r="F141">
        <v>9.6896549722069861E-2</v>
      </c>
      <c r="G141">
        <v>1.0861521357016872</v>
      </c>
      <c r="H141">
        <f t="shared" si="2"/>
        <v>11.20939949685636</v>
      </c>
    </row>
    <row r="142" spans="1:8" x14ac:dyDescent="0.3">
      <c r="A142" t="s">
        <v>143</v>
      </c>
      <c r="B142">
        <v>145</v>
      </c>
      <c r="C142" t="s">
        <v>177</v>
      </c>
      <c r="D142" t="s">
        <v>145</v>
      </c>
      <c r="E142">
        <v>1</v>
      </c>
      <c r="F142">
        <v>0.38164527944425969</v>
      </c>
      <c r="G142">
        <v>5.2330238817944208</v>
      </c>
      <c r="H142">
        <f t="shared" si="2"/>
        <v>13.711747959819107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8"/>
  <sheetViews>
    <sheetView tabSelected="1" topLeftCell="E16" workbookViewId="0">
      <selection activeCell="J34" sqref="J34:P37"/>
    </sheetView>
  </sheetViews>
  <sheetFormatPr defaultRowHeight="14.4" x14ac:dyDescent="0.3"/>
  <sheetData>
    <row r="1" spans="1:26" x14ac:dyDescent="0.3">
      <c r="A1" s="16" t="s">
        <v>196</v>
      </c>
      <c r="B1" s="16"/>
      <c r="C1" s="16"/>
      <c r="D1" s="16"/>
      <c r="E1" s="16"/>
      <c r="F1" s="16"/>
      <c r="G1" s="16"/>
      <c r="J1" s="16" t="s">
        <v>197</v>
      </c>
      <c r="K1" s="17"/>
      <c r="L1" s="17"/>
      <c r="M1" s="17"/>
      <c r="N1" s="17"/>
      <c r="O1" s="17"/>
      <c r="P1" s="17"/>
      <c r="Q1" s="14"/>
      <c r="S1" s="16" t="s">
        <v>198</v>
      </c>
      <c r="T1" s="16"/>
      <c r="U1" s="16"/>
      <c r="V1" s="16"/>
      <c r="W1" s="16"/>
      <c r="X1" s="16"/>
      <c r="Y1" s="16"/>
    </row>
    <row r="2" spans="1:26" x14ac:dyDescent="0.3">
      <c r="A2" t="s">
        <v>0</v>
      </c>
      <c r="B2" t="s">
        <v>193</v>
      </c>
      <c r="C2" t="s">
        <v>194</v>
      </c>
      <c r="D2" t="s">
        <v>195</v>
      </c>
      <c r="E2" t="s">
        <v>1</v>
      </c>
      <c r="F2" t="s">
        <v>2</v>
      </c>
      <c r="G2" t="s">
        <v>192</v>
      </c>
      <c r="J2" t="s">
        <v>0</v>
      </c>
      <c r="K2" t="s">
        <v>193</v>
      </c>
      <c r="L2" t="s">
        <v>194</v>
      </c>
      <c r="M2" t="s">
        <v>195</v>
      </c>
      <c r="N2" t="s">
        <v>1</v>
      </c>
      <c r="O2" t="s">
        <v>2</v>
      </c>
      <c r="P2" t="s">
        <v>192</v>
      </c>
      <c r="S2" t="s">
        <v>0</v>
      </c>
      <c r="T2" t="s">
        <v>193</v>
      </c>
      <c r="U2" t="s">
        <v>194</v>
      </c>
      <c r="V2" t="s">
        <v>195</v>
      </c>
      <c r="W2" t="s">
        <v>1</v>
      </c>
      <c r="X2" t="s">
        <v>2</v>
      </c>
      <c r="Y2" t="s">
        <v>192</v>
      </c>
    </row>
    <row r="3" spans="1:26" x14ac:dyDescent="0.3">
      <c r="A3" s="18" t="s">
        <v>98</v>
      </c>
      <c r="B3" s="18" t="s">
        <v>181</v>
      </c>
      <c r="C3" s="18" t="s">
        <v>150</v>
      </c>
      <c r="D3" s="18">
        <v>2</v>
      </c>
      <c r="E3" s="18">
        <v>0.21398207975789121</v>
      </c>
      <c r="F3" s="18">
        <v>3.1544201340965019</v>
      </c>
      <c r="G3" s="18">
        <f t="shared" ref="G3:G31" si="0">F3/E3</f>
        <v>14.741515446833455</v>
      </c>
      <c r="J3" s="4" t="s">
        <v>74</v>
      </c>
      <c r="K3" s="4" t="s">
        <v>174</v>
      </c>
      <c r="L3" s="4" t="s">
        <v>145</v>
      </c>
      <c r="M3" s="4">
        <v>1</v>
      </c>
      <c r="N3" s="4">
        <v>0.38640661913485069</v>
      </c>
      <c r="O3" s="4">
        <v>6.2179522132118485</v>
      </c>
      <c r="P3" s="4">
        <f t="shared" ref="P3:P37" si="1">O3/N3</f>
        <v>16.091733177691417</v>
      </c>
      <c r="Q3" s="3"/>
      <c r="S3" s="4" t="s">
        <v>129</v>
      </c>
      <c r="T3" s="4" t="s">
        <v>187</v>
      </c>
      <c r="U3" s="4" t="s">
        <v>152</v>
      </c>
      <c r="V3" s="4">
        <v>4</v>
      </c>
      <c r="W3" s="4">
        <v>0.15440393362396412</v>
      </c>
      <c r="X3" s="4">
        <v>2.5013176390647907</v>
      </c>
      <c r="Y3" s="4">
        <f>X3/W3</f>
        <v>16.199831055836363</v>
      </c>
    </row>
    <row r="4" spans="1:26" x14ac:dyDescent="0.3">
      <c r="A4" s="18" t="s">
        <v>119</v>
      </c>
      <c r="B4" s="18" t="s">
        <v>181</v>
      </c>
      <c r="C4" s="18" t="s">
        <v>145</v>
      </c>
      <c r="D4" s="18">
        <v>1</v>
      </c>
      <c r="E4" s="18">
        <v>0.37999390151375179</v>
      </c>
      <c r="F4" s="18">
        <v>4.9124909730624653</v>
      </c>
      <c r="G4" s="18">
        <f t="shared" si="0"/>
        <v>12.927815297805996</v>
      </c>
      <c r="J4" s="4" t="s">
        <v>115</v>
      </c>
      <c r="K4" s="4" t="s">
        <v>174</v>
      </c>
      <c r="L4" s="4" t="s">
        <v>152</v>
      </c>
      <c r="M4" s="4">
        <v>4</v>
      </c>
      <c r="N4" s="4">
        <v>0.12333743513902216</v>
      </c>
      <c r="O4" s="4">
        <v>2.1520203290756217</v>
      </c>
      <c r="P4" s="4">
        <f t="shared" si="1"/>
        <v>17.448233187676802</v>
      </c>
      <c r="Q4" s="3"/>
      <c r="S4" s="4" t="s">
        <v>8</v>
      </c>
      <c r="T4" s="4" t="s">
        <v>151</v>
      </c>
      <c r="U4" s="4" t="s">
        <v>152</v>
      </c>
      <c r="V4" s="4">
        <v>4</v>
      </c>
      <c r="W4" s="4">
        <v>0.14406668109002246</v>
      </c>
      <c r="X4" s="4">
        <v>2.5120002106875425</v>
      </c>
      <c r="Y4" s="4">
        <f>X4/W4</f>
        <v>17.436371766750685</v>
      </c>
    </row>
    <row r="5" spans="1:26" x14ac:dyDescent="0.3">
      <c r="A5" s="18" t="s">
        <v>118</v>
      </c>
      <c r="B5" s="18" t="s">
        <v>181</v>
      </c>
      <c r="C5" s="18" t="s">
        <v>147</v>
      </c>
      <c r="D5" s="18">
        <v>3</v>
      </c>
      <c r="E5" s="18">
        <v>0.14525644827078327</v>
      </c>
      <c r="F5" s="18">
        <v>2.6226222399742332</v>
      </c>
      <c r="G5" s="18">
        <f t="shared" si="0"/>
        <v>18.055117491825282</v>
      </c>
      <c r="J5" s="4" t="s">
        <v>122</v>
      </c>
      <c r="K5" s="4" t="s">
        <v>174</v>
      </c>
      <c r="L5" s="4" t="s">
        <v>152</v>
      </c>
      <c r="M5" s="4">
        <v>4</v>
      </c>
      <c r="N5" s="4">
        <v>0.16552796925422164</v>
      </c>
      <c r="O5" s="4">
        <v>2.8197325711699177</v>
      </c>
      <c r="P5" s="4">
        <f t="shared" si="1"/>
        <v>17.034780187747653</v>
      </c>
      <c r="Q5" s="3"/>
      <c r="S5" s="9" t="s">
        <v>84</v>
      </c>
      <c r="T5" s="9" t="s">
        <v>169</v>
      </c>
      <c r="U5" s="9" t="s">
        <v>147</v>
      </c>
      <c r="V5" s="9">
        <v>3</v>
      </c>
      <c r="W5" s="9">
        <v>0.15685723897718659</v>
      </c>
      <c r="X5" s="9">
        <v>2.7594816911200244</v>
      </c>
      <c r="Y5" s="9">
        <f>X5/W5</f>
        <v>17.592313297834888</v>
      </c>
    </row>
    <row r="6" spans="1:26" x14ac:dyDescent="0.3">
      <c r="A6" s="18" t="s">
        <v>124</v>
      </c>
      <c r="B6" s="18" t="s">
        <v>181</v>
      </c>
      <c r="C6" s="18" t="s">
        <v>152</v>
      </c>
      <c r="D6" s="18">
        <v>4</v>
      </c>
      <c r="E6" s="18">
        <v>0.1197115222974553</v>
      </c>
      <c r="F6" s="18">
        <v>2.3035802905670586</v>
      </c>
      <c r="G6" s="18">
        <f t="shared" si="0"/>
        <v>19.242761651992005</v>
      </c>
      <c r="J6" s="4" t="s">
        <v>132</v>
      </c>
      <c r="K6" s="4" t="s">
        <v>174</v>
      </c>
      <c r="L6" s="4" t="s">
        <v>152</v>
      </c>
      <c r="M6" s="4">
        <v>4</v>
      </c>
      <c r="N6" s="4">
        <v>0.12374822167430184</v>
      </c>
      <c r="O6" s="4">
        <v>1.3447912025101594</v>
      </c>
      <c r="P6" s="4">
        <f t="shared" si="1"/>
        <v>10.867155780626666</v>
      </c>
      <c r="Q6" s="3"/>
      <c r="S6" s="6" t="s">
        <v>18</v>
      </c>
      <c r="T6" s="6" t="s">
        <v>146</v>
      </c>
      <c r="U6" s="6" t="s">
        <v>147</v>
      </c>
      <c r="V6" s="6">
        <v>3</v>
      </c>
      <c r="W6" s="6">
        <v>0.1499586626482193</v>
      </c>
      <c r="X6" s="6">
        <v>2.6057312065288718</v>
      </c>
      <c r="Y6" s="6">
        <f>X6/W6</f>
        <v>17.376329986627908</v>
      </c>
      <c r="Z6" t="s">
        <v>199</v>
      </c>
    </row>
    <row r="7" spans="1:26" x14ac:dyDescent="0.3">
      <c r="A7" s="18" t="s">
        <v>77</v>
      </c>
      <c r="B7" s="18" t="s">
        <v>176</v>
      </c>
      <c r="C7" s="18" t="s">
        <v>145</v>
      </c>
      <c r="D7" s="18">
        <v>1</v>
      </c>
      <c r="E7" s="18">
        <v>0.51392183902618993</v>
      </c>
      <c r="F7" s="18">
        <v>7.659986368952107</v>
      </c>
      <c r="G7" s="18">
        <f t="shared" si="0"/>
        <v>14.904963726520576</v>
      </c>
      <c r="J7" s="4" t="s">
        <v>59</v>
      </c>
      <c r="K7" s="4" t="s">
        <v>166</v>
      </c>
      <c r="L7" s="4" t="s">
        <v>152</v>
      </c>
      <c r="M7" s="4">
        <v>4</v>
      </c>
      <c r="N7" s="4">
        <v>0.1607753200515388</v>
      </c>
      <c r="O7" s="4">
        <v>2.4959738827365241</v>
      </c>
      <c r="P7" s="4">
        <f t="shared" si="1"/>
        <v>15.52460839099188</v>
      </c>
      <c r="Q7" s="3"/>
      <c r="S7" s="7" t="s">
        <v>102</v>
      </c>
      <c r="T7" s="7" t="s">
        <v>176</v>
      </c>
      <c r="U7" s="7" t="s">
        <v>152</v>
      </c>
      <c r="V7" s="7">
        <v>4</v>
      </c>
      <c r="W7" s="7">
        <v>0.13110269041793587</v>
      </c>
      <c r="X7" s="7">
        <v>2.1805776458995552</v>
      </c>
      <c r="Y7" s="7">
        <f>X7/W7</f>
        <v>16.632592656551882</v>
      </c>
      <c r="Z7" t="s">
        <v>199</v>
      </c>
    </row>
    <row r="8" spans="1:26" x14ac:dyDescent="0.3">
      <c r="A8" s="18" t="s">
        <v>85</v>
      </c>
      <c r="B8" s="18" t="s">
        <v>176</v>
      </c>
      <c r="C8" s="18" t="s">
        <v>147</v>
      </c>
      <c r="D8" s="18">
        <v>3</v>
      </c>
      <c r="E8" s="18">
        <v>0.16731774723002402</v>
      </c>
      <c r="F8" s="18">
        <v>2.641666995406923</v>
      </c>
      <c r="G8" s="18">
        <f t="shared" si="0"/>
        <v>15.788325142671381</v>
      </c>
      <c r="J8" s="4" t="s">
        <v>113</v>
      </c>
      <c r="K8" s="4" t="s">
        <v>166</v>
      </c>
      <c r="L8" s="4" t="s">
        <v>150</v>
      </c>
      <c r="M8" s="4">
        <v>2</v>
      </c>
      <c r="N8" s="4">
        <v>0.21185526903154314</v>
      </c>
      <c r="O8" s="4">
        <v>3.0580756669461588</v>
      </c>
      <c r="P8" s="4">
        <f t="shared" si="1"/>
        <v>14.434739720780048</v>
      </c>
      <c r="Q8" s="3"/>
      <c r="S8" s="7" t="s">
        <v>35</v>
      </c>
      <c r="T8" s="7" t="s">
        <v>155</v>
      </c>
      <c r="U8" s="7" t="s">
        <v>147</v>
      </c>
      <c r="V8" s="7">
        <v>3</v>
      </c>
      <c r="W8" s="7">
        <v>0.15600264262793026</v>
      </c>
      <c r="X8" s="7">
        <v>2.5157452378049547</v>
      </c>
      <c r="Y8" s="7">
        <f>X8/W8</f>
        <v>16.126298858956272</v>
      </c>
      <c r="Z8" t="s">
        <v>199</v>
      </c>
    </row>
    <row r="9" spans="1:26" x14ac:dyDescent="0.3">
      <c r="A9" s="18" t="s">
        <v>93</v>
      </c>
      <c r="B9" s="18" t="s">
        <v>176</v>
      </c>
      <c r="C9" s="18" t="s">
        <v>152</v>
      </c>
      <c r="D9" s="18">
        <v>4</v>
      </c>
      <c r="E9" s="18">
        <v>0.13088796965563007</v>
      </c>
      <c r="F9" s="18">
        <v>2.1778423818282757</v>
      </c>
      <c r="G9" s="18">
        <f t="shared" si="0"/>
        <v>16.638980553814381</v>
      </c>
      <c r="H9" t="s">
        <v>199</v>
      </c>
      <c r="J9" s="4" t="s">
        <v>137</v>
      </c>
      <c r="K9" s="25" t="s">
        <v>166</v>
      </c>
      <c r="L9" s="4" t="s">
        <v>145</v>
      </c>
      <c r="M9" s="4">
        <v>1</v>
      </c>
      <c r="N9" s="4">
        <v>0.41412213922352054</v>
      </c>
      <c r="O9" s="4">
        <v>4.4610158257932424</v>
      </c>
      <c r="P9" s="4">
        <f t="shared" si="1"/>
        <v>10.772222499762153</v>
      </c>
      <c r="Q9" s="3"/>
      <c r="S9" s="8" t="s">
        <v>19</v>
      </c>
      <c r="T9" s="8" t="s">
        <v>154</v>
      </c>
      <c r="U9" s="8" t="s">
        <v>147</v>
      </c>
      <c r="V9" s="8">
        <v>3</v>
      </c>
      <c r="W9" s="8">
        <v>0.18803069239499787</v>
      </c>
      <c r="X9" s="8">
        <v>3.0623120814561755</v>
      </c>
      <c r="Y9" s="8">
        <f>X9/W9</f>
        <v>16.286235201555005</v>
      </c>
      <c r="Z9" t="s">
        <v>199</v>
      </c>
    </row>
    <row r="10" spans="1:26" x14ac:dyDescent="0.3">
      <c r="A10" s="18" t="s">
        <v>141</v>
      </c>
      <c r="B10" s="18" t="s">
        <v>176</v>
      </c>
      <c r="C10" s="18" t="s">
        <v>150</v>
      </c>
      <c r="D10" s="18">
        <v>2</v>
      </c>
      <c r="E10" s="18">
        <v>0.16473789281809886</v>
      </c>
      <c r="F10" s="18">
        <v>1.7445708979895918</v>
      </c>
      <c r="G10" s="18">
        <f t="shared" si="0"/>
        <v>10.589979440346012</v>
      </c>
      <c r="J10" s="4" t="s">
        <v>22</v>
      </c>
      <c r="K10" s="4" t="s">
        <v>157</v>
      </c>
      <c r="L10" s="4" t="s">
        <v>152</v>
      </c>
      <c r="M10" s="4">
        <v>4</v>
      </c>
      <c r="N10" s="4">
        <v>0.12609594986034695</v>
      </c>
      <c r="O10" s="4">
        <v>2.2998208561319098</v>
      </c>
      <c r="P10" s="4">
        <f>O10/N10</f>
        <v>18.238657614927316</v>
      </c>
      <c r="Q10" s="3"/>
      <c r="S10" s="7" t="s">
        <v>127</v>
      </c>
      <c r="T10" s="7" t="s">
        <v>171</v>
      </c>
      <c r="U10" s="7" t="s">
        <v>152</v>
      </c>
      <c r="V10" s="7">
        <v>4</v>
      </c>
      <c r="W10" s="7">
        <v>0.16017925092783311</v>
      </c>
      <c r="X10" s="7">
        <v>2.7320798367116721</v>
      </c>
      <c r="Y10" s="7">
        <f>X10/W10</f>
        <v>17.056390393176322</v>
      </c>
      <c r="Z10" t="s">
        <v>199</v>
      </c>
    </row>
    <row r="11" spans="1:26" x14ac:dyDescent="0.3">
      <c r="A11" s="18" t="s">
        <v>70</v>
      </c>
      <c r="B11" s="18" t="s">
        <v>172</v>
      </c>
      <c r="C11" s="18" t="s">
        <v>150</v>
      </c>
      <c r="D11" s="18">
        <v>2</v>
      </c>
      <c r="E11" s="18">
        <v>0.27287168361768865</v>
      </c>
      <c r="F11" s="18">
        <v>3.7676730870039106</v>
      </c>
      <c r="G11" s="18">
        <f t="shared" si="0"/>
        <v>13.807490161869161</v>
      </c>
      <c r="J11" s="4" t="s">
        <v>31</v>
      </c>
      <c r="K11" s="4" t="s">
        <v>157</v>
      </c>
      <c r="L11" s="4" t="s">
        <v>145</v>
      </c>
      <c r="M11" s="4">
        <v>1</v>
      </c>
      <c r="N11" s="4">
        <v>0.14428922004954386</v>
      </c>
      <c r="O11" s="4">
        <v>2.3755321508738922</v>
      </c>
      <c r="P11" s="4">
        <f t="shared" si="1"/>
        <v>16.463684189700505</v>
      </c>
      <c r="Q11" s="3"/>
      <c r="S11" s="4" t="s">
        <v>23</v>
      </c>
      <c r="T11" s="4" t="s">
        <v>149</v>
      </c>
      <c r="U11" s="4" t="s">
        <v>150</v>
      </c>
      <c r="V11" s="4">
        <v>2</v>
      </c>
      <c r="W11" s="4">
        <v>0.16499829405556035</v>
      </c>
      <c r="X11" s="4">
        <v>2.7690622934544864</v>
      </c>
      <c r="Y11" s="4">
        <f>X11/W11</f>
        <v>16.782369231781583</v>
      </c>
      <c r="Z11" t="s">
        <v>200</v>
      </c>
    </row>
    <row r="12" spans="1:26" x14ac:dyDescent="0.3">
      <c r="A12" s="18" t="s">
        <v>90</v>
      </c>
      <c r="B12" s="18" t="s">
        <v>172</v>
      </c>
      <c r="C12" s="18" t="s">
        <v>152</v>
      </c>
      <c r="D12" s="18">
        <v>4</v>
      </c>
      <c r="E12" s="18">
        <v>0.11934712279211364</v>
      </c>
      <c r="F12" s="18">
        <v>2.1994255290510631</v>
      </c>
      <c r="G12" s="18">
        <f t="shared" si="0"/>
        <v>18.428810662508901</v>
      </c>
      <c r="J12" s="4" t="s">
        <v>39</v>
      </c>
      <c r="K12" s="4" t="s">
        <v>157</v>
      </c>
      <c r="L12" s="4" t="s">
        <v>150</v>
      </c>
      <c r="M12" s="4">
        <v>2</v>
      </c>
      <c r="N12" s="4">
        <v>0.18420808739579289</v>
      </c>
      <c r="O12" s="4">
        <v>2.9359300043449408</v>
      </c>
      <c r="P12" s="4">
        <f t="shared" si="1"/>
        <v>15.938116756170142</v>
      </c>
      <c r="Q12" s="3"/>
      <c r="S12" s="26" t="s">
        <v>3</v>
      </c>
      <c r="T12" s="26" t="s">
        <v>144</v>
      </c>
      <c r="U12" s="26" t="s">
        <v>145</v>
      </c>
      <c r="V12" s="26">
        <v>1</v>
      </c>
      <c r="W12" s="26">
        <v>0.38521110214145277</v>
      </c>
      <c r="X12" s="26">
        <v>5.7075744459759603</v>
      </c>
      <c r="Y12" s="26">
        <f>X12/W12</f>
        <v>14.816744414287651</v>
      </c>
    </row>
    <row r="13" spans="1:26" x14ac:dyDescent="0.3">
      <c r="A13" s="18" t="s">
        <v>94</v>
      </c>
      <c r="B13" s="18" t="s">
        <v>172</v>
      </c>
      <c r="C13" s="18" t="s">
        <v>145</v>
      </c>
      <c r="D13" s="18">
        <v>1</v>
      </c>
      <c r="E13" s="18">
        <v>0.56053555232387553</v>
      </c>
      <c r="F13" s="18">
        <v>6.8198633992068949</v>
      </c>
      <c r="G13" s="18">
        <f t="shared" si="0"/>
        <v>12.16669196259366</v>
      </c>
      <c r="J13" s="4" t="s">
        <v>17</v>
      </c>
      <c r="K13" s="4" t="s">
        <v>156</v>
      </c>
      <c r="L13" s="4" t="s">
        <v>152</v>
      </c>
      <c r="M13" s="4">
        <v>4</v>
      </c>
      <c r="N13" s="4">
        <v>0.13161298050818351</v>
      </c>
      <c r="O13" s="4">
        <v>2.2439518521727604</v>
      </c>
      <c r="P13" s="4">
        <f t="shared" si="1"/>
        <v>17.049624159474412</v>
      </c>
      <c r="Q13" s="3"/>
    </row>
    <row r="14" spans="1:26" x14ac:dyDescent="0.3">
      <c r="A14" s="18" t="s">
        <v>116</v>
      </c>
      <c r="B14" s="18" t="s">
        <v>172</v>
      </c>
      <c r="C14" s="18" t="s">
        <v>147</v>
      </c>
      <c r="D14" s="18">
        <v>3</v>
      </c>
      <c r="E14" s="18">
        <v>0.15143521722662664</v>
      </c>
      <c r="F14" s="18">
        <v>2.6572822175729778</v>
      </c>
      <c r="G14" s="18">
        <f t="shared" si="0"/>
        <v>17.547320010749466</v>
      </c>
      <c r="J14" s="4" t="s">
        <v>33</v>
      </c>
      <c r="K14" s="4" t="s">
        <v>156</v>
      </c>
      <c r="L14" s="4" t="s">
        <v>147</v>
      </c>
      <c r="M14" s="4">
        <v>3</v>
      </c>
      <c r="N14" s="4">
        <v>0.13451162332911251</v>
      </c>
      <c r="O14" s="4">
        <v>2.3733738843322736</v>
      </c>
      <c r="P14" s="4">
        <f t="shared" si="1"/>
        <v>17.644377679728748</v>
      </c>
      <c r="Q14" s="3"/>
      <c r="S14" s="18" t="s">
        <v>201</v>
      </c>
      <c r="T14" s="18" t="s">
        <v>146</v>
      </c>
      <c r="U14" s="18" t="s">
        <v>202</v>
      </c>
    </row>
    <row r="15" spans="1:26" x14ac:dyDescent="0.3">
      <c r="A15" s="18" t="s">
        <v>42</v>
      </c>
      <c r="B15" s="18" t="s">
        <v>161</v>
      </c>
      <c r="C15" s="18" t="s">
        <v>150</v>
      </c>
      <c r="D15" s="18">
        <v>2</v>
      </c>
      <c r="E15" s="18">
        <v>0.2409349519602943</v>
      </c>
      <c r="F15" s="18">
        <v>3.585404198179901</v>
      </c>
      <c r="G15" s="18">
        <f t="shared" si="0"/>
        <v>14.881212414422835</v>
      </c>
      <c r="J15" s="4" t="s">
        <v>40</v>
      </c>
      <c r="K15" s="4" t="s">
        <v>156</v>
      </c>
      <c r="L15" s="4" t="s">
        <v>145</v>
      </c>
      <c r="M15" s="4">
        <v>1</v>
      </c>
      <c r="N15" s="4">
        <v>0.31266872766692333</v>
      </c>
      <c r="O15" s="4">
        <v>4.6255822650980658</v>
      </c>
      <c r="P15" s="4">
        <f t="shared" si="1"/>
        <v>14.793875612739757</v>
      </c>
      <c r="Q15" s="3"/>
      <c r="S15" s="18" t="s">
        <v>203</v>
      </c>
      <c r="T15" s="18" t="s">
        <v>155</v>
      </c>
      <c r="U15" s="18" t="s">
        <v>216</v>
      </c>
    </row>
    <row r="16" spans="1:26" x14ac:dyDescent="0.3">
      <c r="A16" s="18" t="s">
        <v>75</v>
      </c>
      <c r="B16" s="18" t="s">
        <v>161</v>
      </c>
      <c r="C16" s="18" t="s">
        <v>152</v>
      </c>
      <c r="D16" s="18">
        <v>4</v>
      </c>
      <c r="E16" s="18">
        <v>0.13996483973772139</v>
      </c>
      <c r="F16" s="18">
        <v>2.361125606344054</v>
      </c>
      <c r="G16" s="18">
        <f t="shared" si="0"/>
        <v>16.869419568289736</v>
      </c>
      <c r="J16" s="4" t="s">
        <v>45</v>
      </c>
      <c r="K16" s="4" t="s">
        <v>162</v>
      </c>
      <c r="L16" s="4" t="s">
        <v>145</v>
      </c>
      <c r="M16" s="4">
        <v>1</v>
      </c>
      <c r="N16" s="4">
        <v>0.50540781222336373</v>
      </c>
      <c r="O16" s="4">
        <v>7.1181566412629111</v>
      </c>
      <c r="P16" s="4">
        <f t="shared" si="1"/>
        <v>14.083986177319039</v>
      </c>
      <c r="Q16" s="3"/>
      <c r="S16" s="18" t="s">
        <v>205</v>
      </c>
      <c r="T16" s="18" t="s">
        <v>153</v>
      </c>
      <c r="U16" s="18" t="s">
        <v>206</v>
      </c>
    </row>
    <row r="17" spans="1:21" x14ac:dyDescent="0.3">
      <c r="A17" s="18" t="s">
        <v>103</v>
      </c>
      <c r="B17" s="18" t="s">
        <v>161</v>
      </c>
      <c r="C17" s="18" t="s">
        <v>145</v>
      </c>
      <c r="D17" s="18">
        <v>1</v>
      </c>
      <c r="E17" s="18">
        <v>0.44768540425730718</v>
      </c>
      <c r="F17" s="18">
        <v>6.3741986124286454</v>
      </c>
      <c r="G17" s="18">
        <f t="shared" si="0"/>
        <v>14.238120233120387</v>
      </c>
      <c r="J17" s="4" t="s">
        <v>73</v>
      </c>
      <c r="K17" s="4" t="s">
        <v>162</v>
      </c>
      <c r="L17" s="4" t="s">
        <v>152</v>
      </c>
      <c r="M17" s="4">
        <v>4</v>
      </c>
      <c r="N17" s="4">
        <v>0.13136983218023598</v>
      </c>
      <c r="O17" s="4">
        <v>2.3393734070308012</v>
      </c>
      <c r="P17" s="4">
        <f t="shared" si="1"/>
        <v>17.807538977603638</v>
      </c>
      <c r="Q17" s="3"/>
      <c r="S17" s="18" t="s">
        <v>207</v>
      </c>
      <c r="T17" s="18" t="s">
        <v>160</v>
      </c>
      <c r="U17" s="18" t="s">
        <v>208</v>
      </c>
    </row>
    <row r="18" spans="1:21" x14ac:dyDescent="0.3">
      <c r="A18" s="18" t="s">
        <v>131</v>
      </c>
      <c r="B18" s="18" t="s">
        <v>161</v>
      </c>
      <c r="C18" s="18" t="s">
        <v>147</v>
      </c>
      <c r="D18" s="18">
        <v>3</v>
      </c>
      <c r="E18" s="18">
        <v>0.1309816563514499</v>
      </c>
      <c r="F18" s="18">
        <v>1.2952820620745698</v>
      </c>
      <c r="G18" s="18">
        <f t="shared" si="0"/>
        <v>9.8890340690078755</v>
      </c>
      <c r="J18" s="4" t="s">
        <v>106</v>
      </c>
      <c r="K18" s="4" t="s">
        <v>162</v>
      </c>
      <c r="L18" s="4" t="s">
        <v>150</v>
      </c>
      <c r="M18" s="4">
        <v>2</v>
      </c>
      <c r="N18" s="4">
        <v>0.23034496953155215</v>
      </c>
      <c r="O18" s="4">
        <v>3.3800340091852878</v>
      </c>
      <c r="P18" s="4">
        <f t="shared" si="1"/>
        <v>14.673791296850085</v>
      </c>
      <c r="Q18" s="3"/>
      <c r="S18" s="19" t="s">
        <v>209</v>
      </c>
      <c r="T18" s="19" t="s">
        <v>157</v>
      </c>
      <c r="U18" s="19" t="s">
        <v>210</v>
      </c>
    </row>
    <row r="19" spans="1:21" x14ac:dyDescent="0.3">
      <c r="A19" s="18" t="s">
        <v>108</v>
      </c>
      <c r="B19" s="23" t="s">
        <v>182</v>
      </c>
      <c r="C19" s="18" t="s">
        <v>145</v>
      </c>
      <c r="D19" s="18">
        <v>1</v>
      </c>
      <c r="E19" s="18">
        <v>0.63049877696758716</v>
      </c>
      <c r="F19" s="18">
        <v>8.6612987451355572</v>
      </c>
      <c r="G19" s="18">
        <f t="shared" si="0"/>
        <v>13.737217361138226</v>
      </c>
      <c r="J19" s="4" t="s">
        <v>130</v>
      </c>
      <c r="K19" s="4" t="s">
        <v>188</v>
      </c>
      <c r="L19" s="4" t="s">
        <v>152</v>
      </c>
      <c r="M19" s="4">
        <v>4</v>
      </c>
      <c r="N19" s="4">
        <v>0.15103508487385869</v>
      </c>
      <c r="O19" s="4">
        <v>1.6907287477147983</v>
      </c>
      <c r="P19" s="4">
        <f t="shared" si="1"/>
        <v>11.194278131646426</v>
      </c>
      <c r="Q19" s="3"/>
      <c r="S19" s="18" t="s">
        <v>211</v>
      </c>
      <c r="T19" s="18" t="s">
        <v>149</v>
      </c>
      <c r="U19" s="18" t="s">
        <v>204</v>
      </c>
    </row>
    <row r="20" spans="1:21" x14ac:dyDescent="0.3">
      <c r="A20" s="18" t="s">
        <v>117</v>
      </c>
      <c r="B20" s="18" t="s">
        <v>182</v>
      </c>
      <c r="C20" s="18" t="s">
        <v>150</v>
      </c>
      <c r="D20" s="18">
        <v>2</v>
      </c>
      <c r="E20" s="18">
        <v>0.22883170934039815</v>
      </c>
      <c r="F20" s="18">
        <v>3.5222443931794474</v>
      </c>
      <c r="G20" s="18">
        <f t="shared" si="0"/>
        <v>15.392291581145949</v>
      </c>
      <c r="J20" s="4" t="s">
        <v>48</v>
      </c>
      <c r="K20" s="4" t="s">
        <v>165</v>
      </c>
      <c r="L20" s="4" t="s">
        <v>152</v>
      </c>
      <c r="M20" s="4">
        <v>4</v>
      </c>
      <c r="N20" s="4">
        <v>0.2233611689019219</v>
      </c>
      <c r="O20" s="4">
        <v>3.4486758520643637</v>
      </c>
      <c r="P20" s="4">
        <f t="shared" si="1"/>
        <v>15.439907791576255</v>
      </c>
      <c r="Q20" s="3"/>
      <c r="S20" s="4" t="s">
        <v>212</v>
      </c>
      <c r="T20" s="4" t="s">
        <v>156</v>
      </c>
      <c r="U20" s="4" t="s">
        <v>210</v>
      </c>
    </row>
    <row r="21" spans="1:21" x14ac:dyDescent="0.3">
      <c r="A21" s="18" t="s">
        <v>121</v>
      </c>
      <c r="B21" s="18" t="s">
        <v>182</v>
      </c>
      <c r="C21" s="18" t="s">
        <v>152</v>
      </c>
      <c r="D21" s="18">
        <v>4</v>
      </c>
      <c r="E21" s="18">
        <v>0.13973449755348388</v>
      </c>
      <c r="F21" s="18">
        <v>2.3559512394298938</v>
      </c>
      <c r="G21" s="18">
        <f t="shared" si="0"/>
        <v>16.860197593855769</v>
      </c>
      <c r="J21" s="4" t="s">
        <v>54</v>
      </c>
      <c r="K21" s="4" t="s">
        <v>165</v>
      </c>
      <c r="L21" s="4" t="s">
        <v>145</v>
      </c>
      <c r="M21" s="4">
        <v>1</v>
      </c>
      <c r="N21" s="4">
        <v>0.365286278040029</v>
      </c>
      <c r="O21" s="4">
        <v>5.6053105934290812</v>
      </c>
      <c r="P21" s="4">
        <f t="shared" si="1"/>
        <v>15.344979897697764</v>
      </c>
      <c r="Q21" s="3"/>
      <c r="S21" s="18" t="s">
        <v>213</v>
      </c>
      <c r="T21" s="18" t="s">
        <v>148</v>
      </c>
      <c r="U21" s="18" t="s">
        <v>202</v>
      </c>
    </row>
    <row r="22" spans="1:21" x14ac:dyDescent="0.3">
      <c r="A22" s="18" t="s">
        <v>126</v>
      </c>
      <c r="B22" s="18" t="s">
        <v>182</v>
      </c>
      <c r="C22" s="18" t="s">
        <v>147</v>
      </c>
      <c r="D22" s="18">
        <v>3</v>
      </c>
      <c r="E22" s="18">
        <v>0.1629371392947199</v>
      </c>
      <c r="F22" s="18">
        <v>2.7109444808456344</v>
      </c>
      <c r="G22" s="18">
        <f t="shared" si="0"/>
        <v>16.637977643280525</v>
      </c>
      <c r="J22" s="4" t="s">
        <v>57</v>
      </c>
      <c r="K22" s="4" t="s">
        <v>165</v>
      </c>
      <c r="L22" s="4" t="s">
        <v>152</v>
      </c>
      <c r="M22" s="4">
        <v>4</v>
      </c>
      <c r="N22" s="4">
        <v>0.12394115433723583</v>
      </c>
      <c r="O22" s="4">
        <v>2.1763422157572174</v>
      </c>
      <c r="P22" s="4">
        <f t="shared" si="1"/>
        <v>17.559479959622866</v>
      </c>
      <c r="Q22" s="3"/>
      <c r="S22" s="18" t="s">
        <v>214</v>
      </c>
      <c r="T22" s="18" t="s">
        <v>151</v>
      </c>
      <c r="U22" s="18" t="s">
        <v>208</v>
      </c>
    </row>
    <row r="23" spans="1:21" x14ac:dyDescent="0.3">
      <c r="A23" s="18" t="s">
        <v>4</v>
      </c>
      <c r="B23" s="18" t="s">
        <v>146</v>
      </c>
      <c r="C23" s="18" t="s">
        <v>147</v>
      </c>
      <c r="D23" s="18">
        <v>3</v>
      </c>
      <c r="E23" s="18">
        <v>0.15601310930802173</v>
      </c>
      <c r="F23" s="18">
        <v>2.6250705111401507</v>
      </c>
      <c r="G23" s="18">
        <f t="shared" si="0"/>
        <v>16.825961118160841</v>
      </c>
      <c r="H23" s="3" t="s">
        <v>199</v>
      </c>
      <c r="I23" s="3"/>
      <c r="J23" s="4" t="s">
        <v>67</v>
      </c>
      <c r="K23" s="4" t="s">
        <v>165</v>
      </c>
      <c r="L23" s="4" t="s">
        <v>147</v>
      </c>
      <c r="M23" s="4">
        <v>3</v>
      </c>
      <c r="N23" s="4">
        <v>0.17362611579743259</v>
      </c>
      <c r="O23" s="4">
        <v>2.8866164287102247</v>
      </c>
      <c r="P23" s="4">
        <f t="shared" si="1"/>
        <v>16.625473739664855</v>
      </c>
      <c r="Q23" s="3"/>
      <c r="S23" s="18" t="s">
        <v>215</v>
      </c>
      <c r="T23" s="18" t="s">
        <v>154</v>
      </c>
      <c r="U23" s="18" t="s">
        <v>216</v>
      </c>
    </row>
    <row r="24" spans="1:21" x14ac:dyDescent="0.3">
      <c r="A24" s="18" t="s">
        <v>21</v>
      </c>
      <c r="B24" s="18" t="s">
        <v>146</v>
      </c>
      <c r="C24" s="18" t="s">
        <v>145</v>
      </c>
      <c r="D24" s="18">
        <v>1</v>
      </c>
      <c r="E24" s="18">
        <v>0.37065543309204085</v>
      </c>
      <c r="F24" s="18">
        <v>4.9991204723353642</v>
      </c>
      <c r="G24" s="18">
        <f t="shared" si="0"/>
        <v>13.487244556574426</v>
      </c>
      <c r="H24" s="3"/>
      <c r="I24" s="3"/>
      <c r="J24" s="4" t="s">
        <v>47</v>
      </c>
      <c r="K24" s="4" t="s">
        <v>163</v>
      </c>
      <c r="L24" s="4" t="s">
        <v>147</v>
      </c>
      <c r="M24" s="4">
        <v>3</v>
      </c>
      <c r="N24" s="4">
        <v>0.1668254417385093</v>
      </c>
      <c r="O24" s="4">
        <v>2.7946099523233698</v>
      </c>
      <c r="P24" s="4">
        <f t="shared" si="1"/>
        <v>16.75170119857248</v>
      </c>
      <c r="Q24" s="3"/>
      <c r="S24" s="4" t="s">
        <v>217</v>
      </c>
      <c r="T24" s="4" t="s">
        <v>165</v>
      </c>
      <c r="U24" s="4" t="s">
        <v>210</v>
      </c>
    </row>
    <row r="25" spans="1:21" x14ac:dyDescent="0.3">
      <c r="A25" s="18" t="s">
        <v>24</v>
      </c>
      <c r="B25" s="18" t="s">
        <v>146</v>
      </c>
      <c r="C25" s="18" t="s">
        <v>150</v>
      </c>
      <c r="D25" s="18">
        <v>2</v>
      </c>
      <c r="E25" s="18">
        <v>0.19432783865556275</v>
      </c>
      <c r="F25" s="18">
        <v>2.9584899639687965</v>
      </c>
      <c r="G25" s="18">
        <f t="shared" si="0"/>
        <v>15.224221009387056</v>
      </c>
      <c r="H25" s="3"/>
      <c r="I25" s="3"/>
      <c r="J25" s="4" t="s">
        <v>88</v>
      </c>
      <c r="K25" s="4" t="s">
        <v>163</v>
      </c>
      <c r="L25" s="4" t="s">
        <v>145</v>
      </c>
      <c r="M25" s="4">
        <v>1</v>
      </c>
      <c r="N25" s="4">
        <v>0.42312661891738707</v>
      </c>
      <c r="O25" s="4">
        <v>5.44074933377604</v>
      </c>
      <c r="P25" s="4">
        <f t="shared" si="1"/>
        <v>12.858442580844374</v>
      </c>
      <c r="Q25" s="3"/>
      <c r="S25" s="4" t="s">
        <v>218</v>
      </c>
      <c r="T25" s="4" t="s">
        <v>162</v>
      </c>
      <c r="U25" s="4" t="s">
        <v>204</v>
      </c>
    </row>
    <row r="26" spans="1:21" x14ac:dyDescent="0.3">
      <c r="A26" s="18" t="s">
        <v>68</v>
      </c>
      <c r="B26" s="18" t="s">
        <v>146</v>
      </c>
      <c r="C26" s="18" t="s">
        <v>152</v>
      </c>
      <c r="D26" s="18">
        <v>4</v>
      </c>
      <c r="E26" s="18">
        <v>0.13466797809978989</v>
      </c>
      <c r="F26" s="18">
        <v>2.3668972475778807</v>
      </c>
      <c r="G26" s="18">
        <f t="shared" si="0"/>
        <v>17.575798500694752</v>
      </c>
      <c r="H26" s="3"/>
      <c r="I26" s="3"/>
      <c r="J26" s="4" t="s">
        <v>99</v>
      </c>
      <c r="K26" s="4" t="s">
        <v>163</v>
      </c>
      <c r="L26" s="4" t="s">
        <v>152</v>
      </c>
      <c r="M26" s="4">
        <v>4</v>
      </c>
      <c r="N26" s="4">
        <v>0.1480855328252757</v>
      </c>
      <c r="O26" s="4">
        <v>2.5032837641919388</v>
      </c>
      <c r="P26" s="4">
        <f t="shared" si="1"/>
        <v>16.904310072919362</v>
      </c>
      <c r="Q26" s="3"/>
      <c r="S26" s="4" t="s">
        <v>219</v>
      </c>
      <c r="T26" s="4" t="s">
        <v>163</v>
      </c>
      <c r="U26" s="4" t="s">
        <v>216</v>
      </c>
    </row>
    <row r="27" spans="1:21" x14ac:dyDescent="0.3">
      <c r="A27" s="18" t="s">
        <v>11</v>
      </c>
      <c r="B27" s="18" t="s">
        <v>155</v>
      </c>
      <c r="C27" s="18" t="s">
        <v>147</v>
      </c>
      <c r="D27" s="18">
        <v>3</v>
      </c>
      <c r="E27" s="18">
        <v>0.15582857228677377</v>
      </c>
      <c r="F27" s="18">
        <v>2.5392800621955898</v>
      </c>
      <c r="G27" s="18">
        <f t="shared" si="0"/>
        <v>16.295343177004231</v>
      </c>
      <c r="H27" s="3" t="s">
        <v>199</v>
      </c>
      <c r="I27" s="3"/>
      <c r="J27" s="4" t="s">
        <v>65</v>
      </c>
      <c r="K27" s="4" t="s">
        <v>241</v>
      </c>
      <c r="L27" s="4" t="s">
        <v>150</v>
      </c>
      <c r="M27" s="4">
        <v>2</v>
      </c>
      <c r="N27" s="4">
        <v>0.32268324864155667</v>
      </c>
      <c r="O27" s="4">
        <v>4.1442978429131179</v>
      </c>
      <c r="P27" s="4">
        <f t="shared" si="1"/>
        <v>12.843238254108105</v>
      </c>
      <c r="Q27" s="3"/>
      <c r="S27" s="18" t="s">
        <v>220</v>
      </c>
      <c r="T27" s="18" t="s">
        <v>159</v>
      </c>
      <c r="U27" s="18" t="s">
        <v>202</v>
      </c>
    </row>
    <row r="28" spans="1:21" x14ac:dyDescent="0.3">
      <c r="A28" s="18" t="s">
        <v>16</v>
      </c>
      <c r="B28" s="18" t="s">
        <v>155</v>
      </c>
      <c r="C28" s="18" t="s">
        <v>152</v>
      </c>
      <c r="D28" s="18">
        <v>4</v>
      </c>
      <c r="E28" s="18">
        <v>0.126107503505413</v>
      </c>
      <c r="F28" s="18">
        <v>2.2571909909723336</v>
      </c>
      <c r="G28" s="18">
        <f t="shared" si="0"/>
        <v>17.89894279268994</v>
      </c>
      <c r="H28" s="3"/>
      <c r="I28" s="3"/>
      <c r="J28" s="4" t="s">
        <v>100</v>
      </c>
      <c r="K28" s="4" t="s">
        <v>241</v>
      </c>
      <c r="L28" s="4" t="s">
        <v>152</v>
      </c>
      <c r="M28" s="4">
        <v>4</v>
      </c>
      <c r="N28" s="4">
        <v>0.15925712683670218</v>
      </c>
      <c r="O28" s="4">
        <v>2.5593349143086379</v>
      </c>
      <c r="P28" s="4">
        <f t="shared" si="1"/>
        <v>16.07045766267596</v>
      </c>
      <c r="Q28" s="3"/>
      <c r="S28" s="18" t="s">
        <v>221</v>
      </c>
      <c r="T28" s="18" t="s">
        <v>179</v>
      </c>
      <c r="U28" s="18" t="s">
        <v>210</v>
      </c>
    </row>
    <row r="29" spans="1:21" x14ac:dyDescent="0.3">
      <c r="A29" s="18" t="s">
        <v>38</v>
      </c>
      <c r="B29" s="18" t="s">
        <v>155</v>
      </c>
      <c r="C29" s="18" t="s">
        <v>150</v>
      </c>
      <c r="D29" s="18">
        <v>2</v>
      </c>
      <c r="E29" s="18">
        <v>0.20375219359561969</v>
      </c>
      <c r="F29" s="18">
        <v>3.0648338146700604</v>
      </c>
      <c r="G29" s="18">
        <f t="shared" si="0"/>
        <v>15.041967208229108</v>
      </c>
      <c r="H29" s="3"/>
      <c r="I29" s="3"/>
      <c r="J29" s="4" t="s">
        <v>135</v>
      </c>
      <c r="K29" s="4" t="s">
        <v>241</v>
      </c>
      <c r="L29" s="4" t="s">
        <v>145</v>
      </c>
      <c r="M29" s="4">
        <v>1</v>
      </c>
      <c r="N29" s="4">
        <v>0.61810179990950476</v>
      </c>
      <c r="O29" s="4">
        <v>6.8831333330347988</v>
      </c>
      <c r="P29" s="4">
        <f t="shared" si="1"/>
        <v>11.135921840128191</v>
      </c>
      <c r="Q29" s="3"/>
      <c r="S29" s="18" t="s">
        <v>222</v>
      </c>
      <c r="T29" s="24" t="s">
        <v>223</v>
      </c>
      <c r="U29" s="18" t="s">
        <v>208</v>
      </c>
    </row>
    <row r="30" spans="1:21" x14ac:dyDescent="0.3">
      <c r="A30" s="18" t="s">
        <v>64</v>
      </c>
      <c r="B30" s="18" t="s">
        <v>155</v>
      </c>
      <c r="C30" s="18" t="s">
        <v>145</v>
      </c>
      <c r="D30" s="18">
        <v>1</v>
      </c>
      <c r="E30" s="18">
        <v>0.43726168201914423</v>
      </c>
      <c r="F30" s="18">
        <v>5.8037020258279544</v>
      </c>
      <c r="G30" s="18">
        <f t="shared" si="0"/>
        <v>13.272834699414288</v>
      </c>
      <c r="H30" s="3"/>
      <c r="I30" s="3"/>
      <c r="J30" s="4" t="s">
        <v>60</v>
      </c>
      <c r="K30" s="4" t="s">
        <v>167</v>
      </c>
      <c r="L30" s="4" t="s">
        <v>145</v>
      </c>
      <c r="M30" s="4">
        <v>1</v>
      </c>
      <c r="N30" s="4">
        <v>0.46195964047109711</v>
      </c>
      <c r="O30" s="4">
        <v>6.9253032688115734</v>
      </c>
      <c r="P30" s="4">
        <f t="shared" si="1"/>
        <v>14.9911435158043</v>
      </c>
      <c r="Q30" s="3"/>
      <c r="S30" s="18" t="s">
        <v>224</v>
      </c>
      <c r="T30" s="18" t="s">
        <v>225</v>
      </c>
      <c r="U30" s="18" t="s">
        <v>226</v>
      </c>
    </row>
    <row r="31" spans="1:21" x14ac:dyDescent="0.3">
      <c r="A31" s="18" t="s">
        <v>9</v>
      </c>
      <c r="B31" s="18" t="s">
        <v>153</v>
      </c>
      <c r="C31" s="18" t="s">
        <v>145</v>
      </c>
      <c r="D31" s="18">
        <v>1</v>
      </c>
      <c r="E31" s="18">
        <v>0.51395776987197517</v>
      </c>
      <c r="F31" s="18">
        <v>6.2790593918457951</v>
      </c>
      <c r="G31" s="18">
        <f t="shared" si="0"/>
        <v>12.217072607755076</v>
      </c>
      <c r="H31" s="3"/>
      <c r="I31" s="3"/>
      <c r="J31" s="4" t="s">
        <v>80</v>
      </c>
      <c r="K31" s="4" t="s">
        <v>167</v>
      </c>
      <c r="L31" s="4" t="s">
        <v>152</v>
      </c>
      <c r="M31" s="4">
        <v>4</v>
      </c>
      <c r="N31" s="4">
        <v>0.15059662298878607</v>
      </c>
      <c r="O31" s="4">
        <v>2.5606114069628285</v>
      </c>
      <c r="P31" s="4">
        <f t="shared" si="1"/>
        <v>17.003113058873176</v>
      </c>
      <c r="Q31" s="3"/>
      <c r="S31" s="18" t="s">
        <v>227</v>
      </c>
      <c r="T31" s="18" t="s">
        <v>172</v>
      </c>
      <c r="U31" s="18" t="s">
        <v>206</v>
      </c>
    </row>
    <row r="32" spans="1:21" x14ac:dyDescent="0.3">
      <c r="A32" s="18" t="s">
        <v>15</v>
      </c>
      <c r="B32" s="18" t="s">
        <v>153</v>
      </c>
      <c r="C32" s="18" t="s">
        <v>150</v>
      </c>
      <c r="D32" s="18">
        <v>2</v>
      </c>
      <c r="E32" s="18">
        <v>0.22710260984375799</v>
      </c>
      <c r="F32" s="18">
        <v>3.4491576957359444</v>
      </c>
      <c r="G32" s="18">
        <f t="shared" ref="G32:G62" si="2">F32/E32</f>
        <v>15.187662079748424</v>
      </c>
      <c r="H32" s="3"/>
      <c r="I32" s="3"/>
      <c r="J32" s="4" t="s">
        <v>81</v>
      </c>
      <c r="K32" s="4" t="s">
        <v>167</v>
      </c>
      <c r="L32" s="4" t="s">
        <v>147</v>
      </c>
      <c r="M32" s="4">
        <v>3</v>
      </c>
      <c r="N32" s="4">
        <v>0.17828285323782339</v>
      </c>
      <c r="O32" s="4">
        <v>3.129212678386013</v>
      </c>
      <c r="P32" s="4">
        <f t="shared" si="1"/>
        <v>17.551955342624833</v>
      </c>
      <c r="Q32" s="3"/>
      <c r="S32" s="18" t="s">
        <v>228</v>
      </c>
      <c r="T32" s="18" t="s">
        <v>181</v>
      </c>
      <c r="U32" s="18" t="s">
        <v>216</v>
      </c>
    </row>
    <row r="33" spans="1:21" x14ac:dyDescent="0.3">
      <c r="A33" s="18" t="s">
        <v>26</v>
      </c>
      <c r="B33" s="18" t="s">
        <v>153</v>
      </c>
      <c r="C33" s="18" t="s">
        <v>152</v>
      </c>
      <c r="D33" s="18">
        <v>4</v>
      </c>
      <c r="E33" s="18">
        <v>0.14166707096055198</v>
      </c>
      <c r="F33" s="18">
        <v>2.5181688575241581</v>
      </c>
      <c r="G33" s="18">
        <f t="shared" si="2"/>
        <v>17.77525885479313</v>
      </c>
      <c r="H33" s="3"/>
      <c r="I33" s="3"/>
      <c r="J33" s="4" t="s">
        <v>25</v>
      </c>
      <c r="K33" s="4" t="s">
        <v>158</v>
      </c>
      <c r="L33" s="4" t="s">
        <v>147</v>
      </c>
      <c r="M33" s="4">
        <v>3</v>
      </c>
      <c r="N33" s="4">
        <v>0.14221165316618556</v>
      </c>
      <c r="O33" s="4">
        <v>2.5649467674735562</v>
      </c>
      <c r="P33" s="4">
        <f t="shared" si="1"/>
        <v>18.036122289333161</v>
      </c>
      <c r="Q33" s="3"/>
      <c r="S33" s="18" t="s">
        <v>229</v>
      </c>
      <c r="T33" s="18" t="s">
        <v>176</v>
      </c>
      <c r="U33" s="18" t="s">
        <v>226</v>
      </c>
    </row>
    <row r="34" spans="1:21" x14ac:dyDescent="0.3">
      <c r="A34" s="18" t="s">
        <v>55</v>
      </c>
      <c r="B34" s="18" t="s">
        <v>153</v>
      </c>
      <c r="C34" s="18" t="s">
        <v>147</v>
      </c>
      <c r="D34" s="18">
        <v>3</v>
      </c>
      <c r="E34" s="18">
        <v>0.15158978605696963</v>
      </c>
      <c r="F34" s="18">
        <v>2.6111974708330861</v>
      </c>
      <c r="G34" s="18">
        <f t="shared" si="2"/>
        <v>17.225418273575244</v>
      </c>
      <c r="H34" s="3"/>
      <c r="I34" s="3"/>
      <c r="J34" s="4" t="s">
        <v>37</v>
      </c>
      <c r="K34" s="4" t="s">
        <v>158</v>
      </c>
      <c r="L34" s="4" t="s">
        <v>145</v>
      </c>
      <c r="M34" s="4">
        <v>1</v>
      </c>
      <c r="N34" s="4">
        <v>0.53921971350940667</v>
      </c>
      <c r="O34" s="4">
        <v>6.4387012781341779</v>
      </c>
      <c r="P34" s="4">
        <f t="shared" si="1"/>
        <v>11.940775006590806</v>
      </c>
      <c r="Q34" s="3"/>
      <c r="S34" s="4" t="s">
        <v>230</v>
      </c>
      <c r="T34" s="4" t="s">
        <v>174</v>
      </c>
      <c r="U34" s="4" t="s">
        <v>210</v>
      </c>
    </row>
    <row r="35" spans="1:21" x14ac:dyDescent="0.3">
      <c r="A35" s="18" t="s">
        <v>32</v>
      </c>
      <c r="B35" s="18" t="s">
        <v>160</v>
      </c>
      <c r="C35" s="18" t="s">
        <v>145</v>
      </c>
      <c r="D35" s="18">
        <v>1</v>
      </c>
      <c r="E35" s="18">
        <v>0.41538538721140805</v>
      </c>
      <c r="F35" s="18">
        <v>6.6093737710822831</v>
      </c>
      <c r="G35" s="18">
        <f t="shared" si="2"/>
        <v>15.911425809782951</v>
      </c>
      <c r="H35" s="3"/>
      <c r="I35" s="3"/>
      <c r="J35" s="4" t="s">
        <v>41</v>
      </c>
      <c r="K35" s="4" t="s">
        <v>158</v>
      </c>
      <c r="L35" s="4" t="s">
        <v>152</v>
      </c>
      <c r="M35" s="4">
        <v>4</v>
      </c>
      <c r="N35" s="4">
        <v>0.13680322325519903</v>
      </c>
      <c r="O35" s="4">
        <v>2.2331665304804127</v>
      </c>
      <c r="P35" s="4">
        <f t="shared" si="1"/>
        <v>16.32393212193956</v>
      </c>
      <c r="Q35" s="3"/>
      <c r="S35" s="18" t="s">
        <v>231</v>
      </c>
      <c r="T35" s="18" t="s">
        <v>161</v>
      </c>
      <c r="U35" s="18" t="s">
        <v>204</v>
      </c>
    </row>
    <row r="36" spans="1:21" x14ac:dyDescent="0.3">
      <c r="A36" s="18" t="s">
        <v>43</v>
      </c>
      <c r="B36" s="18" t="s">
        <v>160</v>
      </c>
      <c r="C36" s="18" t="s">
        <v>150</v>
      </c>
      <c r="D36" s="18">
        <v>2</v>
      </c>
      <c r="E36" s="18">
        <v>0.19645388031800026</v>
      </c>
      <c r="F36" s="18">
        <v>3.2261428005651056</v>
      </c>
      <c r="G36" s="18">
        <f t="shared" si="2"/>
        <v>16.421883830153632</v>
      </c>
      <c r="H36" s="3"/>
      <c r="I36" s="3"/>
      <c r="J36" s="4" t="s">
        <v>120</v>
      </c>
      <c r="K36" s="4" t="s">
        <v>158</v>
      </c>
      <c r="L36" s="4" t="s">
        <v>150</v>
      </c>
      <c r="M36" s="4">
        <v>2</v>
      </c>
      <c r="N36" s="4">
        <v>0.20798697664226756</v>
      </c>
      <c r="O36" s="4">
        <v>3.1393041634430245</v>
      </c>
      <c r="P36" s="4">
        <f t="shared" si="1"/>
        <v>15.093753532667336</v>
      </c>
      <c r="Q36" s="3"/>
      <c r="S36" s="4" t="s">
        <v>232</v>
      </c>
      <c r="T36" s="4" t="s">
        <v>166</v>
      </c>
      <c r="U36" s="4" t="s">
        <v>202</v>
      </c>
    </row>
    <row r="37" spans="1:21" x14ac:dyDescent="0.3">
      <c r="A37" s="18" t="s">
        <v>58</v>
      </c>
      <c r="B37" s="18" t="s">
        <v>160</v>
      </c>
      <c r="C37" s="18" t="s">
        <v>147</v>
      </c>
      <c r="D37" s="18">
        <v>3</v>
      </c>
      <c r="E37" s="18">
        <v>0.15895732662966544</v>
      </c>
      <c r="F37" s="18">
        <v>2.6457561044104918</v>
      </c>
      <c r="G37" s="18">
        <f t="shared" si="2"/>
        <v>16.644442634434235</v>
      </c>
      <c r="H37" s="3"/>
      <c r="I37" s="3"/>
      <c r="J37" s="4" t="s">
        <v>125</v>
      </c>
      <c r="K37" s="4" t="s">
        <v>185</v>
      </c>
      <c r="L37" s="4" t="s">
        <v>152</v>
      </c>
      <c r="M37" s="4">
        <v>4</v>
      </c>
      <c r="N37" s="4">
        <v>0.16537474530904406</v>
      </c>
      <c r="O37" s="4">
        <v>2.6262804186744138</v>
      </c>
      <c r="P37" s="4">
        <f t="shared" si="1"/>
        <v>15.88078284726336</v>
      </c>
      <c r="Q37" s="3"/>
      <c r="S37" s="18" t="s">
        <v>233</v>
      </c>
      <c r="T37" s="18" t="s">
        <v>164</v>
      </c>
      <c r="U37" s="18" t="s">
        <v>216</v>
      </c>
    </row>
    <row r="38" spans="1:21" x14ac:dyDescent="0.3">
      <c r="A38" s="18" t="s">
        <v>86</v>
      </c>
      <c r="B38" s="18" t="s">
        <v>160</v>
      </c>
      <c r="C38" s="18" t="s">
        <v>152</v>
      </c>
      <c r="D38" s="18">
        <v>4</v>
      </c>
      <c r="E38" s="18">
        <v>0.13401778031722661</v>
      </c>
      <c r="F38" s="18">
        <v>2.3839148709610147</v>
      </c>
      <c r="G38" s="18">
        <f t="shared" si="2"/>
        <v>17.788049207487038</v>
      </c>
      <c r="H38" s="3"/>
      <c r="I38" s="3"/>
      <c r="S38" s="4" t="s">
        <v>234</v>
      </c>
      <c r="T38" s="4" t="s">
        <v>158</v>
      </c>
      <c r="U38" s="4" t="s">
        <v>206</v>
      </c>
    </row>
    <row r="39" spans="1:21" x14ac:dyDescent="0.3">
      <c r="A39" s="18" t="s">
        <v>136</v>
      </c>
      <c r="B39" s="18" t="s">
        <v>189</v>
      </c>
      <c r="C39" s="18" t="s">
        <v>145</v>
      </c>
      <c r="D39" s="18">
        <v>1</v>
      </c>
      <c r="E39" s="18">
        <v>0.35204036341791967</v>
      </c>
      <c r="F39" s="18">
        <v>3.4118660801461442</v>
      </c>
      <c r="G39" s="18">
        <f t="shared" si="2"/>
        <v>9.6916900295770816</v>
      </c>
      <c r="S39" s="18" t="s">
        <v>235</v>
      </c>
      <c r="T39" s="18" t="s">
        <v>173</v>
      </c>
      <c r="U39" s="18" t="s">
        <v>206</v>
      </c>
    </row>
    <row r="40" spans="1:21" x14ac:dyDescent="0.3">
      <c r="A40" s="18" t="s">
        <v>138</v>
      </c>
      <c r="B40" s="18" t="s">
        <v>189</v>
      </c>
      <c r="C40" s="18" t="s">
        <v>190</v>
      </c>
      <c r="D40" s="18">
        <v>4</v>
      </c>
      <c r="E40" s="18">
        <v>7.989153540010252E-2</v>
      </c>
      <c r="F40" s="18">
        <v>0.99422882434497695</v>
      </c>
      <c r="G40" s="18">
        <f t="shared" si="2"/>
        <v>12.444732966587861</v>
      </c>
      <c r="S40" s="18" t="s">
        <v>236</v>
      </c>
      <c r="T40" s="18" t="s">
        <v>177</v>
      </c>
      <c r="U40" s="18" t="s">
        <v>208</v>
      </c>
    </row>
    <row r="41" spans="1:21" x14ac:dyDescent="0.3">
      <c r="A41" s="18" t="s">
        <v>140</v>
      </c>
      <c r="B41" s="18" t="s">
        <v>189</v>
      </c>
      <c r="C41" s="18" t="s">
        <v>150</v>
      </c>
      <c r="D41" s="18">
        <v>2</v>
      </c>
      <c r="E41" s="18">
        <v>0.12485599071090477</v>
      </c>
      <c r="F41" s="18">
        <v>1.3575744189214594</v>
      </c>
      <c r="G41" s="18">
        <f t="shared" si="2"/>
        <v>10.873121995922704</v>
      </c>
      <c r="S41" s="18" t="s">
        <v>237</v>
      </c>
      <c r="T41" s="18" t="s">
        <v>180</v>
      </c>
      <c r="U41" s="18" t="s">
        <v>206</v>
      </c>
    </row>
    <row r="42" spans="1:21" x14ac:dyDescent="0.3">
      <c r="A42" s="18" t="s">
        <v>72</v>
      </c>
      <c r="B42" s="18" t="s">
        <v>173</v>
      </c>
      <c r="C42" s="18" t="s">
        <v>147</v>
      </c>
      <c r="D42" s="18">
        <v>3</v>
      </c>
      <c r="E42" s="18">
        <v>0.16963042492691777</v>
      </c>
      <c r="F42" s="18">
        <v>2.6926989402445334</v>
      </c>
      <c r="G42" s="18">
        <f t="shared" si="2"/>
        <v>15.873914961921686</v>
      </c>
      <c r="S42" s="18" t="s">
        <v>238</v>
      </c>
      <c r="T42" s="18" t="s">
        <v>178</v>
      </c>
      <c r="U42" s="18" t="s">
        <v>204</v>
      </c>
    </row>
    <row r="43" spans="1:21" x14ac:dyDescent="0.3">
      <c r="A43" s="22" t="s">
        <v>27</v>
      </c>
      <c r="B43" s="22" t="s">
        <v>159</v>
      </c>
      <c r="C43" s="22" t="s">
        <v>147</v>
      </c>
      <c r="D43" s="22">
        <v>3</v>
      </c>
      <c r="E43" s="22">
        <v>0.1775470263216431</v>
      </c>
      <c r="F43" s="22">
        <v>2.7161927008600015</v>
      </c>
      <c r="G43" s="22">
        <f t="shared" si="2"/>
        <v>15.298440965940841</v>
      </c>
      <c r="S43" s="4" t="s">
        <v>239</v>
      </c>
      <c r="T43" s="4" t="s">
        <v>167</v>
      </c>
      <c r="U43" s="4" t="s">
        <v>226</v>
      </c>
    </row>
    <row r="44" spans="1:21" x14ac:dyDescent="0.3">
      <c r="A44" s="22" t="s">
        <v>51</v>
      </c>
      <c r="B44" s="22" t="s">
        <v>159</v>
      </c>
      <c r="C44" s="22" t="s">
        <v>145</v>
      </c>
      <c r="D44" s="22">
        <v>1</v>
      </c>
      <c r="E44" s="22">
        <v>0.50064543157514518</v>
      </c>
      <c r="F44" s="22">
        <v>6.2178587678929969</v>
      </c>
      <c r="G44" s="22">
        <f t="shared" si="2"/>
        <v>12.419685421537134</v>
      </c>
      <c r="S44" s="4" t="s">
        <v>240</v>
      </c>
      <c r="T44" s="4" t="s">
        <v>241</v>
      </c>
      <c r="U44" s="4" t="s">
        <v>202</v>
      </c>
    </row>
    <row r="45" spans="1:21" x14ac:dyDescent="0.3">
      <c r="A45" s="22" t="s">
        <v>52</v>
      </c>
      <c r="B45" s="22" t="s">
        <v>159</v>
      </c>
      <c r="C45" s="22" t="s">
        <v>152</v>
      </c>
      <c r="D45" s="22">
        <v>4</v>
      </c>
      <c r="E45" s="22">
        <v>0.13455004534016965</v>
      </c>
      <c r="F45" s="22">
        <v>2.2080379226042162</v>
      </c>
      <c r="G45" s="22">
        <f t="shared" si="2"/>
        <v>16.410532727966395</v>
      </c>
      <c r="S45" s="18" t="s">
        <v>242</v>
      </c>
      <c r="T45" s="18" t="s">
        <v>169</v>
      </c>
      <c r="U45" s="18" t="s">
        <v>208</v>
      </c>
    </row>
    <row r="46" spans="1:21" x14ac:dyDescent="0.3">
      <c r="A46" s="22" t="s">
        <v>71</v>
      </c>
      <c r="B46" s="22" t="s">
        <v>159</v>
      </c>
      <c r="C46" s="22" t="s">
        <v>150</v>
      </c>
      <c r="D46" s="22">
        <v>2</v>
      </c>
      <c r="E46" s="22">
        <v>0.27748184891115102</v>
      </c>
      <c r="F46" s="22">
        <v>3.9983670534020144</v>
      </c>
      <c r="G46" s="22">
        <f t="shared" si="2"/>
        <v>14.409472436095383</v>
      </c>
      <c r="S46" s="18" t="s">
        <v>243</v>
      </c>
      <c r="T46" s="18" t="s">
        <v>171</v>
      </c>
      <c r="U46" s="18" t="s">
        <v>204</v>
      </c>
    </row>
    <row r="47" spans="1:21" x14ac:dyDescent="0.3">
      <c r="A47" s="18" t="s">
        <v>13</v>
      </c>
      <c r="B47" s="18" t="s">
        <v>151</v>
      </c>
      <c r="C47" s="18" t="s">
        <v>145</v>
      </c>
      <c r="D47" s="18">
        <v>1</v>
      </c>
      <c r="E47" s="18">
        <v>0.6001130711841054</v>
      </c>
      <c r="F47" s="18">
        <v>8.0000730625257699</v>
      </c>
      <c r="G47" s="18">
        <f t="shared" si="2"/>
        <v>13.33094286171859</v>
      </c>
      <c r="S47" s="18" t="s">
        <v>245</v>
      </c>
      <c r="T47" s="18" t="s">
        <v>244</v>
      </c>
      <c r="U47" s="18" t="s">
        <v>226</v>
      </c>
    </row>
    <row r="48" spans="1:21" x14ac:dyDescent="0.3">
      <c r="A48" s="18" t="s">
        <v>28</v>
      </c>
      <c r="B48" s="18" t="s">
        <v>151</v>
      </c>
      <c r="C48" s="20" t="s">
        <v>150</v>
      </c>
      <c r="D48" s="21">
        <v>2</v>
      </c>
      <c r="E48" s="18">
        <v>0.25538633180490466</v>
      </c>
      <c r="F48" s="18">
        <v>3.8347060657401899</v>
      </c>
      <c r="G48" s="18">
        <f t="shared" si="2"/>
        <v>15.015314400888172</v>
      </c>
    </row>
    <row r="49" spans="1:8" x14ac:dyDescent="0.3">
      <c r="A49" s="18" t="s">
        <v>30</v>
      </c>
      <c r="B49" s="18" t="s">
        <v>151</v>
      </c>
      <c r="C49" s="18" t="s">
        <v>152</v>
      </c>
      <c r="D49" s="18">
        <v>4</v>
      </c>
      <c r="E49" s="18">
        <v>0.13679629487543277</v>
      </c>
      <c r="F49" s="18">
        <v>2.3029935874670855</v>
      </c>
      <c r="G49" s="18">
        <f t="shared" si="2"/>
        <v>16.835204415179522</v>
      </c>
    </row>
    <row r="50" spans="1:8" x14ac:dyDescent="0.3">
      <c r="A50" s="18" t="s">
        <v>46</v>
      </c>
      <c r="B50" s="18" t="s">
        <v>151</v>
      </c>
      <c r="C50" s="18" t="s">
        <v>147</v>
      </c>
      <c r="D50" s="18">
        <v>3</v>
      </c>
      <c r="E50" s="18">
        <v>0.15615792243728618</v>
      </c>
      <c r="F50" s="18">
        <v>2.6293183545611276</v>
      </c>
      <c r="G50" s="18">
        <f t="shared" si="2"/>
        <v>16.837559782578918</v>
      </c>
    </row>
    <row r="51" spans="1:8" x14ac:dyDescent="0.3">
      <c r="A51" s="18" t="s">
        <v>5</v>
      </c>
      <c r="B51" s="18" t="s">
        <v>148</v>
      </c>
      <c r="C51" s="18" t="s">
        <v>145</v>
      </c>
      <c r="D51" s="18">
        <v>1</v>
      </c>
      <c r="E51" s="18">
        <v>0.60494754383986571</v>
      </c>
      <c r="F51" s="18">
        <v>6.8448365236826394</v>
      </c>
      <c r="G51" s="18">
        <f t="shared" si="2"/>
        <v>11.314760417466081</v>
      </c>
    </row>
    <row r="52" spans="1:8" x14ac:dyDescent="0.3">
      <c r="A52" s="18" t="s">
        <v>14</v>
      </c>
      <c r="B52" s="18" t="s">
        <v>148</v>
      </c>
      <c r="C52" s="18" t="s">
        <v>147</v>
      </c>
      <c r="D52" s="18">
        <v>3</v>
      </c>
      <c r="E52" s="18">
        <v>0.17388816694765552</v>
      </c>
      <c r="F52" s="18">
        <v>2.8558217460030275</v>
      </c>
      <c r="G52" s="18">
        <f t="shared" si="2"/>
        <v>16.42332423265292</v>
      </c>
    </row>
    <row r="53" spans="1:8" x14ac:dyDescent="0.3">
      <c r="A53" s="18" t="s">
        <v>34</v>
      </c>
      <c r="B53" s="18" t="s">
        <v>148</v>
      </c>
      <c r="C53" s="18" t="s">
        <v>152</v>
      </c>
      <c r="D53" s="18">
        <v>4</v>
      </c>
      <c r="E53" s="18">
        <v>0.1245287741869945</v>
      </c>
      <c r="F53" s="18">
        <v>2.1467801953785837</v>
      </c>
      <c r="G53" s="18">
        <f t="shared" si="2"/>
        <v>17.239230124878148</v>
      </c>
    </row>
    <row r="54" spans="1:8" x14ac:dyDescent="0.3">
      <c r="A54" s="18" t="s">
        <v>44</v>
      </c>
      <c r="B54" s="18" t="s">
        <v>148</v>
      </c>
      <c r="C54" s="18" t="s">
        <v>150</v>
      </c>
      <c r="D54" s="18">
        <v>2</v>
      </c>
      <c r="E54" s="18">
        <v>0.29676542721343635</v>
      </c>
      <c r="F54" s="18">
        <v>4.0177763310966146</v>
      </c>
      <c r="G54" s="18">
        <f t="shared" si="2"/>
        <v>13.538559288467905</v>
      </c>
    </row>
    <row r="55" spans="1:8" x14ac:dyDescent="0.3">
      <c r="A55" s="18" t="s">
        <v>10</v>
      </c>
      <c r="B55" s="18" t="s">
        <v>154</v>
      </c>
      <c r="C55" s="18" t="s">
        <v>152</v>
      </c>
      <c r="D55" s="18">
        <v>4</v>
      </c>
      <c r="E55" s="18">
        <v>0.16946037618569121</v>
      </c>
      <c r="F55" s="18">
        <v>2.9035755922940423</v>
      </c>
      <c r="G55" s="18">
        <f t="shared" si="2"/>
        <v>17.134244934711838</v>
      </c>
    </row>
    <row r="56" spans="1:8" x14ac:dyDescent="0.3">
      <c r="A56" s="18" t="s">
        <v>12</v>
      </c>
      <c r="B56" s="18" t="s">
        <v>154</v>
      </c>
      <c r="C56" s="18" t="s">
        <v>145</v>
      </c>
      <c r="D56" s="18">
        <v>1</v>
      </c>
      <c r="E56" s="18">
        <v>0.51316872009342629</v>
      </c>
      <c r="F56" s="18">
        <v>6.4647234400899718</v>
      </c>
      <c r="G56" s="18">
        <f t="shared" si="2"/>
        <v>12.597656846490993</v>
      </c>
    </row>
    <row r="57" spans="1:8" x14ac:dyDescent="0.3">
      <c r="A57" s="18" t="s">
        <v>20</v>
      </c>
      <c r="B57" s="18" t="s">
        <v>154</v>
      </c>
      <c r="C57" s="18" t="s">
        <v>150</v>
      </c>
      <c r="D57" s="18">
        <v>2</v>
      </c>
      <c r="E57" s="18">
        <v>0.27469204203150671</v>
      </c>
      <c r="F57" s="18">
        <v>3.9690008426302157</v>
      </c>
      <c r="G57" s="18">
        <f t="shared" si="2"/>
        <v>14.448910908656677</v>
      </c>
    </row>
    <row r="58" spans="1:8" x14ac:dyDescent="0.3">
      <c r="A58" s="18" t="s">
        <v>36</v>
      </c>
      <c r="B58" s="18" t="s">
        <v>154</v>
      </c>
      <c r="C58" s="18" t="s">
        <v>147</v>
      </c>
      <c r="D58" s="18">
        <v>3</v>
      </c>
      <c r="E58" s="18">
        <v>0.19281060366198538</v>
      </c>
      <c r="F58" s="18">
        <v>3.1374870990631818</v>
      </c>
      <c r="G58" s="18">
        <f t="shared" si="2"/>
        <v>16.272378383107412</v>
      </c>
      <c r="H58" t="s">
        <v>199</v>
      </c>
    </row>
    <row r="59" spans="1:8" x14ac:dyDescent="0.3">
      <c r="A59" s="18" t="s">
        <v>61</v>
      </c>
      <c r="B59" s="18" t="s">
        <v>244</v>
      </c>
      <c r="C59" s="18" t="s">
        <v>150</v>
      </c>
      <c r="D59" s="18">
        <v>2</v>
      </c>
      <c r="E59" s="18">
        <v>0.24163506649096672</v>
      </c>
      <c r="F59" s="18">
        <v>3.4361381977868857</v>
      </c>
      <c r="G59" s="18">
        <f t="shared" si="2"/>
        <v>14.220362332697031</v>
      </c>
    </row>
    <row r="60" spans="1:8" x14ac:dyDescent="0.3">
      <c r="A60" s="18" t="s">
        <v>63</v>
      </c>
      <c r="B60" s="18" t="s">
        <v>244</v>
      </c>
      <c r="C60" s="18" t="s">
        <v>147</v>
      </c>
      <c r="D60" s="18">
        <v>3</v>
      </c>
      <c r="E60" s="18">
        <v>0.15212717548857588</v>
      </c>
      <c r="F60" s="18">
        <v>2.4327980673596468</v>
      </c>
      <c r="G60" s="18">
        <f t="shared" si="2"/>
        <v>15.991870351542417</v>
      </c>
    </row>
    <row r="61" spans="1:8" x14ac:dyDescent="0.3">
      <c r="A61" s="18" t="s">
        <v>78</v>
      </c>
      <c r="B61" s="18" t="s">
        <v>244</v>
      </c>
      <c r="C61" s="18" t="s">
        <v>145</v>
      </c>
      <c r="D61" s="18">
        <v>1</v>
      </c>
      <c r="E61" s="18">
        <v>0.58884326832922729</v>
      </c>
      <c r="F61" s="18">
        <v>8.0977805915534535</v>
      </c>
      <c r="G61" s="18">
        <f t="shared" si="2"/>
        <v>13.752013527351586</v>
      </c>
    </row>
    <row r="62" spans="1:8" x14ac:dyDescent="0.3">
      <c r="A62" s="18" t="s">
        <v>79</v>
      </c>
      <c r="B62" s="18" t="s">
        <v>244</v>
      </c>
      <c r="C62" s="18" t="s">
        <v>152</v>
      </c>
      <c r="D62" s="18">
        <v>4</v>
      </c>
      <c r="E62" s="18">
        <v>0.13832134742244173</v>
      </c>
      <c r="F62" s="18">
        <v>2.3118317573631431</v>
      </c>
      <c r="G62" s="18">
        <f t="shared" si="2"/>
        <v>16.713484942441095</v>
      </c>
    </row>
    <row r="63" spans="1:8" x14ac:dyDescent="0.3">
      <c r="A63" s="18" t="s">
        <v>87</v>
      </c>
      <c r="B63" s="18" t="s">
        <v>178</v>
      </c>
      <c r="C63" s="18" t="s">
        <v>150</v>
      </c>
      <c r="D63" s="18">
        <v>2</v>
      </c>
      <c r="E63" s="18">
        <v>0.22381071643865094</v>
      </c>
      <c r="F63" s="18">
        <v>3.2958780309061</v>
      </c>
      <c r="G63" s="18">
        <f t="shared" ref="G63:G93" si="3">F63/E63</f>
        <v>14.726185069916156</v>
      </c>
    </row>
    <row r="64" spans="1:8" x14ac:dyDescent="0.3">
      <c r="A64" s="18" t="s">
        <v>96</v>
      </c>
      <c r="B64" s="18" t="s">
        <v>178</v>
      </c>
      <c r="C64" s="18" t="s">
        <v>152</v>
      </c>
      <c r="D64" s="18">
        <v>4</v>
      </c>
      <c r="E64" s="18">
        <v>0.15053708730977902</v>
      </c>
      <c r="F64" s="18">
        <v>2.4177099175704271</v>
      </c>
      <c r="G64" s="18">
        <f t="shared" si="3"/>
        <v>16.060559964171503</v>
      </c>
    </row>
    <row r="65" spans="1:8" x14ac:dyDescent="0.3">
      <c r="A65" s="18" t="s">
        <v>109</v>
      </c>
      <c r="B65" s="18" t="s">
        <v>178</v>
      </c>
      <c r="C65" s="18" t="s">
        <v>183</v>
      </c>
      <c r="D65" s="18">
        <v>1</v>
      </c>
      <c r="E65" s="18">
        <v>0.61988854787521108</v>
      </c>
      <c r="F65" s="18">
        <v>8.2414027898978475</v>
      </c>
      <c r="G65" s="18">
        <f t="shared" si="3"/>
        <v>13.294975069545748</v>
      </c>
    </row>
    <row r="66" spans="1:8" x14ac:dyDescent="0.3">
      <c r="A66" s="18" t="s">
        <v>114</v>
      </c>
      <c r="B66" s="18" t="s">
        <v>178</v>
      </c>
      <c r="C66" s="18" t="s">
        <v>147</v>
      </c>
      <c r="D66" s="18">
        <v>3</v>
      </c>
      <c r="E66" s="18">
        <v>0.15808714335506083</v>
      </c>
      <c r="F66" s="18">
        <v>2.5545515862835266</v>
      </c>
      <c r="G66" s="18">
        <f t="shared" si="3"/>
        <v>16.159135601217429</v>
      </c>
    </row>
    <row r="67" spans="1:8" x14ac:dyDescent="0.3">
      <c r="A67" s="18" t="s">
        <v>69</v>
      </c>
      <c r="B67" s="18" t="s">
        <v>171</v>
      </c>
      <c r="C67" s="18" t="s">
        <v>145</v>
      </c>
      <c r="D67" s="18">
        <v>1</v>
      </c>
      <c r="E67" s="18">
        <v>0.51306566355733196</v>
      </c>
      <c r="F67" s="18">
        <v>7.4001819689972583</v>
      </c>
      <c r="G67" s="18">
        <f t="shared" si="3"/>
        <v>14.423459792043428</v>
      </c>
    </row>
    <row r="68" spans="1:8" x14ac:dyDescent="0.3">
      <c r="A68" s="18" t="s">
        <v>95</v>
      </c>
      <c r="B68" s="18" t="s">
        <v>171</v>
      </c>
      <c r="C68" s="18" t="s">
        <v>150</v>
      </c>
      <c r="D68" s="18">
        <v>2</v>
      </c>
      <c r="E68" s="18">
        <v>0.22181800176140007</v>
      </c>
      <c r="F68" s="18">
        <v>3.3927458102457608</v>
      </c>
      <c r="G68" s="18">
        <f t="shared" si="3"/>
        <v>15.295177953569292</v>
      </c>
    </row>
    <row r="69" spans="1:8" x14ac:dyDescent="0.3">
      <c r="A69" s="18" t="s">
        <v>97</v>
      </c>
      <c r="B69" s="18" t="s">
        <v>171</v>
      </c>
      <c r="C69" s="18" t="s">
        <v>152</v>
      </c>
      <c r="D69" s="18">
        <v>4</v>
      </c>
      <c r="E69" s="18">
        <v>0.13216182215645095</v>
      </c>
      <c r="F69" s="18">
        <v>2.2839621311706622</v>
      </c>
      <c r="G69" s="18">
        <f t="shared" si="3"/>
        <v>17.281557517169716</v>
      </c>
      <c r="H69" t="s">
        <v>199</v>
      </c>
    </row>
    <row r="70" spans="1:8" x14ac:dyDescent="0.3">
      <c r="A70" s="18" t="s">
        <v>139</v>
      </c>
      <c r="B70" s="18" t="s">
        <v>171</v>
      </c>
      <c r="C70" s="18" t="s">
        <v>191</v>
      </c>
      <c r="D70" s="18">
        <v>3</v>
      </c>
      <c r="E70" s="18">
        <v>0.15032305136463561</v>
      </c>
      <c r="F70" s="18">
        <v>1.4354979861125385</v>
      </c>
      <c r="G70" s="18">
        <f t="shared" si="3"/>
        <v>9.5494202191949906</v>
      </c>
    </row>
    <row r="71" spans="1:8" x14ac:dyDescent="0.3">
      <c r="A71" s="18" t="s">
        <v>111</v>
      </c>
      <c r="B71" s="18" t="s">
        <v>184</v>
      </c>
      <c r="C71" s="18" t="s">
        <v>150</v>
      </c>
      <c r="D71" s="18">
        <v>2</v>
      </c>
      <c r="E71" s="18">
        <v>0.22510948983915152</v>
      </c>
      <c r="F71" s="18">
        <v>3.5629005267890759</v>
      </c>
      <c r="G71" s="18">
        <f t="shared" si="3"/>
        <v>15.827411493557605</v>
      </c>
    </row>
    <row r="72" spans="1:8" x14ac:dyDescent="0.3">
      <c r="A72" s="18" t="s">
        <v>142</v>
      </c>
      <c r="B72" s="18" t="s">
        <v>184</v>
      </c>
      <c r="C72" s="18" t="s">
        <v>152</v>
      </c>
      <c r="D72" s="18">
        <v>4</v>
      </c>
      <c r="E72" s="18">
        <v>9.6896549722069861E-2</v>
      </c>
      <c r="F72" s="18">
        <v>1.0861521357016872</v>
      </c>
      <c r="G72" s="18">
        <f t="shared" si="3"/>
        <v>11.20939949685636</v>
      </c>
    </row>
    <row r="73" spans="1:8" x14ac:dyDescent="0.3">
      <c r="A73" s="18" t="s">
        <v>62</v>
      </c>
      <c r="B73" s="18" t="s">
        <v>169</v>
      </c>
      <c r="C73" s="18" t="s">
        <v>145</v>
      </c>
      <c r="D73" s="18">
        <v>1</v>
      </c>
      <c r="E73" s="18">
        <v>0.57147337972126333</v>
      </c>
      <c r="F73" s="18">
        <v>8.3686973998886636</v>
      </c>
      <c r="G73" s="18">
        <f t="shared" si="3"/>
        <v>14.644072142031364</v>
      </c>
    </row>
    <row r="74" spans="1:8" x14ac:dyDescent="0.3">
      <c r="A74" s="18" t="s">
        <v>66</v>
      </c>
      <c r="B74" s="18" t="s">
        <v>169</v>
      </c>
      <c r="C74" s="18" t="s">
        <v>147</v>
      </c>
      <c r="D74" s="18">
        <v>3</v>
      </c>
      <c r="E74" s="18">
        <v>0.15372839397520521</v>
      </c>
      <c r="F74" s="18">
        <v>2.5595815698638096</v>
      </c>
      <c r="G74" s="18">
        <f t="shared" si="3"/>
        <v>16.65002478511968</v>
      </c>
    </row>
    <row r="75" spans="1:8" x14ac:dyDescent="0.3">
      <c r="A75" s="18" t="s">
        <v>91</v>
      </c>
      <c r="B75" s="18" t="s">
        <v>180</v>
      </c>
      <c r="C75" s="18" t="s">
        <v>145</v>
      </c>
      <c r="D75" s="18">
        <v>1</v>
      </c>
      <c r="E75" s="18">
        <v>0.61378294556504487</v>
      </c>
      <c r="F75" s="18">
        <v>6.9777186772643232</v>
      </c>
      <c r="G75" s="18">
        <f t="shared" si="3"/>
        <v>11.368381490040713</v>
      </c>
    </row>
    <row r="76" spans="1:8" x14ac:dyDescent="0.3">
      <c r="A76" s="18" t="s">
        <v>104</v>
      </c>
      <c r="B76" s="18" t="s">
        <v>180</v>
      </c>
      <c r="C76" s="18" t="s">
        <v>152</v>
      </c>
      <c r="D76" s="18">
        <v>4</v>
      </c>
      <c r="E76" s="18">
        <v>0.15899658627171528</v>
      </c>
      <c r="F76" s="18">
        <v>2.6460046154893178</v>
      </c>
      <c r="G76" s="18">
        <f t="shared" si="3"/>
        <v>16.641895763519479</v>
      </c>
    </row>
    <row r="77" spans="1:8" x14ac:dyDescent="0.3">
      <c r="A77" s="18" t="s">
        <v>110</v>
      </c>
      <c r="B77" s="18" t="s">
        <v>180</v>
      </c>
      <c r="C77" s="18" t="s">
        <v>150</v>
      </c>
      <c r="D77" s="18">
        <v>2</v>
      </c>
      <c r="E77" s="18">
        <v>0.22312968362669783</v>
      </c>
      <c r="F77" s="18">
        <v>3.0790633755849446</v>
      </c>
      <c r="G77" s="18">
        <f t="shared" si="3"/>
        <v>13.799434147615713</v>
      </c>
    </row>
    <row r="78" spans="1:8" x14ac:dyDescent="0.3">
      <c r="A78" s="18" t="s">
        <v>112</v>
      </c>
      <c r="B78" s="18" t="s">
        <v>180</v>
      </c>
      <c r="C78" s="18" t="s">
        <v>147</v>
      </c>
      <c r="D78" s="18">
        <v>3</v>
      </c>
      <c r="E78" s="18">
        <v>0.17216347204154961</v>
      </c>
      <c r="F78" s="18">
        <v>2.8184203566893271</v>
      </c>
      <c r="G78" s="18">
        <f t="shared" si="3"/>
        <v>16.370605932070973</v>
      </c>
    </row>
    <row r="79" spans="1:8" x14ac:dyDescent="0.3">
      <c r="A79" s="18" t="s">
        <v>49</v>
      </c>
      <c r="B79" s="18" t="s">
        <v>164</v>
      </c>
      <c r="C79" s="18" t="s">
        <v>191</v>
      </c>
      <c r="D79" s="18">
        <v>3</v>
      </c>
      <c r="E79" s="18">
        <v>0.14535060676116437</v>
      </c>
      <c r="F79" s="18">
        <v>2.368385729853292</v>
      </c>
      <c r="G79" s="18">
        <f t="shared" si="3"/>
        <v>16.294295446216818</v>
      </c>
    </row>
    <row r="80" spans="1:8" x14ac:dyDescent="0.3">
      <c r="A80" s="18" t="s">
        <v>50</v>
      </c>
      <c r="B80" s="18" t="s">
        <v>164</v>
      </c>
      <c r="C80" s="18" t="s">
        <v>150</v>
      </c>
      <c r="D80" s="18">
        <v>2</v>
      </c>
      <c r="E80" s="18">
        <v>0.1886871914451651</v>
      </c>
      <c r="F80" s="18">
        <v>3.0141290371588312</v>
      </c>
      <c r="G80" s="18">
        <f t="shared" si="3"/>
        <v>15.974211148480501</v>
      </c>
    </row>
    <row r="81" spans="1:8" x14ac:dyDescent="0.3">
      <c r="A81" s="18" t="s">
        <v>53</v>
      </c>
      <c r="B81" s="18" t="s">
        <v>164</v>
      </c>
      <c r="C81" s="18" t="s">
        <v>145</v>
      </c>
      <c r="D81" s="18">
        <v>1</v>
      </c>
      <c r="E81" s="18">
        <v>0.41054125043302148</v>
      </c>
      <c r="F81" s="18">
        <v>5.7082325302773622</v>
      </c>
      <c r="G81" s="18">
        <f t="shared" si="3"/>
        <v>13.904163160843304</v>
      </c>
    </row>
    <row r="82" spans="1:8" x14ac:dyDescent="0.3">
      <c r="A82" s="18" t="s">
        <v>92</v>
      </c>
      <c r="B82" s="18" t="s">
        <v>164</v>
      </c>
      <c r="C82" s="18" t="s">
        <v>190</v>
      </c>
      <c r="D82" s="18">
        <v>3</v>
      </c>
      <c r="E82" s="18">
        <v>0.14495445625461681</v>
      </c>
      <c r="F82" s="18">
        <v>2.5927370274608457</v>
      </c>
      <c r="G82" s="18">
        <f t="shared" si="3"/>
        <v>17.886563093352756</v>
      </c>
    </row>
    <row r="83" spans="1:8" x14ac:dyDescent="0.3">
      <c r="A83" s="18" t="s">
        <v>82</v>
      </c>
      <c r="B83" s="18" t="s">
        <v>177</v>
      </c>
      <c r="C83" s="18" t="s">
        <v>152</v>
      </c>
      <c r="D83" s="18">
        <v>4</v>
      </c>
      <c r="E83" s="18">
        <v>0.14740658843150725</v>
      </c>
      <c r="F83" s="18">
        <v>2.6868896840915308</v>
      </c>
      <c r="G83" s="18">
        <f t="shared" si="3"/>
        <v>18.227744856465485</v>
      </c>
    </row>
    <row r="84" spans="1:8" x14ac:dyDescent="0.3">
      <c r="A84" s="18" t="s">
        <v>101</v>
      </c>
      <c r="B84" s="18" t="s">
        <v>177</v>
      </c>
      <c r="C84" s="18" t="s">
        <v>147</v>
      </c>
      <c r="D84" s="18">
        <v>3</v>
      </c>
      <c r="E84" s="18">
        <v>0.14748475612974718</v>
      </c>
      <c r="F84" s="18">
        <v>2.569947935840033</v>
      </c>
      <c r="G84" s="18">
        <f t="shared" si="3"/>
        <v>17.42517669812035</v>
      </c>
    </row>
    <row r="85" spans="1:8" x14ac:dyDescent="0.3">
      <c r="A85" s="18" t="s">
        <v>105</v>
      </c>
      <c r="B85" s="18" t="s">
        <v>177</v>
      </c>
      <c r="C85" s="18" t="s">
        <v>150</v>
      </c>
      <c r="D85" s="18">
        <v>2</v>
      </c>
      <c r="E85" s="18">
        <v>0.23381687393129516</v>
      </c>
      <c r="F85" s="18">
        <v>3.5656225592548227</v>
      </c>
      <c r="G85" s="18">
        <f t="shared" si="3"/>
        <v>15.249637459025077</v>
      </c>
    </row>
    <row r="86" spans="1:8" x14ac:dyDescent="0.3">
      <c r="A86" s="18" t="s">
        <v>143</v>
      </c>
      <c r="B86" s="18" t="s">
        <v>177</v>
      </c>
      <c r="C86" s="18" t="s">
        <v>145</v>
      </c>
      <c r="D86" s="18">
        <v>1</v>
      </c>
      <c r="E86" s="18">
        <v>0.38164527944425969</v>
      </c>
      <c r="F86" s="18">
        <v>5.2330238817944208</v>
      </c>
      <c r="G86" s="18">
        <f t="shared" si="3"/>
        <v>13.711747959819107</v>
      </c>
    </row>
    <row r="87" spans="1:8" x14ac:dyDescent="0.3">
      <c r="A87" s="18">
        <v>78</v>
      </c>
      <c r="B87" s="18" t="s">
        <v>225</v>
      </c>
      <c r="C87" s="18" t="s">
        <v>150</v>
      </c>
      <c r="D87" s="18">
        <v>2</v>
      </c>
      <c r="E87" s="18">
        <v>0.24019490787844031</v>
      </c>
      <c r="F87" s="18">
        <v>3.8660138306881708</v>
      </c>
      <c r="G87" s="18">
        <f t="shared" si="3"/>
        <v>16.095319691975789</v>
      </c>
    </row>
    <row r="88" spans="1:8" x14ac:dyDescent="0.3">
      <c r="A88" s="18" t="s">
        <v>83</v>
      </c>
      <c r="B88" s="18" t="s">
        <v>225</v>
      </c>
      <c r="C88" s="18" t="s">
        <v>152</v>
      </c>
      <c r="D88" s="18">
        <v>4</v>
      </c>
      <c r="E88" s="18">
        <v>0.13452494406777507</v>
      </c>
      <c r="F88" s="18">
        <v>2.3250331603449212</v>
      </c>
      <c r="G88" s="18">
        <f t="shared" si="3"/>
        <v>17.283286578982299</v>
      </c>
    </row>
    <row r="89" spans="1:8" x14ac:dyDescent="0.3">
      <c r="A89" s="18" t="s">
        <v>107</v>
      </c>
      <c r="B89" s="18" t="s">
        <v>225</v>
      </c>
      <c r="C89" s="18" t="s">
        <v>145</v>
      </c>
      <c r="D89" s="18">
        <v>1</v>
      </c>
      <c r="E89" s="18">
        <v>0.55159602629075499</v>
      </c>
      <c r="F89" s="18">
        <v>8.2256383782766953</v>
      </c>
      <c r="G89" s="18">
        <f t="shared" si="3"/>
        <v>14.912432262412331</v>
      </c>
    </row>
    <row r="90" spans="1:8" x14ac:dyDescent="0.3">
      <c r="A90" s="18" t="s">
        <v>123</v>
      </c>
      <c r="B90" s="18" t="s">
        <v>225</v>
      </c>
      <c r="C90" s="18" t="s">
        <v>147</v>
      </c>
      <c r="D90" s="18">
        <v>3</v>
      </c>
      <c r="E90" s="18">
        <v>0.15576250393000046</v>
      </c>
      <c r="F90" s="18">
        <v>2.7531297389736031</v>
      </c>
      <c r="G90" s="18">
        <f t="shared" si="3"/>
        <v>17.675176435343239</v>
      </c>
    </row>
    <row r="91" spans="1:8" x14ac:dyDescent="0.3">
      <c r="A91" s="18" t="s">
        <v>128</v>
      </c>
      <c r="B91" s="18" t="s">
        <v>186</v>
      </c>
      <c r="C91" s="18" t="s">
        <v>152</v>
      </c>
      <c r="D91" s="18">
        <v>4</v>
      </c>
      <c r="E91" s="18">
        <v>0.10283575234470695</v>
      </c>
      <c r="F91" s="18">
        <v>1.767911812923386</v>
      </c>
      <c r="G91" s="18">
        <f t="shared" si="3"/>
        <v>17.191606738066344</v>
      </c>
    </row>
    <row r="92" spans="1:8" x14ac:dyDescent="0.3">
      <c r="A92" s="18" t="s">
        <v>133</v>
      </c>
      <c r="B92" s="18" t="s">
        <v>186</v>
      </c>
      <c r="C92" s="18" t="s">
        <v>150</v>
      </c>
      <c r="D92" s="18">
        <v>2</v>
      </c>
      <c r="E92" s="18">
        <v>0.20227860251146029</v>
      </c>
      <c r="F92" s="18">
        <v>2.1513628838934369</v>
      </c>
      <c r="G92" s="18">
        <f t="shared" si="3"/>
        <v>10.635642411913288</v>
      </c>
    </row>
    <row r="93" spans="1:8" x14ac:dyDescent="0.3">
      <c r="A93" s="18" t="s">
        <v>134</v>
      </c>
      <c r="B93" s="18" t="s">
        <v>186</v>
      </c>
      <c r="C93" s="18" t="s">
        <v>145</v>
      </c>
      <c r="D93" s="18">
        <v>1</v>
      </c>
      <c r="E93" s="18">
        <v>0.29807007315680056</v>
      </c>
      <c r="F93" s="18">
        <v>3.9478271539813026</v>
      </c>
      <c r="G93" s="18">
        <f t="shared" si="3"/>
        <v>13.244627721832837</v>
      </c>
    </row>
    <row r="94" spans="1:8" x14ac:dyDescent="0.3">
      <c r="A94" s="18" t="s">
        <v>89</v>
      </c>
      <c r="B94" s="18" t="s">
        <v>179</v>
      </c>
      <c r="C94" s="18" t="s">
        <v>147</v>
      </c>
      <c r="D94" s="18">
        <v>3</v>
      </c>
      <c r="E94" s="18">
        <v>0.15677818218130476</v>
      </c>
      <c r="F94" s="18">
        <v>2.5892921997912799</v>
      </c>
      <c r="G94" s="18">
        <f t="shared" ref="G94" si="4">F94/E94</f>
        <v>16.515641167448386</v>
      </c>
    </row>
    <row r="95" spans="1:8" x14ac:dyDescent="0.3">
      <c r="A95" s="18" t="s">
        <v>6</v>
      </c>
      <c r="B95" s="18" t="s">
        <v>149</v>
      </c>
      <c r="C95" s="18" t="s">
        <v>145</v>
      </c>
      <c r="D95" s="18">
        <v>1</v>
      </c>
      <c r="E95" s="18">
        <v>0.33302430462190552</v>
      </c>
      <c r="F95" s="18">
        <v>4.5720945395233494</v>
      </c>
      <c r="G95" s="18">
        <f>F95/E95</f>
        <v>13.729011594857058</v>
      </c>
    </row>
    <row r="96" spans="1:8" x14ac:dyDescent="0.3">
      <c r="A96" s="18" t="s">
        <v>7</v>
      </c>
      <c r="B96" s="18" t="s">
        <v>149</v>
      </c>
      <c r="C96" s="18" t="s">
        <v>150</v>
      </c>
      <c r="D96" s="18">
        <v>2</v>
      </c>
      <c r="E96" s="18">
        <v>0.15578396351249124</v>
      </c>
      <c r="F96" s="18">
        <v>2.5122409280365918</v>
      </c>
      <c r="G96" s="18">
        <f>F96/E96</f>
        <v>16.12644120352704</v>
      </c>
      <c r="H96" t="s">
        <v>200</v>
      </c>
    </row>
    <row r="97" spans="1:7" x14ac:dyDescent="0.3">
      <c r="A97" s="18" t="s">
        <v>29</v>
      </c>
      <c r="B97" s="18" t="s">
        <v>149</v>
      </c>
      <c r="C97" s="18" t="s">
        <v>150</v>
      </c>
      <c r="D97" s="18">
        <v>2</v>
      </c>
      <c r="E97" s="18">
        <v>0.22004785708779548</v>
      </c>
      <c r="F97" s="18">
        <v>3.5599534425411243</v>
      </c>
      <c r="G97" s="18">
        <f>F97/E97</f>
        <v>16.178087301803451</v>
      </c>
    </row>
    <row r="98" spans="1:7" x14ac:dyDescent="0.3">
      <c r="A98" s="18" t="s">
        <v>56</v>
      </c>
      <c r="B98" s="18" t="s">
        <v>149</v>
      </c>
      <c r="C98" s="18" t="s">
        <v>152</v>
      </c>
      <c r="D98" s="18">
        <v>4</v>
      </c>
      <c r="E98" s="18">
        <v>0.15707919419204194</v>
      </c>
      <c r="F98" s="18">
        <v>2.3445920762002976</v>
      </c>
      <c r="G98" s="18">
        <f>F98/E98</f>
        <v>14.926178404848738</v>
      </c>
    </row>
  </sheetData>
  <sortState ref="A3:G5">
    <sortCondition ref="D3:D5"/>
  </sortState>
  <mergeCells count="3">
    <mergeCell ref="A1:G1"/>
    <mergeCell ref="J1:P1"/>
    <mergeCell ref="S1:Y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8"/>
  <sheetViews>
    <sheetView workbookViewId="0">
      <selection activeCell="I14" sqref="I14"/>
    </sheetView>
  </sheetViews>
  <sheetFormatPr defaultRowHeight="14.4" x14ac:dyDescent="0.3"/>
  <sheetData>
    <row r="1" spans="1:7" x14ac:dyDescent="0.3">
      <c r="A1" t="s">
        <v>0</v>
      </c>
      <c r="B1" t="s">
        <v>193</v>
      </c>
      <c r="C1" t="s">
        <v>194</v>
      </c>
      <c r="D1" t="s">
        <v>195</v>
      </c>
      <c r="E1" t="s">
        <v>1</v>
      </c>
      <c r="F1" t="s">
        <v>2</v>
      </c>
      <c r="G1" t="s">
        <v>192</v>
      </c>
    </row>
    <row r="2" spans="1:7" x14ac:dyDescent="0.3">
      <c r="A2" s="4" t="s">
        <v>98</v>
      </c>
      <c r="B2" s="4" t="s">
        <v>181</v>
      </c>
      <c r="C2" s="4" t="s">
        <v>150</v>
      </c>
      <c r="D2" s="4">
        <v>2</v>
      </c>
      <c r="E2" s="4">
        <v>0.21398207975789121</v>
      </c>
      <c r="F2" s="4">
        <v>3.1544201340965019</v>
      </c>
      <c r="G2" s="4">
        <f t="shared" ref="G2:G33" si="0">F2/E2</f>
        <v>14.741515446833455</v>
      </c>
    </row>
    <row r="3" spans="1:7" x14ac:dyDescent="0.3">
      <c r="A3" s="4" t="s">
        <v>119</v>
      </c>
      <c r="B3" s="4" t="s">
        <v>181</v>
      </c>
      <c r="C3" s="4" t="s">
        <v>145</v>
      </c>
      <c r="D3" s="4">
        <v>1</v>
      </c>
      <c r="E3" s="4">
        <v>0.37999390151375179</v>
      </c>
      <c r="F3" s="4">
        <v>4.9124909730624653</v>
      </c>
      <c r="G3" s="4">
        <f t="shared" si="0"/>
        <v>12.927815297805996</v>
      </c>
    </row>
    <row r="4" spans="1:7" x14ac:dyDescent="0.3">
      <c r="A4" s="4" t="s">
        <v>118</v>
      </c>
      <c r="B4" s="4" t="s">
        <v>181</v>
      </c>
      <c r="C4" s="4" t="s">
        <v>147</v>
      </c>
      <c r="D4" s="4">
        <v>3</v>
      </c>
      <c r="E4" s="4">
        <v>0.14525644827078327</v>
      </c>
      <c r="F4" s="4">
        <v>2.6226222399742332</v>
      </c>
      <c r="G4" s="4">
        <f t="shared" si="0"/>
        <v>18.055117491825282</v>
      </c>
    </row>
    <row r="5" spans="1:7" x14ac:dyDescent="0.3">
      <c r="A5" s="4" t="s">
        <v>124</v>
      </c>
      <c r="B5" s="4" t="s">
        <v>181</v>
      </c>
      <c r="C5" s="4" t="s">
        <v>152</v>
      </c>
      <c r="D5" s="4">
        <v>4</v>
      </c>
      <c r="E5" s="4">
        <v>0.1197115222974553</v>
      </c>
      <c r="F5" s="4">
        <v>2.3035802905670586</v>
      </c>
      <c r="G5" s="4">
        <f t="shared" si="0"/>
        <v>19.242761651992005</v>
      </c>
    </row>
    <row r="6" spans="1:7" x14ac:dyDescent="0.3">
      <c r="A6" s="7" t="s">
        <v>77</v>
      </c>
      <c r="B6" s="7" t="s">
        <v>176</v>
      </c>
      <c r="C6" s="7" t="s">
        <v>145</v>
      </c>
      <c r="D6" s="7">
        <v>1</v>
      </c>
      <c r="E6" s="7">
        <v>0.51392183902618993</v>
      </c>
      <c r="F6" s="7">
        <v>7.659986368952107</v>
      </c>
      <c r="G6" s="7">
        <f t="shared" si="0"/>
        <v>14.904963726520576</v>
      </c>
    </row>
    <row r="7" spans="1:7" x14ac:dyDescent="0.3">
      <c r="A7" s="7" t="s">
        <v>85</v>
      </c>
      <c r="B7" s="7" t="s">
        <v>176</v>
      </c>
      <c r="C7" s="7" t="s">
        <v>147</v>
      </c>
      <c r="D7" s="7">
        <v>3</v>
      </c>
      <c r="E7" s="7">
        <v>0.16731774723002402</v>
      </c>
      <c r="F7" s="7">
        <v>2.641666995406923</v>
      </c>
      <c r="G7" s="7">
        <f t="shared" si="0"/>
        <v>15.788325142671381</v>
      </c>
    </row>
    <row r="8" spans="1:7" x14ac:dyDescent="0.3">
      <c r="A8" s="7" t="s">
        <v>93</v>
      </c>
      <c r="B8" s="7" t="s">
        <v>176</v>
      </c>
      <c r="C8" s="7" t="s">
        <v>152</v>
      </c>
      <c r="D8" s="7">
        <v>4</v>
      </c>
      <c r="E8" s="7">
        <v>0.13088796965563007</v>
      </c>
      <c r="F8" s="7">
        <v>2.1778423818282757</v>
      </c>
      <c r="G8" s="7">
        <f t="shared" si="0"/>
        <v>16.638980553814381</v>
      </c>
    </row>
    <row r="9" spans="1:7" x14ac:dyDescent="0.3">
      <c r="A9" s="7" t="s">
        <v>102</v>
      </c>
      <c r="B9" s="7" t="s">
        <v>176</v>
      </c>
      <c r="C9" s="7" t="s">
        <v>152</v>
      </c>
      <c r="D9" s="7">
        <v>4</v>
      </c>
      <c r="E9" s="7">
        <v>0.13110269041793587</v>
      </c>
      <c r="F9" s="7">
        <v>2.1805776458995552</v>
      </c>
      <c r="G9" s="7">
        <f t="shared" si="0"/>
        <v>16.632592656551882</v>
      </c>
    </row>
    <row r="10" spans="1:7" x14ac:dyDescent="0.3">
      <c r="A10" s="7" t="s">
        <v>141</v>
      </c>
      <c r="B10" s="7" t="s">
        <v>176</v>
      </c>
      <c r="C10" s="7" t="s">
        <v>150</v>
      </c>
      <c r="D10" s="7">
        <v>2</v>
      </c>
      <c r="E10" s="7">
        <v>0.16473789281809886</v>
      </c>
      <c r="F10" s="7">
        <v>1.7445708979895918</v>
      </c>
      <c r="G10" s="7">
        <f t="shared" si="0"/>
        <v>10.589979440346012</v>
      </c>
    </row>
    <row r="11" spans="1:7" x14ac:dyDescent="0.3">
      <c r="A11" s="4" t="s">
        <v>70</v>
      </c>
      <c r="B11" s="4" t="s">
        <v>172</v>
      </c>
      <c r="C11" s="4" t="s">
        <v>150</v>
      </c>
      <c r="D11" s="4">
        <v>2</v>
      </c>
      <c r="E11" s="4">
        <v>0.27287168361768865</v>
      </c>
      <c r="F11" s="4">
        <v>3.7676730870039106</v>
      </c>
      <c r="G11" s="4">
        <f t="shared" si="0"/>
        <v>13.807490161869161</v>
      </c>
    </row>
    <row r="12" spans="1:7" x14ac:dyDescent="0.3">
      <c r="A12" s="4" t="s">
        <v>90</v>
      </c>
      <c r="B12" s="4" t="s">
        <v>172</v>
      </c>
      <c r="C12" s="4" t="s">
        <v>152</v>
      </c>
      <c r="D12" s="4">
        <v>4</v>
      </c>
      <c r="E12" s="4">
        <v>0.11934712279211364</v>
      </c>
      <c r="F12" s="4">
        <v>2.1994255290510631</v>
      </c>
      <c r="G12" s="4">
        <f t="shared" si="0"/>
        <v>18.428810662508901</v>
      </c>
    </row>
    <row r="13" spans="1:7" x14ac:dyDescent="0.3">
      <c r="A13" s="4" t="s">
        <v>94</v>
      </c>
      <c r="B13" s="4" t="s">
        <v>172</v>
      </c>
      <c r="C13" s="4" t="s">
        <v>145</v>
      </c>
      <c r="D13" s="4">
        <v>1</v>
      </c>
      <c r="E13" s="4">
        <v>0.56053555232387553</v>
      </c>
      <c r="F13" s="4">
        <v>6.8198633992068949</v>
      </c>
      <c r="G13" s="4">
        <f t="shared" si="0"/>
        <v>12.16669196259366</v>
      </c>
    </row>
    <row r="14" spans="1:7" x14ac:dyDescent="0.3">
      <c r="A14" s="4" t="s">
        <v>116</v>
      </c>
      <c r="B14" s="4" t="s">
        <v>172</v>
      </c>
      <c r="C14" s="4" t="s">
        <v>147</v>
      </c>
      <c r="D14" s="4">
        <v>3</v>
      </c>
      <c r="E14" s="4">
        <v>0.15143521722662664</v>
      </c>
      <c r="F14" s="4">
        <v>2.6572822175729778</v>
      </c>
      <c r="G14" s="4">
        <f t="shared" si="0"/>
        <v>17.547320010749466</v>
      </c>
    </row>
    <row r="15" spans="1:7" x14ac:dyDescent="0.3">
      <c r="A15" s="5" t="s">
        <v>42</v>
      </c>
      <c r="B15" s="5" t="s">
        <v>161</v>
      </c>
      <c r="C15" s="5" t="s">
        <v>150</v>
      </c>
      <c r="D15" s="5">
        <v>2</v>
      </c>
      <c r="E15" s="5">
        <v>0.2409349519602943</v>
      </c>
      <c r="F15" s="5">
        <v>3.585404198179901</v>
      </c>
      <c r="G15" s="5">
        <f t="shared" si="0"/>
        <v>14.881212414422835</v>
      </c>
    </row>
    <row r="16" spans="1:7" x14ac:dyDescent="0.3">
      <c r="A16" s="5" t="s">
        <v>75</v>
      </c>
      <c r="B16" s="5" t="s">
        <v>161</v>
      </c>
      <c r="C16" s="5" t="s">
        <v>152</v>
      </c>
      <c r="D16" s="5">
        <v>4</v>
      </c>
      <c r="E16" s="5">
        <v>0.13996483973772139</v>
      </c>
      <c r="F16" s="5">
        <v>2.361125606344054</v>
      </c>
      <c r="G16" s="5">
        <f t="shared" si="0"/>
        <v>16.869419568289736</v>
      </c>
    </row>
    <row r="17" spans="1:7" x14ac:dyDescent="0.3">
      <c r="A17" s="5" t="s">
        <v>103</v>
      </c>
      <c r="B17" s="5" t="s">
        <v>161</v>
      </c>
      <c r="C17" s="5" t="s">
        <v>145</v>
      </c>
      <c r="D17" s="5">
        <v>1</v>
      </c>
      <c r="E17" s="5">
        <v>0.44768540425730718</v>
      </c>
      <c r="F17" s="5">
        <v>6.3741986124286454</v>
      </c>
      <c r="G17" s="5">
        <f t="shared" si="0"/>
        <v>14.238120233120387</v>
      </c>
    </row>
    <row r="18" spans="1:7" x14ac:dyDescent="0.3">
      <c r="A18" s="5" t="s">
        <v>131</v>
      </c>
      <c r="B18" s="5" t="s">
        <v>161</v>
      </c>
      <c r="C18" s="5" t="s">
        <v>147</v>
      </c>
      <c r="D18" s="5">
        <v>3</v>
      </c>
      <c r="E18" s="5">
        <v>0.1309816563514499</v>
      </c>
      <c r="F18" s="5">
        <v>1.2952820620745698</v>
      </c>
      <c r="G18" s="5">
        <f t="shared" si="0"/>
        <v>9.8890340690078755</v>
      </c>
    </row>
    <row r="19" spans="1:7" x14ac:dyDescent="0.3">
      <c r="A19" s="7" t="s">
        <v>108</v>
      </c>
      <c r="B19" s="11" t="s">
        <v>182</v>
      </c>
      <c r="C19" s="7" t="s">
        <v>145</v>
      </c>
      <c r="D19" s="7">
        <v>1</v>
      </c>
      <c r="E19" s="7">
        <v>0.63049877696758716</v>
      </c>
      <c r="F19" s="7">
        <v>8.6612987451355572</v>
      </c>
      <c r="G19" s="7">
        <f t="shared" si="0"/>
        <v>13.737217361138226</v>
      </c>
    </row>
    <row r="20" spans="1:7" x14ac:dyDescent="0.3">
      <c r="A20" s="7" t="s">
        <v>117</v>
      </c>
      <c r="B20" s="7" t="s">
        <v>182</v>
      </c>
      <c r="C20" s="7" t="s">
        <v>150</v>
      </c>
      <c r="D20" s="7">
        <v>2</v>
      </c>
      <c r="E20" s="7">
        <v>0.22883170934039815</v>
      </c>
      <c r="F20" s="7">
        <v>3.5222443931794474</v>
      </c>
      <c r="G20" s="7">
        <f t="shared" si="0"/>
        <v>15.392291581145949</v>
      </c>
    </row>
    <row r="21" spans="1:7" x14ac:dyDescent="0.3">
      <c r="A21" s="7" t="s">
        <v>121</v>
      </c>
      <c r="B21" s="7" t="s">
        <v>182</v>
      </c>
      <c r="C21" s="7" t="s">
        <v>152</v>
      </c>
      <c r="D21" s="7">
        <v>4</v>
      </c>
      <c r="E21" s="7">
        <v>0.13973449755348388</v>
      </c>
      <c r="F21" s="7">
        <v>2.3559512394298938</v>
      </c>
      <c r="G21" s="7">
        <f t="shared" si="0"/>
        <v>16.860197593855769</v>
      </c>
    </row>
    <row r="22" spans="1:7" x14ac:dyDescent="0.3">
      <c r="A22" s="7" t="s">
        <v>126</v>
      </c>
      <c r="B22" s="7" t="s">
        <v>182</v>
      </c>
      <c r="C22" s="7" t="s">
        <v>147</v>
      </c>
      <c r="D22" s="7">
        <v>3</v>
      </c>
      <c r="E22" s="7">
        <v>0.1629371392947199</v>
      </c>
      <c r="F22" s="7">
        <v>2.7109444808456344</v>
      </c>
      <c r="G22" s="7">
        <f t="shared" si="0"/>
        <v>16.637977643280525</v>
      </c>
    </row>
    <row r="23" spans="1:7" x14ac:dyDescent="0.3">
      <c r="A23" s="6" t="s">
        <v>4</v>
      </c>
      <c r="B23" s="6" t="s">
        <v>146</v>
      </c>
      <c r="C23" s="6" t="s">
        <v>147</v>
      </c>
      <c r="D23" s="6">
        <v>3</v>
      </c>
      <c r="E23" s="6">
        <v>0.15601310930802173</v>
      </c>
      <c r="F23" s="6">
        <v>2.6250705111401507</v>
      </c>
      <c r="G23" s="6">
        <f t="shared" si="0"/>
        <v>16.825961118160841</v>
      </c>
    </row>
    <row r="24" spans="1:7" x14ac:dyDescent="0.3">
      <c r="A24" s="6" t="s">
        <v>18</v>
      </c>
      <c r="B24" s="6" t="s">
        <v>146</v>
      </c>
      <c r="C24" s="6" t="s">
        <v>147</v>
      </c>
      <c r="D24" s="6">
        <v>3</v>
      </c>
      <c r="E24" s="6">
        <v>0.1499586626482193</v>
      </c>
      <c r="F24" s="6">
        <v>2.6057312065288718</v>
      </c>
      <c r="G24" s="6">
        <f t="shared" si="0"/>
        <v>17.376329986627908</v>
      </c>
    </row>
    <row r="25" spans="1:7" x14ac:dyDescent="0.3">
      <c r="A25" s="6" t="s">
        <v>21</v>
      </c>
      <c r="B25" s="6" t="s">
        <v>146</v>
      </c>
      <c r="C25" s="6" t="s">
        <v>145</v>
      </c>
      <c r="D25" s="6">
        <v>1</v>
      </c>
      <c r="E25" s="6">
        <v>0.37065543309204085</v>
      </c>
      <c r="F25" s="6">
        <v>4.9991204723353642</v>
      </c>
      <c r="G25" s="6">
        <f t="shared" si="0"/>
        <v>13.487244556574426</v>
      </c>
    </row>
    <row r="26" spans="1:7" x14ac:dyDescent="0.3">
      <c r="A26" s="6" t="s">
        <v>24</v>
      </c>
      <c r="B26" s="6" t="s">
        <v>146</v>
      </c>
      <c r="C26" s="6" t="s">
        <v>150</v>
      </c>
      <c r="D26" s="6">
        <v>2</v>
      </c>
      <c r="E26" s="6">
        <v>0.19432783865556275</v>
      </c>
      <c r="F26" s="6">
        <v>2.9584899639687965</v>
      </c>
      <c r="G26" s="6">
        <f t="shared" si="0"/>
        <v>15.224221009387056</v>
      </c>
    </row>
    <row r="27" spans="1:7" x14ac:dyDescent="0.3">
      <c r="A27" s="6" t="s">
        <v>68</v>
      </c>
      <c r="B27" s="6" t="s">
        <v>146</v>
      </c>
      <c r="C27" s="6" t="s">
        <v>152</v>
      </c>
      <c r="D27" s="6">
        <v>4</v>
      </c>
      <c r="E27" s="6">
        <v>0.13466797809978989</v>
      </c>
      <c r="F27" s="6">
        <v>2.3668972475778807</v>
      </c>
      <c r="G27" s="6">
        <f t="shared" si="0"/>
        <v>17.575798500694752</v>
      </c>
    </row>
    <row r="28" spans="1:7" x14ac:dyDescent="0.3">
      <c r="A28" s="7" t="s">
        <v>11</v>
      </c>
      <c r="B28" s="7" t="s">
        <v>155</v>
      </c>
      <c r="C28" s="7" t="s">
        <v>147</v>
      </c>
      <c r="D28" s="7">
        <v>3</v>
      </c>
      <c r="E28" s="7">
        <v>0.15582857228677377</v>
      </c>
      <c r="F28" s="7">
        <v>2.5392800621955898</v>
      </c>
      <c r="G28" s="7">
        <f t="shared" si="0"/>
        <v>16.295343177004231</v>
      </c>
    </row>
    <row r="29" spans="1:7" x14ac:dyDescent="0.3">
      <c r="A29" s="7" t="s">
        <v>16</v>
      </c>
      <c r="B29" s="7" t="s">
        <v>155</v>
      </c>
      <c r="C29" s="7" t="s">
        <v>152</v>
      </c>
      <c r="D29" s="7">
        <v>4</v>
      </c>
      <c r="E29" s="7">
        <v>0.126107503505413</v>
      </c>
      <c r="F29" s="7">
        <v>2.2571909909723336</v>
      </c>
      <c r="G29" s="7">
        <f t="shared" si="0"/>
        <v>17.89894279268994</v>
      </c>
    </row>
    <row r="30" spans="1:7" x14ac:dyDescent="0.3">
      <c r="A30" s="7" t="s">
        <v>35</v>
      </c>
      <c r="B30" s="7" t="s">
        <v>155</v>
      </c>
      <c r="C30" s="7" t="s">
        <v>147</v>
      </c>
      <c r="D30" s="7">
        <v>3</v>
      </c>
      <c r="E30" s="7">
        <v>0.15600264262793026</v>
      </c>
      <c r="F30" s="7">
        <v>2.5157452378049547</v>
      </c>
      <c r="G30" s="7">
        <f t="shared" si="0"/>
        <v>16.126298858956272</v>
      </c>
    </row>
    <row r="31" spans="1:7" x14ac:dyDescent="0.3">
      <c r="A31" s="7" t="s">
        <v>38</v>
      </c>
      <c r="B31" s="7" t="s">
        <v>155</v>
      </c>
      <c r="C31" s="7" t="s">
        <v>150</v>
      </c>
      <c r="D31" s="7">
        <v>2</v>
      </c>
      <c r="E31" s="7">
        <v>0.20375219359561969</v>
      </c>
      <c r="F31" s="7">
        <v>3.0648338146700604</v>
      </c>
      <c r="G31" s="7">
        <f t="shared" si="0"/>
        <v>15.041967208229108</v>
      </c>
    </row>
    <row r="32" spans="1:7" x14ac:dyDescent="0.3">
      <c r="A32" s="7" t="s">
        <v>64</v>
      </c>
      <c r="B32" s="7" t="s">
        <v>155</v>
      </c>
      <c r="C32" s="7" t="s">
        <v>145</v>
      </c>
      <c r="D32" s="7">
        <v>1</v>
      </c>
      <c r="E32" s="7">
        <v>0.43726168201914423</v>
      </c>
      <c r="F32" s="7">
        <v>5.8037020258279544</v>
      </c>
      <c r="G32" s="7">
        <f t="shared" si="0"/>
        <v>13.272834699414288</v>
      </c>
    </row>
    <row r="33" spans="1:7" x14ac:dyDescent="0.3">
      <c r="A33" s="9" t="s">
        <v>9</v>
      </c>
      <c r="B33" s="9" t="s">
        <v>153</v>
      </c>
      <c r="C33" s="9" t="s">
        <v>145</v>
      </c>
      <c r="D33" s="9">
        <v>1</v>
      </c>
      <c r="E33" s="9">
        <v>0.51395776987197517</v>
      </c>
      <c r="F33" s="9">
        <v>6.2790593918457951</v>
      </c>
      <c r="G33" s="9">
        <f t="shared" si="0"/>
        <v>12.217072607755076</v>
      </c>
    </row>
    <row r="34" spans="1:7" x14ac:dyDescent="0.3">
      <c r="A34" s="9" t="s">
        <v>15</v>
      </c>
      <c r="B34" s="9" t="s">
        <v>153</v>
      </c>
      <c r="C34" s="9" t="s">
        <v>150</v>
      </c>
      <c r="D34" s="9">
        <v>2</v>
      </c>
      <c r="E34" s="9">
        <v>0.22710260984375799</v>
      </c>
      <c r="F34" s="9">
        <v>3.4491576957359444</v>
      </c>
      <c r="G34" s="9">
        <f t="shared" ref="G34:G65" si="1">F34/E34</f>
        <v>15.187662079748424</v>
      </c>
    </row>
    <row r="35" spans="1:7" x14ac:dyDescent="0.3">
      <c r="A35" s="9" t="s">
        <v>26</v>
      </c>
      <c r="B35" s="9" t="s">
        <v>153</v>
      </c>
      <c r="C35" s="9" t="s">
        <v>152</v>
      </c>
      <c r="D35" s="9">
        <v>4</v>
      </c>
      <c r="E35" s="9">
        <v>0.14166707096055198</v>
      </c>
      <c r="F35" s="9">
        <v>2.5181688575241581</v>
      </c>
      <c r="G35" s="9">
        <f t="shared" si="1"/>
        <v>17.77525885479313</v>
      </c>
    </row>
    <row r="36" spans="1:7" x14ac:dyDescent="0.3">
      <c r="A36" s="9" t="s">
        <v>55</v>
      </c>
      <c r="B36" s="9" t="s">
        <v>153</v>
      </c>
      <c r="C36" s="9" t="s">
        <v>147</v>
      </c>
      <c r="D36" s="9">
        <v>3</v>
      </c>
      <c r="E36" s="9">
        <v>0.15158978605696963</v>
      </c>
      <c r="F36" s="9">
        <v>2.6111974708330861</v>
      </c>
      <c r="G36" s="9">
        <f t="shared" si="1"/>
        <v>17.225418273575244</v>
      </c>
    </row>
    <row r="37" spans="1:7" x14ac:dyDescent="0.3">
      <c r="A37" s="7" t="s">
        <v>32</v>
      </c>
      <c r="B37" s="7" t="s">
        <v>160</v>
      </c>
      <c r="C37" s="7" t="s">
        <v>145</v>
      </c>
      <c r="D37" s="7">
        <v>1</v>
      </c>
      <c r="E37" s="7">
        <v>0.41538538721140805</v>
      </c>
      <c r="F37" s="7">
        <v>6.6093737710822831</v>
      </c>
      <c r="G37" s="7">
        <f t="shared" si="1"/>
        <v>15.911425809782951</v>
      </c>
    </row>
    <row r="38" spans="1:7" x14ac:dyDescent="0.3">
      <c r="A38" s="7" t="s">
        <v>43</v>
      </c>
      <c r="B38" s="7" t="s">
        <v>160</v>
      </c>
      <c r="C38" s="7" t="s">
        <v>150</v>
      </c>
      <c r="D38" s="7">
        <v>2</v>
      </c>
      <c r="E38" s="7">
        <v>0.19645388031800026</v>
      </c>
      <c r="F38" s="7">
        <v>3.2261428005651056</v>
      </c>
      <c r="G38" s="7">
        <f t="shared" si="1"/>
        <v>16.421883830153632</v>
      </c>
    </row>
    <row r="39" spans="1:7" x14ac:dyDescent="0.3">
      <c r="A39" s="7" t="s">
        <v>58</v>
      </c>
      <c r="B39" s="7" t="s">
        <v>160</v>
      </c>
      <c r="C39" s="7" t="s">
        <v>147</v>
      </c>
      <c r="D39" s="7">
        <v>3</v>
      </c>
      <c r="E39" s="7">
        <v>0.15895732662966544</v>
      </c>
      <c r="F39" s="7">
        <v>2.6457561044104918</v>
      </c>
      <c r="G39" s="7">
        <f t="shared" si="1"/>
        <v>16.644442634434235</v>
      </c>
    </row>
    <row r="40" spans="1:7" x14ac:dyDescent="0.3">
      <c r="A40" s="7" t="s">
        <v>86</v>
      </c>
      <c r="B40" s="7" t="s">
        <v>160</v>
      </c>
      <c r="C40" s="7" t="s">
        <v>152</v>
      </c>
      <c r="D40" s="7">
        <v>4</v>
      </c>
      <c r="E40" s="7">
        <v>0.13401778031722661</v>
      </c>
      <c r="F40" s="7">
        <v>2.3839148709610147</v>
      </c>
      <c r="G40" s="7">
        <f t="shared" si="1"/>
        <v>17.788049207487038</v>
      </c>
    </row>
    <row r="41" spans="1:7" x14ac:dyDescent="0.3">
      <c r="A41" s="5" t="s">
        <v>136</v>
      </c>
      <c r="B41" s="5" t="s">
        <v>189</v>
      </c>
      <c r="C41" s="5" t="s">
        <v>145</v>
      </c>
      <c r="D41" s="5">
        <v>1</v>
      </c>
      <c r="E41" s="5">
        <v>0.35204036341791967</v>
      </c>
      <c r="F41" s="5">
        <v>3.4118660801461442</v>
      </c>
      <c r="G41" s="5">
        <f t="shared" si="1"/>
        <v>9.6916900295770816</v>
      </c>
    </row>
    <row r="42" spans="1:7" x14ac:dyDescent="0.3">
      <c r="A42" s="5" t="s">
        <v>138</v>
      </c>
      <c r="B42" s="5" t="s">
        <v>189</v>
      </c>
      <c r="C42" s="5" t="s">
        <v>190</v>
      </c>
      <c r="D42" s="5">
        <v>4</v>
      </c>
      <c r="E42" s="5">
        <v>7.989153540010252E-2</v>
      </c>
      <c r="F42" s="5">
        <v>0.99422882434497695</v>
      </c>
      <c r="G42" s="5">
        <f t="shared" si="1"/>
        <v>12.444732966587861</v>
      </c>
    </row>
    <row r="43" spans="1:7" x14ac:dyDescent="0.3">
      <c r="A43" s="5" t="s">
        <v>140</v>
      </c>
      <c r="B43" s="5" t="s">
        <v>189</v>
      </c>
      <c r="C43" s="5" t="s">
        <v>150</v>
      </c>
      <c r="D43" s="5">
        <v>2</v>
      </c>
      <c r="E43" s="5">
        <v>0.12485599071090477</v>
      </c>
      <c r="F43" s="5">
        <v>1.3575744189214594</v>
      </c>
      <c r="G43" s="5">
        <f t="shared" si="1"/>
        <v>10.873121995922704</v>
      </c>
    </row>
    <row r="44" spans="1:7" x14ac:dyDescent="0.3">
      <c r="A44" s="5" t="s">
        <v>72</v>
      </c>
      <c r="B44" s="5" t="s">
        <v>173</v>
      </c>
      <c r="C44" s="5" t="s">
        <v>147</v>
      </c>
      <c r="D44" s="5">
        <v>3</v>
      </c>
      <c r="E44" s="5">
        <v>0.16963042492691777</v>
      </c>
      <c r="F44" s="5">
        <v>2.6926989402445334</v>
      </c>
      <c r="G44" s="5">
        <f t="shared" si="1"/>
        <v>15.873914961921686</v>
      </c>
    </row>
    <row r="45" spans="1:7" x14ac:dyDescent="0.3">
      <c r="A45" s="8" t="s">
        <v>27</v>
      </c>
      <c r="B45" s="8" t="s">
        <v>159</v>
      </c>
      <c r="C45" s="8" t="s">
        <v>147</v>
      </c>
      <c r="D45" s="8">
        <v>3</v>
      </c>
      <c r="E45" s="8">
        <v>0.1775470263216431</v>
      </c>
      <c r="F45" s="8">
        <v>2.7161927008600015</v>
      </c>
      <c r="G45" s="8">
        <f t="shared" si="1"/>
        <v>15.298440965940841</v>
      </c>
    </row>
    <row r="46" spans="1:7" x14ac:dyDescent="0.3">
      <c r="A46" s="8" t="s">
        <v>51</v>
      </c>
      <c r="B46" s="8" t="s">
        <v>159</v>
      </c>
      <c r="C46" s="8" t="s">
        <v>145</v>
      </c>
      <c r="D46" s="8">
        <v>1</v>
      </c>
      <c r="E46" s="8">
        <v>0.50064543157514518</v>
      </c>
      <c r="F46" s="8">
        <v>6.2178587678929969</v>
      </c>
      <c r="G46" s="8">
        <f t="shared" si="1"/>
        <v>12.419685421537134</v>
      </c>
    </row>
    <row r="47" spans="1:7" x14ac:dyDescent="0.3">
      <c r="A47" s="8" t="s">
        <v>52</v>
      </c>
      <c r="B47" s="8" t="s">
        <v>159</v>
      </c>
      <c r="C47" s="8" t="s">
        <v>152</v>
      </c>
      <c r="D47" s="8">
        <v>4</v>
      </c>
      <c r="E47" s="8">
        <v>0.13455004534016965</v>
      </c>
      <c r="F47" s="8">
        <v>2.2080379226042162</v>
      </c>
      <c r="G47" s="8">
        <f t="shared" si="1"/>
        <v>16.410532727966395</v>
      </c>
    </row>
    <row r="48" spans="1:7" x14ac:dyDescent="0.3">
      <c r="A48" s="8" t="s">
        <v>71</v>
      </c>
      <c r="B48" s="8" t="s">
        <v>159</v>
      </c>
      <c r="C48" s="8" t="s">
        <v>150</v>
      </c>
      <c r="D48" s="8">
        <v>2</v>
      </c>
      <c r="E48" s="8">
        <v>0.27748184891115102</v>
      </c>
      <c r="F48" s="8">
        <v>3.9983670534020144</v>
      </c>
      <c r="G48" s="8">
        <f t="shared" si="1"/>
        <v>14.409472436095383</v>
      </c>
    </row>
    <row r="49" spans="1:7" x14ac:dyDescent="0.3">
      <c r="A49" s="4" t="s">
        <v>13</v>
      </c>
      <c r="B49" s="4" t="s">
        <v>151</v>
      </c>
      <c r="C49" s="4" t="s">
        <v>145</v>
      </c>
      <c r="D49" s="4">
        <v>1</v>
      </c>
      <c r="E49" s="4">
        <v>0.6001130711841054</v>
      </c>
      <c r="F49" s="4">
        <v>8.0000730625257699</v>
      </c>
      <c r="G49" s="4">
        <f t="shared" si="1"/>
        <v>13.33094286171859</v>
      </c>
    </row>
    <row r="50" spans="1:7" x14ac:dyDescent="0.3">
      <c r="A50" s="4" t="s">
        <v>28</v>
      </c>
      <c r="B50" s="4" t="s">
        <v>151</v>
      </c>
      <c r="C50" s="12" t="s">
        <v>150</v>
      </c>
      <c r="D50" s="15">
        <v>2</v>
      </c>
      <c r="E50" s="4">
        <v>0.25538633180490466</v>
      </c>
      <c r="F50" s="4">
        <v>3.8347060657401899</v>
      </c>
      <c r="G50" s="4">
        <f t="shared" si="1"/>
        <v>15.015314400888172</v>
      </c>
    </row>
    <row r="51" spans="1:7" x14ac:dyDescent="0.3">
      <c r="A51" s="4" t="s">
        <v>30</v>
      </c>
      <c r="B51" s="4" t="s">
        <v>151</v>
      </c>
      <c r="C51" s="4" t="s">
        <v>152</v>
      </c>
      <c r="D51" s="4">
        <v>4</v>
      </c>
      <c r="E51" s="4">
        <v>0.13679629487543277</v>
      </c>
      <c r="F51" s="4">
        <v>2.3029935874670855</v>
      </c>
      <c r="G51" s="4">
        <f t="shared" si="1"/>
        <v>16.835204415179522</v>
      </c>
    </row>
    <row r="52" spans="1:7" x14ac:dyDescent="0.3">
      <c r="A52" s="4" t="s">
        <v>46</v>
      </c>
      <c r="B52" s="4" t="s">
        <v>151</v>
      </c>
      <c r="C52" s="4" t="s">
        <v>147</v>
      </c>
      <c r="D52" s="4">
        <v>3</v>
      </c>
      <c r="E52" s="4">
        <v>0.15615792243728618</v>
      </c>
      <c r="F52" s="4">
        <v>2.6293183545611276</v>
      </c>
      <c r="G52" s="4">
        <f t="shared" si="1"/>
        <v>16.837559782578918</v>
      </c>
    </row>
    <row r="53" spans="1:7" x14ac:dyDescent="0.3">
      <c r="A53" s="5" t="s">
        <v>5</v>
      </c>
      <c r="B53" s="5" t="s">
        <v>148</v>
      </c>
      <c r="C53" s="5" t="s">
        <v>145</v>
      </c>
      <c r="D53" s="5">
        <v>1</v>
      </c>
      <c r="E53" s="5">
        <v>0.60494754383986571</v>
      </c>
      <c r="F53" s="5">
        <v>6.8448365236826394</v>
      </c>
      <c r="G53" s="5">
        <f t="shared" si="1"/>
        <v>11.314760417466081</v>
      </c>
    </row>
    <row r="54" spans="1:7" x14ac:dyDescent="0.3">
      <c r="A54" s="5" t="s">
        <v>14</v>
      </c>
      <c r="B54" s="5" t="s">
        <v>148</v>
      </c>
      <c r="C54" s="5" t="s">
        <v>147</v>
      </c>
      <c r="D54" s="5">
        <v>3</v>
      </c>
      <c r="E54" s="5">
        <v>0.17388816694765552</v>
      </c>
      <c r="F54" s="5">
        <v>2.8558217460030275</v>
      </c>
      <c r="G54" s="5">
        <f t="shared" si="1"/>
        <v>16.42332423265292</v>
      </c>
    </row>
    <row r="55" spans="1:7" x14ac:dyDescent="0.3">
      <c r="A55" s="5" t="s">
        <v>34</v>
      </c>
      <c r="B55" s="5" t="s">
        <v>148</v>
      </c>
      <c r="C55" s="5" t="s">
        <v>152</v>
      </c>
      <c r="D55" s="5">
        <v>4</v>
      </c>
      <c r="E55" s="5">
        <v>0.1245287741869945</v>
      </c>
      <c r="F55" s="5">
        <v>2.1467801953785837</v>
      </c>
      <c r="G55" s="5">
        <f t="shared" si="1"/>
        <v>17.239230124878148</v>
      </c>
    </row>
    <row r="56" spans="1:7" x14ac:dyDescent="0.3">
      <c r="A56" s="5" t="s">
        <v>44</v>
      </c>
      <c r="B56" s="5" t="s">
        <v>148</v>
      </c>
      <c r="C56" s="5" t="s">
        <v>150</v>
      </c>
      <c r="D56" s="5">
        <v>2</v>
      </c>
      <c r="E56" s="5">
        <v>0.29676542721343635</v>
      </c>
      <c r="F56" s="5">
        <v>4.0177763310966146</v>
      </c>
      <c r="G56" s="5">
        <f t="shared" si="1"/>
        <v>13.538559288467905</v>
      </c>
    </row>
    <row r="57" spans="1:7" x14ac:dyDescent="0.3">
      <c r="A57" s="8" t="s">
        <v>10</v>
      </c>
      <c r="B57" s="8" t="s">
        <v>154</v>
      </c>
      <c r="C57" s="8" t="s">
        <v>152</v>
      </c>
      <c r="D57" s="8">
        <v>4</v>
      </c>
      <c r="E57" s="8">
        <v>0.16946037618569121</v>
      </c>
      <c r="F57" s="8">
        <v>2.9035755922940423</v>
      </c>
      <c r="G57" s="8">
        <f t="shared" si="1"/>
        <v>17.134244934711838</v>
      </c>
    </row>
    <row r="58" spans="1:7" x14ac:dyDescent="0.3">
      <c r="A58" s="8" t="s">
        <v>12</v>
      </c>
      <c r="B58" s="8" t="s">
        <v>154</v>
      </c>
      <c r="C58" s="8" t="s">
        <v>145</v>
      </c>
      <c r="D58" s="8">
        <v>1</v>
      </c>
      <c r="E58" s="8">
        <v>0.51316872009342629</v>
      </c>
      <c r="F58" s="8">
        <v>6.4647234400899718</v>
      </c>
      <c r="G58" s="8">
        <f t="shared" si="1"/>
        <v>12.597656846490993</v>
      </c>
    </row>
    <row r="59" spans="1:7" x14ac:dyDescent="0.3">
      <c r="A59" s="8" t="s">
        <v>19</v>
      </c>
      <c r="B59" s="8" t="s">
        <v>154</v>
      </c>
      <c r="C59" s="8" t="s">
        <v>147</v>
      </c>
      <c r="D59" s="8">
        <v>3</v>
      </c>
      <c r="E59" s="8">
        <v>0.18803069239499787</v>
      </c>
      <c r="F59" s="8">
        <v>3.0623120814561755</v>
      </c>
      <c r="G59" s="8">
        <f t="shared" si="1"/>
        <v>16.286235201555005</v>
      </c>
    </row>
    <row r="60" spans="1:7" x14ac:dyDescent="0.3">
      <c r="A60" s="8" t="s">
        <v>20</v>
      </c>
      <c r="B60" s="8" t="s">
        <v>154</v>
      </c>
      <c r="C60" s="8" t="s">
        <v>150</v>
      </c>
      <c r="D60" s="8">
        <v>2</v>
      </c>
      <c r="E60" s="8">
        <v>0.27469204203150671</v>
      </c>
      <c r="F60" s="8">
        <v>3.9690008426302157</v>
      </c>
      <c r="G60" s="8">
        <f t="shared" si="1"/>
        <v>14.448910908656677</v>
      </c>
    </row>
    <row r="61" spans="1:7" x14ac:dyDescent="0.3">
      <c r="A61" s="8" t="s">
        <v>36</v>
      </c>
      <c r="B61" s="8" t="s">
        <v>154</v>
      </c>
      <c r="C61" s="8" t="s">
        <v>147</v>
      </c>
      <c r="D61" s="8">
        <v>3</v>
      </c>
      <c r="E61" s="8">
        <v>0.19281060366198538</v>
      </c>
      <c r="F61" s="8">
        <v>3.1374870990631818</v>
      </c>
      <c r="G61" s="8">
        <f t="shared" si="1"/>
        <v>16.272378383107412</v>
      </c>
    </row>
    <row r="62" spans="1:7" x14ac:dyDescent="0.3">
      <c r="A62" s="13" t="s">
        <v>61</v>
      </c>
      <c r="B62" s="13" t="s">
        <v>168</v>
      </c>
      <c r="C62" s="13" t="s">
        <v>150</v>
      </c>
      <c r="D62" s="13">
        <v>2</v>
      </c>
      <c r="E62" s="13">
        <v>0.24163506649096672</v>
      </c>
      <c r="F62" s="13">
        <v>3.4361381977868857</v>
      </c>
      <c r="G62" s="13">
        <f t="shared" si="1"/>
        <v>14.220362332697031</v>
      </c>
    </row>
    <row r="63" spans="1:7" x14ac:dyDescent="0.3">
      <c r="A63" s="13" t="s">
        <v>63</v>
      </c>
      <c r="B63" s="13" t="s">
        <v>168</v>
      </c>
      <c r="C63" s="13" t="s">
        <v>147</v>
      </c>
      <c r="D63" s="13">
        <v>3</v>
      </c>
      <c r="E63" s="13">
        <v>0.15212717548857588</v>
      </c>
      <c r="F63" s="13">
        <v>2.4327980673596468</v>
      </c>
      <c r="G63" s="13">
        <f t="shared" si="1"/>
        <v>15.991870351542417</v>
      </c>
    </row>
    <row r="64" spans="1:7" x14ac:dyDescent="0.3">
      <c r="A64" s="13" t="s">
        <v>78</v>
      </c>
      <c r="B64" s="13" t="s">
        <v>168</v>
      </c>
      <c r="C64" s="13" t="s">
        <v>145</v>
      </c>
      <c r="D64" s="13">
        <v>1</v>
      </c>
      <c r="E64" s="13">
        <v>0.58884326832922729</v>
      </c>
      <c r="F64" s="13">
        <v>8.0977805915534535</v>
      </c>
      <c r="G64" s="13">
        <f t="shared" si="1"/>
        <v>13.752013527351586</v>
      </c>
    </row>
    <row r="65" spans="1:7" x14ac:dyDescent="0.3">
      <c r="A65" s="13" t="s">
        <v>79</v>
      </c>
      <c r="B65" s="13" t="s">
        <v>168</v>
      </c>
      <c r="C65" s="13" t="s">
        <v>152</v>
      </c>
      <c r="D65" s="13">
        <v>4</v>
      </c>
      <c r="E65" s="13">
        <v>0.13832134742244173</v>
      </c>
      <c r="F65" s="13">
        <v>2.3118317573631431</v>
      </c>
      <c r="G65" s="13">
        <f t="shared" si="1"/>
        <v>16.713484942441095</v>
      </c>
    </row>
    <row r="66" spans="1:7" x14ac:dyDescent="0.3">
      <c r="A66" s="4" t="s">
        <v>87</v>
      </c>
      <c r="B66" s="4" t="s">
        <v>178</v>
      </c>
      <c r="C66" s="4" t="s">
        <v>150</v>
      </c>
      <c r="D66" s="4">
        <v>2</v>
      </c>
      <c r="E66" s="4">
        <v>0.22381071643865094</v>
      </c>
      <c r="F66" s="4">
        <v>3.2958780309061</v>
      </c>
      <c r="G66" s="4">
        <f t="shared" ref="G66:G97" si="2">F66/E66</f>
        <v>14.726185069916156</v>
      </c>
    </row>
    <row r="67" spans="1:7" x14ac:dyDescent="0.3">
      <c r="A67" s="4" t="s">
        <v>96</v>
      </c>
      <c r="B67" s="4" t="s">
        <v>178</v>
      </c>
      <c r="C67" s="4" t="s">
        <v>152</v>
      </c>
      <c r="D67" s="4">
        <v>4</v>
      </c>
      <c r="E67" s="4">
        <v>0.15053708730977902</v>
      </c>
      <c r="F67" s="4">
        <v>2.4177099175704271</v>
      </c>
      <c r="G67" s="4">
        <f t="shared" si="2"/>
        <v>16.060559964171503</v>
      </c>
    </row>
    <row r="68" spans="1:7" x14ac:dyDescent="0.3">
      <c r="A68" s="4" t="s">
        <v>109</v>
      </c>
      <c r="B68" s="4" t="s">
        <v>178</v>
      </c>
      <c r="C68" s="4" t="s">
        <v>183</v>
      </c>
      <c r="D68" s="4">
        <v>1</v>
      </c>
      <c r="E68" s="4">
        <v>0.61988854787521108</v>
      </c>
      <c r="F68" s="4">
        <v>8.2414027898978475</v>
      </c>
      <c r="G68" s="4">
        <f t="shared" si="2"/>
        <v>13.294975069545748</v>
      </c>
    </row>
    <row r="69" spans="1:7" x14ac:dyDescent="0.3">
      <c r="A69" s="4" t="s">
        <v>114</v>
      </c>
      <c r="B69" s="4" t="s">
        <v>178</v>
      </c>
      <c r="C69" s="4" t="s">
        <v>147</v>
      </c>
      <c r="D69" s="4">
        <v>3</v>
      </c>
      <c r="E69" s="4">
        <v>0.15808714335506083</v>
      </c>
      <c r="F69" s="4">
        <v>2.5545515862835266</v>
      </c>
      <c r="G69" s="4">
        <f t="shared" si="2"/>
        <v>16.159135601217429</v>
      </c>
    </row>
    <row r="70" spans="1:7" x14ac:dyDescent="0.3">
      <c r="A70" s="7" t="s">
        <v>69</v>
      </c>
      <c r="B70" s="7" t="s">
        <v>171</v>
      </c>
      <c r="C70" s="7" t="s">
        <v>145</v>
      </c>
      <c r="D70" s="7">
        <v>1</v>
      </c>
      <c r="E70" s="7">
        <v>0.51306566355733196</v>
      </c>
      <c r="F70" s="7">
        <v>7.4001819689972583</v>
      </c>
      <c r="G70" s="7">
        <f t="shared" si="2"/>
        <v>14.423459792043428</v>
      </c>
    </row>
    <row r="71" spans="1:7" x14ac:dyDescent="0.3">
      <c r="A71" s="7" t="s">
        <v>95</v>
      </c>
      <c r="B71" s="7" t="s">
        <v>171</v>
      </c>
      <c r="C71" s="7" t="s">
        <v>150</v>
      </c>
      <c r="D71" s="7">
        <v>2</v>
      </c>
      <c r="E71" s="7">
        <v>0.22181800176140007</v>
      </c>
      <c r="F71" s="7">
        <v>3.3927458102457608</v>
      </c>
      <c r="G71" s="7">
        <f t="shared" si="2"/>
        <v>15.295177953569292</v>
      </c>
    </row>
    <row r="72" spans="1:7" x14ac:dyDescent="0.3">
      <c r="A72" s="7" t="s">
        <v>97</v>
      </c>
      <c r="B72" s="7" t="s">
        <v>171</v>
      </c>
      <c r="C72" s="7" t="s">
        <v>152</v>
      </c>
      <c r="D72" s="7">
        <v>4</v>
      </c>
      <c r="E72" s="7">
        <v>0.13216182215645095</v>
      </c>
      <c r="F72" s="7">
        <v>2.2839621311706622</v>
      </c>
      <c r="G72" s="7">
        <f t="shared" si="2"/>
        <v>17.281557517169716</v>
      </c>
    </row>
    <row r="73" spans="1:7" x14ac:dyDescent="0.3">
      <c r="A73" s="7" t="s">
        <v>127</v>
      </c>
      <c r="B73" s="7" t="s">
        <v>171</v>
      </c>
      <c r="C73" s="7" t="s">
        <v>152</v>
      </c>
      <c r="D73" s="7">
        <v>4</v>
      </c>
      <c r="E73" s="7">
        <v>0.16017925092783311</v>
      </c>
      <c r="F73" s="7">
        <v>2.7320798367116721</v>
      </c>
      <c r="G73" s="7">
        <f t="shared" si="2"/>
        <v>17.056390393176322</v>
      </c>
    </row>
    <row r="74" spans="1:7" x14ac:dyDescent="0.3">
      <c r="A74" s="7" t="s">
        <v>139</v>
      </c>
      <c r="B74" s="7" t="s">
        <v>171</v>
      </c>
      <c r="C74" s="7" t="s">
        <v>191</v>
      </c>
      <c r="D74" s="7">
        <v>3</v>
      </c>
      <c r="E74" s="7">
        <v>0.15032305136463561</v>
      </c>
      <c r="F74" s="7">
        <v>1.4354979861125385</v>
      </c>
      <c r="G74" s="7">
        <f t="shared" si="2"/>
        <v>9.5494202191949906</v>
      </c>
    </row>
    <row r="75" spans="1:7" x14ac:dyDescent="0.3">
      <c r="A75" s="9" t="s">
        <v>111</v>
      </c>
      <c r="B75" s="9" t="s">
        <v>184</v>
      </c>
      <c r="C75" s="9" t="s">
        <v>150</v>
      </c>
      <c r="D75" s="9">
        <v>2</v>
      </c>
      <c r="E75" s="9">
        <v>0.22510948983915152</v>
      </c>
      <c r="F75" s="9">
        <v>3.5629005267890759</v>
      </c>
      <c r="G75" s="9">
        <f t="shared" si="2"/>
        <v>15.827411493557605</v>
      </c>
    </row>
    <row r="76" spans="1:7" x14ac:dyDescent="0.3">
      <c r="A76" s="9" t="s">
        <v>142</v>
      </c>
      <c r="B76" s="9" t="s">
        <v>184</v>
      </c>
      <c r="C76" s="9" t="s">
        <v>152</v>
      </c>
      <c r="D76" s="9">
        <v>4</v>
      </c>
      <c r="E76" s="9">
        <v>9.6896549722069861E-2</v>
      </c>
      <c r="F76" s="9">
        <v>1.0861521357016872</v>
      </c>
      <c r="G76" s="9">
        <f t="shared" si="2"/>
        <v>11.20939949685636</v>
      </c>
    </row>
    <row r="77" spans="1:7" x14ac:dyDescent="0.3">
      <c r="A77" s="9" t="s">
        <v>62</v>
      </c>
      <c r="B77" s="9" t="s">
        <v>169</v>
      </c>
      <c r="C77" s="9" t="s">
        <v>145</v>
      </c>
      <c r="D77" s="9">
        <v>1</v>
      </c>
      <c r="E77" s="9">
        <v>0.57147337972126333</v>
      </c>
      <c r="F77" s="9">
        <v>8.3686973998886636</v>
      </c>
      <c r="G77" s="9">
        <f t="shared" si="2"/>
        <v>14.644072142031364</v>
      </c>
    </row>
    <row r="78" spans="1:7" x14ac:dyDescent="0.3">
      <c r="A78" s="9" t="s">
        <v>66</v>
      </c>
      <c r="B78" s="9" t="s">
        <v>169</v>
      </c>
      <c r="C78" s="9" t="s">
        <v>147</v>
      </c>
      <c r="D78" s="9">
        <v>3</v>
      </c>
      <c r="E78" s="9">
        <v>0.15372839397520521</v>
      </c>
      <c r="F78" s="9">
        <v>2.5595815698638096</v>
      </c>
      <c r="G78" s="9">
        <f t="shared" si="2"/>
        <v>16.65002478511968</v>
      </c>
    </row>
    <row r="79" spans="1:7" x14ac:dyDescent="0.3">
      <c r="A79" s="10" t="s">
        <v>91</v>
      </c>
      <c r="B79" s="10" t="s">
        <v>180</v>
      </c>
      <c r="C79" s="10" t="s">
        <v>145</v>
      </c>
      <c r="D79" s="10">
        <v>1</v>
      </c>
      <c r="E79" s="10">
        <v>0.61378294556504487</v>
      </c>
      <c r="F79" s="10">
        <v>6.9777186772643232</v>
      </c>
      <c r="G79" s="10">
        <f t="shared" si="2"/>
        <v>11.368381490040713</v>
      </c>
    </row>
    <row r="80" spans="1:7" x14ac:dyDescent="0.3">
      <c r="A80" s="10" t="s">
        <v>104</v>
      </c>
      <c r="B80" s="10" t="s">
        <v>180</v>
      </c>
      <c r="C80" s="10" t="s">
        <v>152</v>
      </c>
      <c r="D80" s="10">
        <v>4</v>
      </c>
      <c r="E80" s="10">
        <v>0.15899658627171528</v>
      </c>
      <c r="F80" s="10">
        <v>2.6460046154893178</v>
      </c>
      <c r="G80" s="10">
        <f t="shared" si="2"/>
        <v>16.641895763519479</v>
      </c>
    </row>
    <row r="81" spans="1:7" x14ac:dyDescent="0.3">
      <c r="A81" s="10" t="s">
        <v>110</v>
      </c>
      <c r="B81" s="10" t="s">
        <v>180</v>
      </c>
      <c r="C81" s="10" t="s">
        <v>150</v>
      </c>
      <c r="D81" s="10">
        <v>2</v>
      </c>
      <c r="E81" s="10">
        <v>0.22312968362669783</v>
      </c>
      <c r="F81" s="10">
        <v>3.0790633755849446</v>
      </c>
      <c r="G81" s="10">
        <f t="shared" si="2"/>
        <v>13.799434147615713</v>
      </c>
    </row>
    <row r="82" spans="1:7" x14ac:dyDescent="0.3">
      <c r="A82" s="10" t="s">
        <v>112</v>
      </c>
      <c r="B82" s="10" t="s">
        <v>180</v>
      </c>
      <c r="C82" s="10" t="s">
        <v>147</v>
      </c>
      <c r="D82" s="10">
        <v>3</v>
      </c>
      <c r="E82" s="10">
        <v>0.17216347204154961</v>
      </c>
      <c r="F82" s="10">
        <v>2.8184203566893271</v>
      </c>
      <c r="G82" s="10">
        <f t="shared" si="2"/>
        <v>16.370605932070973</v>
      </c>
    </row>
    <row r="83" spans="1:7" x14ac:dyDescent="0.3">
      <c r="A83" s="4" t="s">
        <v>49</v>
      </c>
      <c r="B83" s="4" t="s">
        <v>164</v>
      </c>
      <c r="C83" s="4" t="s">
        <v>191</v>
      </c>
      <c r="D83" s="4">
        <v>3</v>
      </c>
      <c r="E83" s="4">
        <v>0.14535060676116437</v>
      </c>
      <c r="F83" s="4">
        <v>2.368385729853292</v>
      </c>
      <c r="G83" s="4">
        <f t="shared" si="2"/>
        <v>16.294295446216818</v>
      </c>
    </row>
    <row r="84" spans="1:7" x14ac:dyDescent="0.3">
      <c r="A84" s="4" t="s">
        <v>50</v>
      </c>
      <c r="B84" s="4" t="s">
        <v>164</v>
      </c>
      <c r="C84" s="4" t="s">
        <v>150</v>
      </c>
      <c r="D84" s="4">
        <v>2</v>
      </c>
      <c r="E84" s="4">
        <v>0.1886871914451651</v>
      </c>
      <c r="F84" s="4">
        <v>3.0141290371588312</v>
      </c>
      <c r="G84" s="4">
        <f t="shared" si="2"/>
        <v>15.974211148480501</v>
      </c>
    </row>
    <row r="85" spans="1:7" x14ac:dyDescent="0.3">
      <c r="A85" s="4" t="s">
        <v>53</v>
      </c>
      <c r="B85" s="4" t="s">
        <v>164</v>
      </c>
      <c r="C85" s="4" t="s">
        <v>145</v>
      </c>
      <c r="D85" s="4">
        <v>1</v>
      </c>
      <c r="E85" s="4">
        <v>0.41054125043302148</v>
      </c>
      <c r="F85" s="4">
        <v>5.7082325302773622</v>
      </c>
      <c r="G85" s="4">
        <f t="shared" si="2"/>
        <v>13.904163160843304</v>
      </c>
    </row>
    <row r="86" spans="1:7" x14ac:dyDescent="0.3">
      <c r="A86" s="4" t="s">
        <v>92</v>
      </c>
      <c r="B86" s="4" t="s">
        <v>164</v>
      </c>
      <c r="C86" s="4" t="s">
        <v>190</v>
      </c>
      <c r="D86" s="4">
        <v>3</v>
      </c>
      <c r="E86" s="4">
        <v>0.14495445625461681</v>
      </c>
      <c r="F86" s="4">
        <v>2.5927370274608457</v>
      </c>
      <c r="G86" s="4">
        <f t="shared" si="2"/>
        <v>17.886563093352756</v>
      </c>
    </row>
    <row r="87" spans="1:7" x14ac:dyDescent="0.3">
      <c r="A87" s="7" t="s">
        <v>82</v>
      </c>
      <c r="B87" s="7" t="s">
        <v>177</v>
      </c>
      <c r="C87" s="7" t="s">
        <v>152</v>
      </c>
      <c r="D87" s="7">
        <v>4</v>
      </c>
      <c r="E87" s="7">
        <v>0.14740658843150725</v>
      </c>
      <c r="F87" s="7">
        <v>2.6868896840915308</v>
      </c>
      <c r="G87" s="7">
        <f t="shared" si="2"/>
        <v>18.227744856465485</v>
      </c>
    </row>
    <row r="88" spans="1:7" x14ac:dyDescent="0.3">
      <c r="A88" s="7" t="s">
        <v>101</v>
      </c>
      <c r="B88" s="7" t="s">
        <v>177</v>
      </c>
      <c r="C88" s="7" t="s">
        <v>147</v>
      </c>
      <c r="D88" s="7">
        <v>3</v>
      </c>
      <c r="E88" s="7">
        <v>0.14748475612974718</v>
      </c>
      <c r="F88" s="7">
        <v>2.569947935840033</v>
      </c>
      <c r="G88" s="7">
        <f t="shared" si="2"/>
        <v>17.42517669812035</v>
      </c>
    </row>
    <row r="89" spans="1:7" x14ac:dyDescent="0.3">
      <c r="A89" s="7" t="s">
        <v>105</v>
      </c>
      <c r="B89" s="7" t="s">
        <v>177</v>
      </c>
      <c r="C89" s="7" t="s">
        <v>150</v>
      </c>
      <c r="D89" s="7">
        <v>2</v>
      </c>
      <c r="E89" s="7">
        <v>0.23381687393129516</v>
      </c>
      <c r="F89" s="7">
        <v>3.5656225592548227</v>
      </c>
      <c r="G89" s="7">
        <f t="shared" si="2"/>
        <v>15.249637459025077</v>
      </c>
    </row>
    <row r="90" spans="1:7" x14ac:dyDescent="0.3">
      <c r="A90" s="7" t="s">
        <v>143</v>
      </c>
      <c r="B90" s="7" t="s">
        <v>177</v>
      </c>
      <c r="C90" s="7" t="s">
        <v>145</v>
      </c>
      <c r="D90" s="7">
        <v>1</v>
      </c>
      <c r="E90" s="7">
        <v>0.38164527944425969</v>
      </c>
      <c r="F90" s="7">
        <v>5.2330238817944208</v>
      </c>
      <c r="G90" s="7">
        <f t="shared" si="2"/>
        <v>13.711747959819107</v>
      </c>
    </row>
    <row r="91" spans="1:7" x14ac:dyDescent="0.3">
      <c r="A91" s="5" t="s">
        <v>76</v>
      </c>
      <c r="B91" s="5" t="s">
        <v>175</v>
      </c>
      <c r="C91" s="5" t="s">
        <v>150</v>
      </c>
      <c r="D91" s="5">
        <v>2</v>
      </c>
      <c r="E91" s="5">
        <v>0.24019490787844031</v>
      </c>
      <c r="F91" s="5">
        <v>3.8660138306881708</v>
      </c>
      <c r="G91" s="5">
        <f t="shared" si="2"/>
        <v>16.095319691975789</v>
      </c>
    </row>
    <row r="92" spans="1:7" x14ac:dyDescent="0.3">
      <c r="A92" s="5" t="s">
        <v>83</v>
      </c>
      <c r="B92" s="5" t="s">
        <v>175</v>
      </c>
      <c r="C92" s="5" t="s">
        <v>152</v>
      </c>
      <c r="D92" s="5">
        <v>4</v>
      </c>
      <c r="E92" s="5">
        <v>0.13452494406777507</v>
      </c>
      <c r="F92" s="5">
        <v>2.3250331603449212</v>
      </c>
      <c r="G92" s="5">
        <f t="shared" si="2"/>
        <v>17.283286578982299</v>
      </c>
    </row>
    <row r="93" spans="1:7" x14ac:dyDescent="0.3">
      <c r="A93" s="5" t="s">
        <v>107</v>
      </c>
      <c r="B93" s="5" t="s">
        <v>175</v>
      </c>
      <c r="C93" s="5" t="s">
        <v>145</v>
      </c>
      <c r="D93" s="5">
        <v>1</v>
      </c>
      <c r="E93" s="5">
        <v>0.55159602629075499</v>
      </c>
      <c r="F93" s="5">
        <v>8.2256383782766953</v>
      </c>
      <c r="G93" s="5">
        <f t="shared" si="2"/>
        <v>14.912432262412331</v>
      </c>
    </row>
    <row r="94" spans="1:7" x14ac:dyDescent="0.3">
      <c r="A94" s="5" t="s">
        <v>123</v>
      </c>
      <c r="B94" s="5" t="s">
        <v>175</v>
      </c>
      <c r="C94" s="5" t="s">
        <v>147</v>
      </c>
      <c r="D94" s="5">
        <v>3</v>
      </c>
      <c r="E94" s="5">
        <v>0.15576250393000046</v>
      </c>
      <c r="F94" s="5">
        <v>2.7531297389736031</v>
      </c>
      <c r="G94" s="5">
        <f t="shared" si="2"/>
        <v>17.675176435343239</v>
      </c>
    </row>
    <row r="95" spans="1:7" x14ac:dyDescent="0.3">
      <c r="A95" s="8" t="s">
        <v>128</v>
      </c>
      <c r="B95" s="8" t="s">
        <v>186</v>
      </c>
      <c r="C95" s="8" t="s">
        <v>152</v>
      </c>
      <c r="D95" s="8">
        <v>4</v>
      </c>
      <c r="E95" s="8">
        <v>0.10283575234470695</v>
      </c>
      <c r="F95" s="8">
        <v>1.767911812923386</v>
      </c>
      <c r="G95" s="8">
        <f t="shared" si="2"/>
        <v>17.191606738066344</v>
      </c>
    </row>
    <row r="96" spans="1:7" x14ac:dyDescent="0.3">
      <c r="A96" s="8" t="s">
        <v>133</v>
      </c>
      <c r="B96" s="8" t="s">
        <v>186</v>
      </c>
      <c r="C96" s="8" t="s">
        <v>150</v>
      </c>
      <c r="D96" s="8">
        <v>2</v>
      </c>
      <c r="E96" s="8">
        <v>0.20227860251146029</v>
      </c>
      <c r="F96" s="8">
        <v>2.1513628838934369</v>
      </c>
      <c r="G96" s="8">
        <f t="shared" si="2"/>
        <v>10.635642411913288</v>
      </c>
    </row>
    <row r="97" spans="1:7" x14ac:dyDescent="0.3">
      <c r="A97" s="8" t="s">
        <v>134</v>
      </c>
      <c r="B97" s="8" t="s">
        <v>186</v>
      </c>
      <c r="C97" s="8" t="s">
        <v>145</v>
      </c>
      <c r="D97" s="8">
        <v>1</v>
      </c>
      <c r="E97" s="8">
        <v>0.29807007315680056</v>
      </c>
      <c r="F97" s="8">
        <v>3.9478271539813026</v>
      </c>
      <c r="G97" s="8">
        <f t="shared" si="2"/>
        <v>13.244627721832837</v>
      </c>
    </row>
    <row r="98" spans="1:7" x14ac:dyDescent="0.3">
      <c r="A98" s="8" t="s">
        <v>89</v>
      </c>
      <c r="B98" s="8" t="s">
        <v>179</v>
      </c>
      <c r="C98" s="8" t="s">
        <v>147</v>
      </c>
      <c r="D98" s="8">
        <v>3</v>
      </c>
      <c r="E98" s="8">
        <v>0.15677818218130476</v>
      </c>
      <c r="F98" s="8">
        <v>2.5892921997912799</v>
      </c>
      <c r="G98" s="8">
        <f t="shared" ref="G98:G129" si="3">F98/E98</f>
        <v>16.515641167448386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Incomplete</vt:lpstr>
      <vt:lpstr>Complete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Broekman, R.A.</dc:creator>
  <cp:lastModifiedBy>Bevans, R.A.</cp:lastModifiedBy>
  <dcterms:created xsi:type="dcterms:W3CDTF">2017-11-30T07:26:13Z</dcterms:created>
  <dcterms:modified xsi:type="dcterms:W3CDTF">2017-12-01T13:16:20Z</dcterms:modified>
</cp:coreProperties>
</file>