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32" yWindow="-12" windowWidth="5520" windowHeight="4152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6" i="2" l="1"/>
  <c r="D46" i="2"/>
  <c r="C48" i="2"/>
  <c r="D48" i="2"/>
  <c r="C49" i="2"/>
  <c r="D49" i="2"/>
</calcChain>
</file>

<file path=xl/sharedStrings.xml><?xml version="1.0" encoding="utf-8"?>
<sst xmlns="http://schemas.openxmlformats.org/spreadsheetml/2006/main" count="290" uniqueCount="50">
  <si>
    <t>Location</t>
  </si>
  <si>
    <t>Depth</t>
  </si>
  <si>
    <t>125J</t>
  </si>
  <si>
    <t>NA</t>
  </si>
  <si>
    <t>126E</t>
  </si>
  <si>
    <t>126Y</t>
  </si>
  <si>
    <t>127E</t>
  </si>
  <si>
    <t>127F</t>
  </si>
  <si>
    <t>130P</t>
  </si>
  <si>
    <t>130Q1</t>
  </si>
  <si>
    <t>130T2</t>
  </si>
  <si>
    <t>131M</t>
  </si>
  <si>
    <t>131N2</t>
  </si>
  <si>
    <t>131V1</t>
  </si>
  <si>
    <t>131V2</t>
  </si>
  <si>
    <t>132Q</t>
  </si>
  <si>
    <t>133U1</t>
  </si>
  <si>
    <t>133U2</t>
  </si>
  <si>
    <t>133V1</t>
  </si>
  <si>
    <t>134T</t>
  </si>
  <si>
    <t>134X</t>
  </si>
  <si>
    <t>135J</t>
  </si>
  <si>
    <t>156Q</t>
  </si>
  <si>
    <t>157L</t>
  </si>
  <si>
    <t>157M</t>
  </si>
  <si>
    <t>158G</t>
  </si>
  <si>
    <t>158N</t>
  </si>
  <si>
    <t>159L</t>
  </si>
  <si>
    <t>159N</t>
  </si>
  <si>
    <t>160D</t>
  </si>
  <si>
    <t>160L1</t>
  </si>
  <si>
    <t>130E1</t>
  </si>
  <si>
    <t>158J</t>
  </si>
  <si>
    <t>158J1</t>
  </si>
  <si>
    <t>159P</t>
  </si>
  <si>
    <t>Species</t>
  </si>
  <si>
    <t>C:N</t>
  </si>
  <si>
    <t>Acer</t>
  </si>
  <si>
    <t>Picea_sit</t>
  </si>
  <si>
    <t>Fraxinus</t>
  </si>
  <si>
    <t>Quercus</t>
  </si>
  <si>
    <t>Picea_ab</t>
  </si>
  <si>
    <t>Populus</t>
  </si>
  <si>
    <t>Fagus</t>
  </si>
  <si>
    <t>AvgBD</t>
  </si>
  <si>
    <t>AvgM</t>
  </si>
  <si>
    <t>TN</t>
  </si>
  <si>
    <t xml:space="preserve">TC </t>
  </si>
  <si>
    <t>na</t>
  </si>
  <si>
    <t xml:space="preserve">159L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</si>
</sst>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49" fontId="0" fillId="40" borderId="0" xfId="0" applyNumberFormat="1" applyFill="1"/>
    <xf numFmtId="0" fontId="0" fillId="41" borderId="0" xfId="0" applyFill="1"/>
    <xf numFmtId="0" fontId="17" fillId="42" borderId="0" xfId="0" applyFont="1" applyFill="1"/>
    <xf numFmtId="0" fontId="17" fillId="0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4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5" max="5" width="18.44140625" customWidth="1"/>
    <col min="12" max="12" width="8.88671875" style="21"/>
  </cols>
  <sheetData>
    <row r="2" spans="1:19" x14ac:dyDescent="0.3">
      <c r="A2" s="7" t="s">
        <v>12</v>
      </c>
      <c r="C2" s="7">
        <v>1</v>
      </c>
      <c r="D2" s="7">
        <v>329.15</v>
      </c>
      <c r="E2" s="7">
        <v>26.239419590000001</v>
      </c>
      <c r="F2" s="7">
        <v>0.27924879400000002</v>
      </c>
    </row>
    <row r="3" spans="1:19" x14ac:dyDescent="0.3">
      <c r="A3" s="7" t="s">
        <v>12</v>
      </c>
      <c r="C3" s="7">
        <v>1</v>
      </c>
      <c r="D3" s="7">
        <v>329.15</v>
      </c>
      <c r="E3" s="7">
        <v>26.817640050000001</v>
      </c>
      <c r="F3" s="7">
        <v>0.272750465</v>
      </c>
    </row>
    <row r="4" spans="1:19" x14ac:dyDescent="0.3">
      <c r="A4" s="7" t="s">
        <v>12</v>
      </c>
      <c r="C4" s="7">
        <v>1</v>
      </c>
      <c r="D4" s="7">
        <v>329.15</v>
      </c>
      <c r="E4" s="7">
        <v>29.036295370000001</v>
      </c>
      <c r="F4" s="7">
        <v>0.27664080699999999</v>
      </c>
    </row>
    <row r="6" spans="1:19" x14ac:dyDescent="0.3">
      <c r="A6" t="s">
        <v>8</v>
      </c>
      <c r="C6">
        <v>3</v>
      </c>
      <c r="D6">
        <v>0.15601310900000001</v>
      </c>
      <c r="E6">
        <v>2.6250705110000001</v>
      </c>
      <c r="F6">
        <v>16.825961119999999</v>
      </c>
      <c r="H6" t="s">
        <v>42</v>
      </c>
    </row>
    <row r="8" spans="1:19" x14ac:dyDescent="0.3">
      <c r="A8" s="7" t="s">
        <v>25</v>
      </c>
      <c r="C8" s="7">
        <v>3</v>
      </c>
      <c r="D8" s="7">
        <v>821.86</v>
      </c>
      <c r="E8" s="7">
        <v>26.757090009999999</v>
      </c>
      <c r="F8" s="7">
        <v>0.59355454699999999</v>
      </c>
    </row>
    <row r="9" spans="1:19" x14ac:dyDescent="0.3">
      <c r="A9" s="7" t="s">
        <v>25</v>
      </c>
      <c r="C9" s="7">
        <v>3</v>
      </c>
      <c r="D9" s="7">
        <v>821.86</v>
      </c>
      <c r="E9" s="7">
        <v>25</v>
      </c>
      <c r="F9" s="7">
        <v>0.58372747199999997</v>
      </c>
    </row>
    <row r="10" spans="1:19" x14ac:dyDescent="0.3">
      <c r="A10" s="7" t="s">
        <v>25</v>
      </c>
      <c r="C10" s="7">
        <v>3</v>
      </c>
      <c r="D10" s="7">
        <v>821.86</v>
      </c>
      <c r="E10" s="7" t="s">
        <v>3</v>
      </c>
      <c r="F10" s="7" t="s">
        <v>3</v>
      </c>
    </row>
    <row r="12" spans="1:19" x14ac:dyDescent="0.3">
      <c r="A12" t="s">
        <v>25</v>
      </c>
      <c r="C12">
        <v>3</v>
      </c>
      <c r="D12">
        <v>0.15032305100000001</v>
      </c>
      <c r="E12">
        <v>1.4354979859999999</v>
      </c>
      <c r="F12">
        <v>9.5494202189999999</v>
      </c>
      <c r="H12" t="s">
        <v>40</v>
      </c>
    </row>
    <row r="14" spans="1:19" x14ac:dyDescent="0.3">
      <c r="A14" s="43" t="s">
        <v>49</v>
      </c>
      <c r="C14" s="43">
        <v>4</v>
      </c>
      <c r="D14" s="43">
        <v>0.16537474499999999</v>
      </c>
      <c r="E14" s="43">
        <v>2.626280419</v>
      </c>
      <c r="F14" s="43">
        <v>15.880782849999999</v>
      </c>
      <c r="H14" s="43" t="s">
        <v>39</v>
      </c>
      <c r="S14" s="43">
        <v>127</v>
      </c>
    </row>
    <row r="82" spans="5:12" x14ac:dyDescent="0.3">
      <c r="L82"/>
    </row>
    <row r="94" spans="5:12" x14ac:dyDescent="0.3">
      <c r="E94" s="21"/>
      <c r="L9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activeCell="C11" sqref="C11"/>
    </sheetView>
  </sheetViews>
  <sheetFormatPr defaultRowHeight="14.4" x14ac:dyDescent="0.3"/>
  <sheetData>
    <row r="1" spans="1:21" x14ac:dyDescent="0.3">
      <c r="A1" s="11" t="s">
        <v>0</v>
      </c>
      <c r="B1" s="11" t="s">
        <v>1</v>
      </c>
      <c r="C1" s="11" t="s">
        <v>44</v>
      </c>
      <c r="D1" s="11" t="s">
        <v>45</v>
      </c>
      <c r="E1" s="11" t="s">
        <v>35</v>
      </c>
      <c r="F1" s="11" t="s">
        <v>46</v>
      </c>
      <c r="G1" s="11" t="s">
        <v>47</v>
      </c>
      <c r="H1" s="11" t="s">
        <v>36</v>
      </c>
      <c r="U1" s="12"/>
    </row>
    <row r="2" spans="1:21" x14ac:dyDescent="0.3">
      <c r="A2" s="1" t="s">
        <v>2</v>
      </c>
      <c r="B2" s="1">
        <v>1</v>
      </c>
      <c r="C2">
        <v>0.12146874566666666</v>
      </c>
      <c r="D2">
        <v>32.674418206666665</v>
      </c>
      <c r="E2" t="s">
        <v>37</v>
      </c>
      <c r="F2">
        <v>0.37999390199999999</v>
      </c>
      <c r="G2">
        <v>4.9124909729999997</v>
      </c>
      <c r="H2">
        <v>12.927815300000001</v>
      </c>
    </row>
    <row r="3" spans="1:21" x14ac:dyDescent="0.3">
      <c r="A3" s="1" t="s">
        <v>2</v>
      </c>
      <c r="B3" s="1">
        <v>2</v>
      </c>
      <c r="C3">
        <v>0.7497482356666666</v>
      </c>
      <c r="D3">
        <v>21.765055833333335</v>
      </c>
      <c r="E3" t="s">
        <v>37</v>
      </c>
      <c r="F3">
        <v>0.21398207999999999</v>
      </c>
      <c r="G3">
        <v>3.154420134</v>
      </c>
      <c r="H3">
        <v>14.74151545</v>
      </c>
    </row>
    <row r="4" spans="1:21" x14ac:dyDescent="0.3">
      <c r="A4" s="1" t="s">
        <v>2</v>
      </c>
      <c r="B4" s="1">
        <v>3</v>
      </c>
      <c r="C4" s="13" t="s">
        <v>48</v>
      </c>
      <c r="D4" s="13" t="s">
        <v>48</v>
      </c>
      <c r="E4" t="s">
        <v>37</v>
      </c>
      <c r="F4">
        <v>0.14525644800000001</v>
      </c>
      <c r="G4">
        <v>2.6226222400000001</v>
      </c>
      <c r="H4">
        <v>18.055117490000001</v>
      </c>
    </row>
    <row r="5" spans="1:21" x14ac:dyDescent="0.3">
      <c r="A5" s="1" t="s">
        <v>2</v>
      </c>
      <c r="B5" s="1">
        <v>4</v>
      </c>
      <c r="C5">
        <v>1.099146054</v>
      </c>
      <c r="D5">
        <v>43.223364126666667</v>
      </c>
      <c r="E5" t="s">
        <v>37</v>
      </c>
      <c r="F5">
        <v>0.119711522</v>
      </c>
      <c r="G5">
        <v>2.3035802909999998</v>
      </c>
      <c r="H5">
        <v>19.242761649999998</v>
      </c>
    </row>
    <row r="6" spans="1:21" x14ac:dyDescent="0.3">
      <c r="A6" s="3" t="s">
        <v>5</v>
      </c>
      <c r="B6" s="3">
        <v>1</v>
      </c>
      <c r="C6">
        <v>0.24779872266666667</v>
      </c>
      <c r="D6">
        <v>63.131420493333337</v>
      </c>
      <c r="E6" t="s">
        <v>39</v>
      </c>
      <c r="F6">
        <v>0.56053555200000005</v>
      </c>
      <c r="G6">
        <v>6.8198633989999999</v>
      </c>
      <c r="H6">
        <v>12.16669196</v>
      </c>
    </row>
    <row r="7" spans="1:21" x14ac:dyDescent="0.3">
      <c r="A7" s="3" t="s">
        <v>5</v>
      </c>
      <c r="B7" s="3">
        <v>2</v>
      </c>
      <c r="C7">
        <v>0.87333198000000001</v>
      </c>
      <c r="D7">
        <v>35.836341876666665</v>
      </c>
      <c r="E7" t="s">
        <v>39</v>
      </c>
      <c r="F7">
        <v>0.272871684</v>
      </c>
      <c r="G7">
        <v>3.7676730869999999</v>
      </c>
      <c r="H7">
        <v>13.80749016</v>
      </c>
    </row>
    <row r="8" spans="1:21" x14ac:dyDescent="0.3">
      <c r="A8" s="3" t="s">
        <v>5</v>
      </c>
      <c r="B8" s="3">
        <v>3</v>
      </c>
      <c r="C8">
        <v>1.0836383013333333</v>
      </c>
      <c r="D8">
        <v>29.234424959999998</v>
      </c>
      <c r="E8" t="s">
        <v>39</v>
      </c>
      <c r="F8">
        <v>0.15143521700000001</v>
      </c>
      <c r="G8">
        <v>2.6572822180000002</v>
      </c>
      <c r="H8">
        <v>17.54732001</v>
      </c>
    </row>
    <row r="9" spans="1:21" x14ac:dyDescent="0.3">
      <c r="A9" s="3" t="s">
        <v>5</v>
      </c>
      <c r="B9" s="3">
        <v>4</v>
      </c>
      <c r="C9">
        <v>39.546919590000002</v>
      </c>
      <c r="D9">
        <v>1.0335441864999999</v>
      </c>
      <c r="E9" t="s">
        <v>39</v>
      </c>
      <c r="F9">
        <v>0.119347123</v>
      </c>
      <c r="G9">
        <v>2.199425529</v>
      </c>
      <c r="H9">
        <v>18.42881066</v>
      </c>
    </row>
    <row r="10" spans="1:21" x14ac:dyDescent="0.3">
      <c r="A10" s="4" t="s">
        <v>6</v>
      </c>
      <c r="B10" s="4">
        <v>1</v>
      </c>
      <c r="C10">
        <v>0.22503910433333332</v>
      </c>
      <c r="D10">
        <v>54.347067960000004</v>
      </c>
      <c r="E10" t="s">
        <v>40</v>
      </c>
      <c r="F10">
        <v>0.44768540400000001</v>
      </c>
      <c r="G10">
        <v>6.3741986119999998</v>
      </c>
      <c r="H10">
        <v>14.23812023</v>
      </c>
    </row>
    <row r="11" spans="1:21" x14ac:dyDescent="0.3">
      <c r="A11" s="4" t="s">
        <v>6</v>
      </c>
      <c r="B11" s="4">
        <v>2</v>
      </c>
      <c r="C11">
        <v>0.6513178426666667</v>
      </c>
      <c r="D11">
        <v>33.541383723333333</v>
      </c>
      <c r="E11" t="s">
        <v>40</v>
      </c>
      <c r="F11">
        <v>0.24093495200000001</v>
      </c>
      <c r="G11">
        <v>3.585404198</v>
      </c>
      <c r="H11">
        <v>14.88121241</v>
      </c>
    </row>
    <row r="12" spans="1:21" x14ac:dyDescent="0.3">
      <c r="A12" s="4" t="s">
        <v>6</v>
      </c>
      <c r="B12" s="4">
        <v>3</v>
      </c>
      <c r="C12">
        <v>0.72656268833333326</v>
      </c>
      <c r="D12">
        <v>26.805360916666668</v>
      </c>
      <c r="E12" t="s">
        <v>40</v>
      </c>
      <c r="F12">
        <v>0.130981656</v>
      </c>
      <c r="G12">
        <v>1.2952820620000001</v>
      </c>
      <c r="H12">
        <v>9.8890340689999991</v>
      </c>
    </row>
    <row r="13" spans="1:21" x14ac:dyDescent="0.3">
      <c r="A13" s="4" t="s">
        <v>6</v>
      </c>
      <c r="B13" s="4">
        <v>4</v>
      </c>
      <c r="C13">
        <v>0.59108471033333332</v>
      </c>
      <c r="D13">
        <v>25.95046456</v>
      </c>
      <c r="E13" t="s">
        <v>40</v>
      </c>
      <c r="F13">
        <v>0.13996484000000001</v>
      </c>
      <c r="G13">
        <v>2.3611256059999999</v>
      </c>
      <c r="H13">
        <v>16.869419570000002</v>
      </c>
    </row>
    <row r="14" spans="1:21" x14ac:dyDescent="0.3">
      <c r="A14" s="2" t="s">
        <v>4</v>
      </c>
      <c r="B14" s="2">
        <v>1</v>
      </c>
      <c r="C14">
        <v>0.43351991200000001</v>
      </c>
      <c r="D14">
        <v>51.643489070000008</v>
      </c>
      <c r="E14" t="s">
        <v>43</v>
      </c>
      <c r="F14" s="46">
        <v>0.123748222</v>
      </c>
      <c r="G14" s="46">
        <v>1.344791203</v>
      </c>
      <c r="H14" s="46">
        <v>10.867155779999999</v>
      </c>
    </row>
    <row r="15" spans="1:21" x14ac:dyDescent="0.3">
      <c r="A15" s="2" t="s">
        <v>4</v>
      </c>
      <c r="B15" s="2">
        <v>2</v>
      </c>
      <c r="C15">
        <v>0.77216910066666655</v>
      </c>
      <c r="D15">
        <v>29.958438216666668</v>
      </c>
      <c r="E15" t="s">
        <v>43</v>
      </c>
      <c r="F15" s="44">
        <v>0.38640661900000001</v>
      </c>
      <c r="G15" s="44">
        <v>6.2179522130000002</v>
      </c>
      <c r="H15" s="44">
        <v>16.091733179999999</v>
      </c>
    </row>
    <row r="16" spans="1:21" x14ac:dyDescent="0.3">
      <c r="A16" s="2" t="s">
        <v>4</v>
      </c>
      <c r="B16" s="2">
        <v>3</v>
      </c>
      <c r="C16">
        <v>0.9236248543333333</v>
      </c>
      <c r="D16">
        <v>0.9236248543333333</v>
      </c>
      <c r="E16" t="s">
        <v>43</v>
      </c>
      <c r="F16" s="45">
        <v>0.165527969</v>
      </c>
      <c r="G16" s="45">
        <v>2.8197325709999999</v>
      </c>
      <c r="H16" s="45">
        <v>17.034780189999999</v>
      </c>
    </row>
    <row r="17" spans="1:8" x14ac:dyDescent="0.3">
      <c r="A17" s="2" t="s">
        <v>4</v>
      </c>
      <c r="B17" s="2">
        <v>4</v>
      </c>
      <c r="C17">
        <v>0.76214787666666661</v>
      </c>
      <c r="D17">
        <v>0.76214787666666661</v>
      </c>
      <c r="E17" t="s">
        <v>43</v>
      </c>
      <c r="F17" t="s">
        <v>48</v>
      </c>
      <c r="G17" t="s">
        <v>48</v>
      </c>
      <c r="H17" t="s">
        <v>48</v>
      </c>
    </row>
    <row r="18" spans="1:8" x14ac:dyDescent="0.3">
      <c r="A18" s="5" t="s">
        <v>7</v>
      </c>
      <c r="B18" s="5">
        <v>1</v>
      </c>
      <c r="C18">
        <v>0.2163140385</v>
      </c>
      <c r="D18">
        <v>40.364230200000002</v>
      </c>
      <c r="E18" t="s">
        <v>42</v>
      </c>
      <c r="F18" s="47">
        <v>0.414122139</v>
      </c>
      <c r="G18" s="47">
        <v>4.4610158259999997</v>
      </c>
      <c r="H18" s="47">
        <v>10.7722225</v>
      </c>
    </row>
    <row r="19" spans="1:8" x14ac:dyDescent="0.3">
      <c r="A19" s="5" t="s">
        <v>7</v>
      </c>
      <c r="B19" s="5">
        <v>2</v>
      </c>
      <c r="C19">
        <v>1.5221025276666669</v>
      </c>
      <c r="D19">
        <v>27.23440470666667</v>
      </c>
      <c r="E19" t="s">
        <v>42</v>
      </c>
      <c r="F19" s="48">
        <v>0.21185526900000001</v>
      </c>
      <c r="G19" s="48">
        <v>3.0580756670000002</v>
      </c>
      <c r="H19" s="48">
        <v>14.43473972</v>
      </c>
    </row>
    <row r="20" spans="1:8" x14ac:dyDescent="0.3">
      <c r="A20" s="5" t="s">
        <v>7</v>
      </c>
      <c r="B20" s="5">
        <v>3</v>
      </c>
      <c r="C20">
        <v>0.98747284400000002</v>
      </c>
      <c r="D20">
        <v>31.680881305</v>
      </c>
      <c r="E20" t="s">
        <v>42</v>
      </c>
      <c r="F20" t="s">
        <v>48</v>
      </c>
      <c r="G20" t="s">
        <v>48</v>
      </c>
      <c r="H20" t="s">
        <v>48</v>
      </c>
    </row>
    <row r="21" spans="1:8" x14ac:dyDescent="0.3">
      <c r="A21" s="5" t="s">
        <v>7</v>
      </c>
      <c r="B21" s="5">
        <v>4</v>
      </c>
      <c r="C21">
        <v>0.97078560799999991</v>
      </c>
      <c r="D21">
        <v>31.364811839999998</v>
      </c>
      <c r="E21" t="s">
        <v>42</v>
      </c>
      <c r="F21" s="49">
        <v>0.16077532</v>
      </c>
      <c r="G21" s="49">
        <v>2.495973883</v>
      </c>
      <c r="H21" s="49">
        <v>15.524608389999999</v>
      </c>
    </row>
    <row r="22" spans="1:8" x14ac:dyDescent="0.3">
      <c r="A22" s="1" t="s">
        <v>8</v>
      </c>
      <c r="B22" s="1">
        <v>1</v>
      </c>
      <c r="C22">
        <v>0.31553003600000001</v>
      </c>
      <c r="D22">
        <v>0.31553003600000001</v>
      </c>
      <c r="E22" t="s">
        <v>42</v>
      </c>
      <c r="F22">
        <v>0.37065543299999998</v>
      </c>
      <c r="G22">
        <v>4.9991204720000004</v>
      </c>
      <c r="H22">
        <v>13.487244560000001</v>
      </c>
    </row>
    <row r="23" spans="1:8" x14ac:dyDescent="0.3">
      <c r="A23" s="1" t="s">
        <v>8</v>
      </c>
      <c r="B23" s="1">
        <v>2</v>
      </c>
      <c r="C23">
        <v>0.56516288966666661</v>
      </c>
      <c r="D23">
        <v>20.279023316666667</v>
      </c>
      <c r="E23" t="s">
        <v>42</v>
      </c>
      <c r="F23">
        <v>0.194327839</v>
      </c>
      <c r="G23">
        <v>2.958489964</v>
      </c>
      <c r="H23">
        <v>15.224221010000001</v>
      </c>
    </row>
    <row r="24" spans="1:8" x14ac:dyDescent="0.3">
      <c r="A24" s="1" t="s">
        <v>8</v>
      </c>
      <c r="B24" s="1">
        <v>3</v>
      </c>
      <c r="C24">
        <v>0.54910742966666659</v>
      </c>
      <c r="D24">
        <v>19.200808173333332</v>
      </c>
      <c r="E24" t="s">
        <v>42</v>
      </c>
      <c r="F24">
        <v>0.14995866299999999</v>
      </c>
      <c r="G24">
        <v>2.6057312069999998</v>
      </c>
      <c r="H24">
        <v>17.376329989999999</v>
      </c>
    </row>
    <row r="25" spans="1:8" x14ac:dyDescent="0.3">
      <c r="A25" s="1" t="s">
        <v>8</v>
      </c>
      <c r="B25" s="1">
        <v>4</v>
      </c>
      <c r="C25">
        <v>0.85781283266666664</v>
      </c>
      <c r="D25">
        <v>19.589913370000001</v>
      </c>
      <c r="E25" t="s">
        <v>42</v>
      </c>
      <c r="F25">
        <v>0.13466797799999999</v>
      </c>
      <c r="G25">
        <v>2.3668972479999999</v>
      </c>
      <c r="H25">
        <v>17.575798500000001</v>
      </c>
    </row>
    <row r="26" spans="1:8" x14ac:dyDescent="0.3">
      <c r="A26" s="6" t="s">
        <v>9</v>
      </c>
      <c r="B26" s="6">
        <v>1</v>
      </c>
      <c r="C26">
        <v>0.22952384300000001</v>
      </c>
      <c r="D26">
        <v>53.039432675</v>
      </c>
      <c r="E26" t="s">
        <v>37</v>
      </c>
      <c r="F26" s="14">
        <v>0.43726168199999998</v>
      </c>
      <c r="G26" s="14">
        <v>5.8037020259999998</v>
      </c>
      <c r="H26" s="14">
        <v>13.272834700000001</v>
      </c>
    </row>
    <row r="27" spans="1:8" x14ac:dyDescent="0.3">
      <c r="A27" s="6" t="s">
        <v>9</v>
      </c>
      <c r="B27" s="6">
        <v>2</v>
      </c>
      <c r="C27">
        <v>0.61371194666666673</v>
      </c>
      <c r="D27">
        <v>2.5644272444444449E-2</v>
      </c>
      <c r="E27" t="s">
        <v>37</v>
      </c>
      <c r="F27" s="15">
        <v>0.203752194</v>
      </c>
      <c r="G27" s="15">
        <v>3.0648338150000001</v>
      </c>
      <c r="H27" s="15">
        <v>15.041967209999999</v>
      </c>
    </row>
    <row r="28" spans="1:8" x14ac:dyDescent="0.3">
      <c r="A28" s="6" t="s">
        <v>9</v>
      </c>
      <c r="B28" s="6">
        <v>3</v>
      </c>
      <c r="C28">
        <v>0.58945019133333332</v>
      </c>
      <c r="D28">
        <v>0.58945019133333332</v>
      </c>
      <c r="E28" t="s">
        <v>37</v>
      </c>
      <c r="F28" s="16">
        <v>0.156002643</v>
      </c>
      <c r="G28" s="16">
        <v>2.5157452380000001</v>
      </c>
      <c r="H28" s="16">
        <v>16.126298859999999</v>
      </c>
    </row>
    <row r="29" spans="1:8" x14ac:dyDescent="0.3">
      <c r="A29" s="6" t="s">
        <v>9</v>
      </c>
      <c r="B29" s="6">
        <v>4</v>
      </c>
      <c r="C29">
        <v>0.72287766900000006</v>
      </c>
      <c r="D29">
        <v>0.72287766900000006</v>
      </c>
      <c r="E29" t="s">
        <v>37</v>
      </c>
      <c r="F29" s="17">
        <v>0.12610750400000001</v>
      </c>
      <c r="G29" s="17">
        <v>2.2571909909999999</v>
      </c>
      <c r="H29" s="17">
        <v>17.89894279</v>
      </c>
    </row>
    <row r="30" spans="1:8" x14ac:dyDescent="0.3">
      <c r="A30" s="2" t="s">
        <v>10</v>
      </c>
      <c r="B30" s="2">
        <v>1</v>
      </c>
      <c r="C30">
        <v>0.25509793566666666</v>
      </c>
      <c r="D30">
        <v>61.965869470000001</v>
      </c>
      <c r="E30" s="17" t="s">
        <v>39</v>
      </c>
      <c r="F30" s="17">
        <v>0.51395776999999998</v>
      </c>
      <c r="G30" s="17">
        <v>6.2790593919999997</v>
      </c>
      <c r="H30" s="17">
        <v>12.217072610000001</v>
      </c>
    </row>
    <row r="31" spans="1:8" x14ac:dyDescent="0.3">
      <c r="A31" s="2" t="s">
        <v>10</v>
      </c>
      <c r="B31" s="2">
        <v>2</v>
      </c>
      <c r="C31">
        <v>0.77831097733333332</v>
      </c>
      <c r="D31">
        <v>31.826213799999994</v>
      </c>
      <c r="E31" s="17" t="s">
        <v>39</v>
      </c>
      <c r="F31" s="17">
        <v>0.22710261000000001</v>
      </c>
      <c r="G31" s="17">
        <v>3.4491576959999999</v>
      </c>
      <c r="H31" s="17">
        <v>15.187662080000001</v>
      </c>
    </row>
    <row r="32" spans="1:8" x14ac:dyDescent="0.3">
      <c r="A32" s="2" t="s">
        <v>10</v>
      </c>
      <c r="B32" s="2">
        <v>3</v>
      </c>
      <c r="C32">
        <v>0.74596290300000001</v>
      </c>
      <c r="D32">
        <v>25.870585466666665</v>
      </c>
      <c r="E32" s="17" t="s">
        <v>39</v>
      </c>
      <c r="F32" s="17">
        <v>0.151589786</v>
      </c>
      <c r="G32" s="17">
        <v>2.6111974710000001</v>
      </c>
      <c r="H32" s="17">
        <v>17.225418269999999</v>
      </c>
    </row>
    <row r="33" spans="1:8" x14ac:dyDescent="0.3">
      <c r="A33" s="2" t="s">
        <v>10</v>
      </c>
      <c r="B33" s="2">
        <v>4</v>
      </c>
      <c r="C33">
        <v>0.53457857600000003</v>
      </c>
      <c r="D33">
        <v>27.690575373333331</v>
      </c>
      <c r="E33" s="17" t="s">
        <v>39</v>
      </c>
      <c r="F33" s="17">
        <v>0.14166707100000001</v>
      </c>
      <c r="G33" s="17">
        <v>2.5181688580000001</v>
      </c>
      <c r="H33" s="17">
        <v>17.77525885</v>
      </c>
    </row>
    <row r="34" spans="1:8" x14ac:dyDescent="0.3">
      <c r="A34" s="1" t="s">
        <v>11</v>
      </c>
      <c r="B34" s="1">
        <v>1</v>
      </c>
      <c r="C34">
        <v>0.283300893</v>
      </c>
      <c r="D34">
        <v>39.459889949999997</v>
      </c>
      <c r="E34" t="s">
        <v>40</v>
      </c>
      <c r="F34" s="18">
        <v>0.33302430500000002</v>
      </c>
      <c r="G34" s="18">
        <v>4.5720945400000002</v>
      </c>
      <c r="H34" s="18">
        <v>13.729011590000001</v>
      </c>
    </row>
    <row r="35" spans="1:8" x14ac:dyDescent="0.3">
      <c r="A35" s="1" t="s">
        <v>11</v>
      </c>
      <c r="B35" s="1">
        <v>2</v>
      </c>
      <c r="C35">
        <v>0.71205521533333327</v>
      </c>
      <c r="D35">
        <v>27.451624283333331</v>
      </c>
      <c r="E35" t="s">
        <v>40</v>
      </c>
      <c r="F35" s="19">
        <v>0.155783964</v>
      </c>
      <c r="G35" s="19">
        <v>2.5122409280000002</v>
      </c>
      <c r="H35" s="19">
        <v>16.126441199999999</v>
      </c>
    </row>
    <row r="36" spans="1:8" x14ac:dyDescent="0.3">
      <c r="A36" s="1" t="s">
        <v>11</v>
      </c>
      <c r="B36" s="1">
        <v>3</v>
      </c>
      <c r="C36">
        <v>0.8508487583333334</v>
      </c>
      <c r="D36">
        <v>24.866246589999999</v>
      </c>
      <c r="E36" t="s">
        <v>40</v>
      </c>
      <c r="F36" s="20">
        <v>0.16499829399999999</v>
      </c>
      <c r="G36" s="20">
        <v>2.7690622930000002</v>
      </c>
      <c r="H36" s="20">
        <v>16.78236923</v>
      </c>
    </row>
    <row r="37" spans="1:8" x14ac:dyDescent="0.3">
      <c r="A37" s="1" t="s">
        <v>11</v>
      </c>
      <c r="B37" s="1">
        <v>4</v>
      </c>
      <c r="C37">
        <v>0.83987018899999999</v>
      </c>
      <c r="D37">
        <v>25.936259293333336</v>
      </c>
      <c r="E37" t="s">
        <v>40</v>
      </c>
      <c r="F37" s="21">
        <v>0.15707919400000001</v>
      </c>
      <c r="G37" s="21">
        <v>2.3445920760000001</v>
      </c>
      <c r="H37" s="21">
        <v>14.9261784</v>
      </c>
    </row>
    <row r="38" spans="1:8" x14ac:dyDescent="0.3">
      <c r="A38" s="7" t="s">
        <v>12</v>
      </c>
      <c r="B38" s="7">
        <v>1</v>
      </c>
      <c r="C38">
        <v>0.31748175499999998</v>
      </c>
      <c r="D38">
        <v>38.330615953333329</v>
      </c>
      <c r="E38" s="21" t="s">
        <v>41</v>
      </c>
      <c r="F38" s="21">
        <v>0.41538538699999999</v>
      </c>
      <c r="G38" s="21">
        <v>6.6093737709999996</v>
      </c>
      <c r="H38" s="21">
        <v>15.911425810000001</v>
      </c>
    </row>
    <row r="39" spans="1:8" x14ac:dyDescent="0.3">
      <c r="A39" s="7" t="s">
        <v>12</v>
      </c>
      <c r="B39" s="7">
        <v>2</v>
      </c>
      <c r="C39">
        <v>0.66144202766666671</v>
      </c>
      <c r="D39">
        <v>24.489269833333335</v>
      </c>
      <c r="E39" s="21" t="s">
        <v>41</v>
      </c>
      <c r="F39">
        <v>0.19645388</v>
      </c>
      <c r="G39">
        <v>3.2261428009999999</v>
      </c>
      <c r="H39">
        <v>16.421883829999999</v>
      </c>
    </row>
    <row r="40" spans="1:8" x14ac:dyDescent="0.3">
      <c r="A40" s="7" t="s">
        <v>12</v>
      </c>
      <c r="B40" s="7">
        <v>3</v>
      </c>
      <c r="C40">
        <v>0.6695862680000001</v>
      </c>
      <c r="D40">
        <v>24.191294590000002</v>
      </c>
      <c r="E40" s="21" t="s">
        <v>41</v>
      </c>
      <c r="F40" s="21">
        <v>0.15895732700000001</v>
      </c>
      <c r="G40" s="21">
        <v>2.6457561040000002</v>
      </c>
      <c r="H40" s="21">
        <v>16.64444263</v>
      </c>
    </row>
    <row r="41" spans="1:8" x14ac:dyDescent="0.3">
      <c r="A41" s="7" t="s">
        <v>12</v>
      </c>
      <c r="B41" s="7">
        <v>4</v>
      </c>
      <c r="C41">
        <v>0.94868985900000002</v>
      </c>
      <c r="D41">
        <v>19.790454019999999</v>
      </c>
      <c r="E41" s="21" t="s">
        <v>41</v>
      </c>
      <c r="F41" s="21">
        <v>0.13401778</v>
      </c>
      <c r="G41" s="21">
        <v>2.383914871</v>
      </c>
      <c r="H41" s="21">
        <v>17.78804921</v>
      </c>
    </row>
    <row r="42" spans="1:8" x14ac:dyDescent="0.3">
      <c r="A42" s="6" t="s">
        <v>13</v>
      </c>
      <c r="B42" s="6">
        <v>1</v>
      </c>
      <c r="C42">
        <v>0.31281350666666663</v>
      </c>
      <c r="D42">
        <v>27.984830119999998</v>
      </c>
      <c r="E42" t="s">
        <v>39</v>
      </c>
      <c r="F42" s="21">
        <v>0.35204036300000002</v>
      </c>
      <c r="G42" s="21">
        <v>3.4118660799999998</v>
      </c>
      <c r="H42" s="21">
        <v>9.6916900300000002</v>
      </c>
    </row>
    <row r="43" spans="1:8" x14ac:dyDescent="0.3">
      <c r="A43" s="6" t="s">
        <v>13</v>
      </c>
      <c r="B43" s="6">
        <v>2</v>
      </c>
      <c r="C43">
        <v>0.76740247399999995</v>
      </c>
      <c r="D43">
        <v>18.438914029999999</v>
      </c>
      <c r="E43" t="s">
        <v>39</v>
      </c>
      <c r="F43">
        <v>0.124855991</v>
      </c>
      <c r="G43">
        <v>1.3575744190000001</v>
      </c>
      <c r="H43">
        <v>10.873122</v>
      </c>
    </row>
    <row r="44" spans="1:8" x14ac:dyDescent="0.3">
      <c r="A44" s="6" t="s">
        <v>13</v>
      </c>
      <c r="B44" s="6">
        <v>3</v>
      </c>
      <c r="C44">
        <v>0.80645790133333328</v>
      </c>
      <c r="D44">
        <v>18.29951054</v>
      </c>
      <c r="E44" t="s">
        <v>39</v>
      </c>
      <c r="F44">
        <v>0.169630425</v>
      </c>
      <c r="G44">
        <v>2.6926989400000001</v>
      </c>
      <c r="H44">
        <v>15.87391496</v>
      </c>
    </row>
    <row r="45" spans="1:8" x14ac:dyDescent="0.3">
      <c r="A45" s="6" t="s">
        <v>13</v>
      </c>
      <c r="B45" s="6">
        <v>4</v>
      </c>
      <c r="C45">
        <v>1.0668431315</v>
      </c>
      <c r="D45">
        <v>19.039529305000002</v>
      </c>
      <c r="E45" t="s">
        <v>39</v>
      </c>
      <c r="F45">
        <v>7.9891535E-2</v>
      </c>
      <c r="G45">
        <v>0.99422882400000001</v>
      </c>
      <c r="H45">
        <v>12.44473297</v>
      </c>
    </row>
    <row r="46" spans="1:8" x14ac:dyDescent="0.3">
      <c r="A46" s="2" t="s">
        <v>14</v>
      </c>
      <c r="B46" s="2">
        <v>1</v>
      </c>
      <c r="C46" t="e">
        <f>AVERAGE(#REF!)</f>
        <v>#REF!</v>
      </c>
      <c r="D46" t="e">
        <f>AVERAGE(#REF!)</f>
        <v>#REF!</v>
      </c>
      <c r="E46" t="s">
        <v>42</v>
      </c>
      <c r="F46">
        <v>0.500645432</v>
      </c>
      <c r="G46">
        <v>6.2178587680000001</v>
      </c>
      <c r="H46">
        <v>12.41968542</v>
      </c>
    </row>
    <row r="47" spans="1:8" x14ac:dyDescent="0.3">
      <c r="A47" s="2" t="s">
        <v>14</v>
      </c>
      <c r="B47" s="2">
        <v>2</v>
      </c>
      <c r="C47">
        <v>0.55994470799999996</v>
      </c>
      <c r="D47">
        <v>32.063074899999997</v>
      </c>
      <c r="E47" t="s">
        <v>42</v>
      </c>
      <c r="F47">
        <v>0.277481849</v>
      </c>
      <c r="G47">
        <v>3.9983670529999999</v>
      </c>
      <c r="H47">
        <v>14.40947244</v>
      </c>
    </row>
    <row r="48" spans="1:8" x14ac:dyDescent="0.3">
      <c r="A48" s="2" t="s">
        <v>14</v>
      </c>
      <c r="B48" s="2">
        <v>3</v>
      </c>
      <c r="C48" t="e">
        <f>AVERAGE(#REF!)</f>
        <v>#REF!</v>
      </c>
      <c r="D48" t="e">
        <f>AVERAGE(#REF!)</f>
        <v>#REF!</v>
      </c>
      <c r="E48" t="s">
        <v>42</v>
      </c>
      <c r="F48">
        <v>0.177547026</v>
      </c>
      <c r="G48">
        <v>2.7161927010000002</v>
      </c>
      <c r="H48">
        <v>15.29844097</v>
      </c>
    </row>
    <row r="49" spans="1:8" x14ac:dyDescent="0.3">
      <c r="A49" s="2" t="s">
        <v>14</v>
      </c>
      <c r="B49" s="2">
        <v>4</v>
      </c>
      <c r="C49" t="e">
        <f>AVERAGE(#REF!)</f>
        <v>#REF!</v>
      </c>
      <c r="D49" t="e">
        <f>AVERAGE(#REF!)</f>
        <v>#REF!</v>
      </c>
      <c r="E49" t="s">
        <v>42</v>
      </c>
      <c r="F49">
        <v>0.13455004500000001</v>
      </c>
      <c r="G49">
        <v>2.208037923</v>
      </c>
      <c r="H49">
        <v>16.41053273</v>
      </c>
    </row>
    <row r="50" spans="1:8" x14ac:dyDescent="0.3">
      <c r="A50" s="3" t="s">
        <v>15</v>
      </c>
      <c r="B50" s="3">
        <v>1</v>
      </c>
      <c r="C50">
        <v>0.38453077999999996</v>
      </c>
      <c r="D50">
        <v>35.197597100000003</v>
      </c>
      <c r="E50" t="s">
        <v>43</v>
      </c>
      <c r="F50" s="24">
        <v>0.31266872800000001</v>
      </c>
      <c r="G50" s="24">
        <v>4.6255822650000002</v>
      </c>
      <c r="H50" s="24">
        <v>14.793875610000001</v>
      </c>
    </row>
    <row r="51" spans="1:8" x14ac:dyDescent="0.3">
      <c r="A51" s="3" t="s">
        <v>15</v>
      </c>
      <c r="B51" s="3">
        <v>2</v>
      </c>
      <c r="C51">
        <v>0.63213532966666663</v>
      </c>
      <c r="D51">
        <v>28.391897999999998</v>
      </c>
      <c r="E51" t="s">
        <v>43</v>
      </c>
      <c r="F51" s="22" t="s">
        <v>48</v>
      </c>
      <c r="G51" s="22" t="s">
        <v>48</v>
      </c>
      <c r="H51" s="22" t="s">
        <v>48</v>
      </c>
    </row>
    <row r="52" spans="1:8" x14ac:dyDescent="0.3">
      <c r="A52" s="3" t="s">
        <v>15</v>
      </c>
      <c r="B52" s="3">
        <v>3</v>
      </c>
      <c r="C52">
        <v>0.72862218299999992</v>
      </c>
      <c r="D52">
        <v>20.457493749999998</v>
      </c>
      <c r="E52" t="s">
        <v>43</v>
      </c>
      <c r="F52" s="23">
        <v>0.134511623</v>
      </c>
      <c r="G52" s="23">
        <v>2.3733738839999998</v>
      </c>
      <c r="H52" s="23">
        <v>17.644377680000002</v>
      </c>
    </row>
    <row r="53" spans="1:8" x14ac:dyDescent="0.3">
      <c r="A53" s="3" t="s">
        <v>15</v>
      </c>
      <c r="B53" s="3">
        <v>4</v>
      </c>
      <c r="C53">
        <v>0.74315906533333342</v>
      </c>
      <c r="D53">
        <v>22.470476033333338</v>
      </c>
      <c r="E53" t="s">
        <v>43</v>
      </c>
      <c r="F53" s="25">
        <v>0.13161298099999999</v>
      </c>
      <c r="G53" s="25">
        <v>2.2439518519999999</v>
      </c>
      <c r="H53" s="25">
        <v>17.04962416</v>
      </c>
    </row>
    <row r="54" spans="1:8" x14ac:dyDescent="0.3">
      <c r="A54" s="1" t="s">
        <v>16</v>
      </c>
      <c r="B54" s="1">
        <v>1</v>
      </c>
      <c r="C54">
        <v>0.23760966333333333</v>
      </c>
      <c r="D54">
        <v>49.132553606666669</v>
      </c>
      <c r="E54" t="s">
        <v>41</v>
      </c>
      <c r="F54">
        <v>0.600113071</v>
      </c>
      <c r="G54">
        <v>8.0000730630000003</v>
      </c>
      <c r="H54">
        <v>13.33094286</v>
      </c>
    </row>
    <row r="55" spans="1:8" x14ac:dyDescent="0.3">
      <c r="A55" s="1" t="s">
        <v>16</v>
      </c>
      <c r="B55" s="1">
        <v>2</v>
      </c>
      <c r="C55">
        <v>0.74650256266666659</v>
      </c>
      <c r="D55">
        <v>33.617996826666662</v>
      </c>
      <c r="E55" t="s">
        <v>41</v>
      </c>
      <c r="F55">
        <v>0.25538633199999999</v>
      </c>
      <c r="G55">
        <v>3.8347060659999999</v>
      </c>
      <c r="H55">
        <v>15.015314399999999</v>
      </c>
    </row>
    <row r="56" spans="1:8" x14ac:dyDescent="0.3">
      <c r="A56" s="1" t="s">
        <v>16</v>
      </c>
      <c r="B56" s="1">
        <v>3</v>
      </c>
      <c r="C56">
        <v>0.73103671000000003</v>
      </c>
      <c r="D56">
        <v>27.982265810000001</v>
      </c>
      <c r="E56" t="s">
        <v>41</v>
      </c>
      <c r="F56">
        <v>0.156157922</v>
      </c>
      <c r="G56">
        <v>2.6293183550000001</v>
      </c>
      <c r="H56">
        <v>16.837559779999999</v>
      </c>
    </row>
    <row r="57" spans="1:8" x14ac:dyDescent="0.3">
      <c r="A57" s="1" t="s">
        <v>16</v>
      </c>
      <c r="B57" s="1">
        <v>4</v>
      </c>
      <c r="C57">
        <v>0.84457494599999994</v>
      </c>
      <c r="D57">
        <v>24.834093953333333</v>
      </c>
      <c r="E57" t="s">
        <v>41</v>
      </c>
      <c r="F57">
        <v>0.13679629500000001</v>
      </c>
      <c r="G57">
        <v>2.302993587</v>
      </c>
      <c r="H57">
        <v>16.83520442</v>
      </c>
    </row>
    <row r="58" spans="1:8" x14ac:dyDescent="0.3">
      <c r="A58" s="5" t="s">
        <v>17</v>
      </c>
      <c r="B58" s="5">
        <v>1</v>
      </c>
      <c r="C58">
        <v>0.27067033033333332</v>
      </c>
      <c r="D58">
        <v>53.644931579999998</v>
      </c>
      <c r="E58" t="s">
        <v>42</v>
      </c>
      <c r="F58">
        <v>0.60494754399999995</v>
      </c>
      <c r="G58">
        <v>6.8448365239999998</v>
      </c>
      <c r="H58">
        <v>11.314760420000001</v>
      </c>
    </row>
    <row r="59" spans="1:8" x14ac:dyDescent="0.3">
      <c r="A59" s="5" t="s">
        <v>17</v>
      </c>
      <c r="B59" s="5">
        <v>2</v>
      </c>
      <c r="C59">
        <v>0.82999646199999999</v>
      </c>
      <c r="D59">
        <v>34.140059513333334</v>
      </c>
      <c r="E59" t="s">
        <v>42</v>
      </c>
      <c r="F59">
        <v>0.29676542700000003</v>
      </c>
      <c r="G59">
        <v>4.0177763310000003</v>
      </c>
      <c r="H59">
        <v>13.53855929</v>
      </c>
    </row>
    <row r="60" spans="1:8" x14ac:dyDescent="0.3">
      <c r="A60" s="5" t="s">
        <v>17</v>
      </c>
      <c r="B60" s="5">
        <v>3</v>
      </c>
      <c r="C60" s="21">
        <v>0.90524250666666672</v>
      </c>
      <c r="D60" s="21">
        <v>25.380052166666669</v>
      </c>
      <c r="E60" t="s">
        <v>42</v>
      </c>
      <c r="F60">
        <v>0.17388816700000001</v>
      </c>
      <c r="G60">
        <v>2.8558217460000002</v>
      </c>
      <c r="H60">
        <v>16.423324229999999</v>
      </c>
    </row>
    <row r="61" spans="1:8" x14ac:dyDescent="0.3">
      <c r="A61" s="5" t="s">
        <v>17</v>
      </c>
      <c r="B61" s="5">
        <v>4</v>
      </c>
      <c r="C61">
        <v>0.93413224633333336</v>
      </c>
      <c r="D61">
        <v>28.214017860000002</v>
      </c>
      <c r="E61" t="s">
        <v>42</v>
      </c>
      <c r="F61">
        <v>0.12452877399999999</v>
      </c>
      <c r="G61">
        <v>2.1467801949999998</v>
      </c>
      <c r="H61">
        <v>17.239230119999998</v>
      </c>
    </row>
    <row r="62" spans="1:8" x14ac:dyDescent="0.3">
      <c r="A62" s="1" t="s">
        <v>18</v>
      </c>
      <c r="B62" s="1">
        <v>1</v>
      </c>
      <c r="C62">
        <v>0.2518859275</v>
      </c>
      <c r="D62">
        <v>52.156093264999996</v>
      </c>
      <c r="E62" t="s">
        <v>37</v>
      </c>
      <c r="F62">
        <v>0.51316872000000002</v>
      </c>
      <c r="G62">
        <v>6.4647234400000002</v>
      </c>
      <c r="H62">
        <v>12.59765685</v>
      </c>
    </row>
    <row r="63" spans="1:8" x14ac:dyDescent="0.3">
      <c r="A63" s="1" t="s">
        <v>18</v>
      </c>
      <c r="B63" s="1">
        <v>2</v>
      </c>
      <c r="C63">
        <v>0.66268457199999997</v>
      </c>
      <c r="D63">
        <v>0.66268457199999997</v>
      </c>
      <c r="E63" t="s">
        <v>37</v>
      </c>
      <c r="F63">
        <v>0.27469204200000003</v>
      </c>
      <c r="G63">
        <v>3.9690008429999999</v>
      </c>
      <c r="H63">
        <v>14.44891091</v>
      </c>
    </row>
    <row r="64" spans="1:8" x14ac:dyDescent="0.3">
      <c r="A64" s="1" t="s">
        <v>18</v>
      </c>
      <c r="B64" s="1">
        <v>3</v>
      </c>
      <c r="C64">
        <v>0.81545205933333342</v>
      </c>
      <c r="D64">
        <v>0.81545205933333342</v>
      </c>
      <c r="E64" t="s">
        <v>37</v>
      </c>
      <c r="F64">
        <v>0.188030692</v>
      </c>
      <c r="G64">
        <v>3.062312081</v>
      </c>
      <c r="H64">
        <v>16.2862352</v>
      </c>
    </row>
    <row r="65" spans="1:8" x14ac:dyDescent="0.3">
      <c r="A65" s="1" t="s">
        <v>18</v>
      </c>
      <c r="B65" s="1">
        <v>4</v>
      </c>
      <c r="C65">
        <v>0.6365011639999999</v>
      </c>
      <c r="D65">
        <v>0.6365011639999999</v>
      </c>
      <c r="E65" t="s">
        <v>37</v>
      </c>
      <c r="F65">
        <v>0.169460376</v>
      </c>
      <c r="G65">
        <v>2.9035755920000001</v>
      </c>
      <c r="H65">
        <v>17.134244930000001</v>
      </c>
    </row>
    <row r="66" spans="1:8" x14ac:dyDescent="0.3">
      <c r="A66" s="7" t="s">
        <v>19</v>
      </c>
      <c r="B66" s="7">
        <v>1</v>
      </c>
      <c r="C66">
        <v>0.26301465200000002</v>
      </c>
      <c r="D66">
        <v>66.555420936666664</v>
      </c>
      <c r="E66" t="s">
        <v>40</v>
      </c>
      <c r="F66" t="s">
        <v>48</v>
      </c>
      <c r="G66" t="s">
        <v>48</v>
      </c>
      <c r="H66" t="s">
        <v>48</v>
      </c>
    </row>
    <row r="67" spans="1:8" x14ac:dyDescent="0.3">
      <c r="A67" s="7" t="s">
        <v>19</v>
      </c>
      <c r="B67" s="7">
        <v>2</v>
      </c>
      <c r="C67">
        <v>0.57746358266666664</v>
      </c>
      <c r="D67">
        <v>56.755927553333329</v>
      </c>
      <c r="E67" t="s">
        <v>40</v>
      </c>
      <c r="F67" s="26">
        <v>0.23034497000000001</v>
      </c>
      <c r="G67" s="26">
        <v>3.3800340090000001</v>
      </c>
      <c r="H67" s="26">
        <v>14.6737913</v>
      </c>
    </row>
    <row r="68" spans="1:8" x14ac:dyDescent="0.3">
      <c r="A68" s="7" t="s">
        <v>19</v>
      </c>
      <c r="B68" s="7">
        <v>3</v>
      </c>
      <c r="C68">
        <v>0.62643984500000005</v>
      </c>
      <c r="D68">
        <v>51.981332470000005</v>
      </c>
      <c r="E68" t="s">
        <v>40</v>
      </c>
      <c r="F68" s="27">
        <v>0.15103508500000001</v>
      </c>
      <c r="G68" s="27">
        <v>1.6907287479999999</v>
      </c>
      <c r="H68" s="27">
        <v>11.194278130000001</v>
      </c>
    </row>
    <row r="69" spans="1:8" x14ac:dyDescent="0.3">
      <c r="A69" s="7" t="s">
        <v>19</v>
      </c>
      <c r="B69" s="7">
        <v>4</v>
      </c>
      <c r="C69">
        <v>1.0100619786666665</v>
      </c>
      <c r="D69">
        <v>25.853340099999997</v>
      </c>
      <c r="E69" t="s">
        <v>40</v>
      </c>
      <c r="F69" s="28">
        <v>0.13136983199999999</v>
      </c>
      <c r="G69" s="28">
        <v>2.3393734070000001</v>
      </c>
      <c r="H69" s="28">
        <v>17.80753898</v>
      </c>
    </row>
    <row r="70" spans="1:8" x14ac:dyDescent="0.3">
      <c r="A70" s="2" t="s">
        <v>20</v>
      </c>
      <c r="B70" s="2">
        <v>1</v>
      </c>
      <c r="C70">
        <v>0.3501784186666666</v>
      </c>
      <c r="D70">
        <v>18.00949821433333</v>
      </c>
      <c r="E70" t="s">
        <v>43</v>
      </c>
      <c r="F70" s="30">
        <v>0.36528627800000002</v>
      </c>
      <c r="G70" s="30">
        <v>5.6053105929999996</v>
      </c>
      <c r="H70" s="30">
        <v>15.3449799</v>
      </c>
    </row>
    <row r="71" spans="1:8" x14ac:dyDescent="0.3">
      <c r="A71" s="2" t="s">
        <v>20</v>
      </c>
      <c r="B71" s="2">
        <v>2</v>
      </c>
      <c r="C71">
        <v>0.69067691833333333</v>
      </c>
      <c r="D71">
        <v>26.800275940000002</v>
      </c>
      <c r="E71" t="s">
        <v>43</v>
      </c>
      <c r="F71" s="29">
        <v>0.223361169</v>
      </c>
      <c r="G71" s="29">
        <v>3.448675852</v>
      </c>
      <c r="H71" s="29">
        <v>15.439907789999999</v>
      </c>
    </row>
    <row r="72" spans="1:8" x14ac:dyDescent="0.3">
      <c r="A72" s="2" t="s">
        <v>20</v>
      </c>
      <c r="B72" s="2">
        <v>3</v>
      </c>
      <c r="C72">
        <v>0.59840801666666665</v>
      </c>
      <c r="D72">
        <v>24.097092356666668</v>
      </c>
      <c r="E72" t="s">
        <v>43</v>
      </c>
      <c r="F72" s="31">
        <v>0.16682544199999999</v>
      </c>
      <c r="G72" s="31">
        <v>2.7946099520000001</v>
      </c>
      <c r="H72" s="31">
        <v>16.751701199999999</v>
      </c>
    </row>
    <row r="73" spans="1:8" x14ac:dyDescent="0.3">
      <c r="A73" s="2" t="s">
        <v>20</v>
      </c>
      <c r="B73" s="2">
        <v>4</v>
      </c>
      <c r="C73">
        <v>1.0748485586666667</v>
      </c>
      <c r="D73">
        <v>19.326591593333333</v>
      </c>
      <c r="E73" t="s">
        <v>43</v>
      </c>
      <c r="F73" s="32">
        <v>0.123941154</v>
      </c>
      <c r="G73" s="32">
        <v>2.1763422160000001</v>
      </c>
      <c r="H73" s="32">
        <v>17.559479960000001</v>
      </c>
    </row>
    <row r="74" spans="1:8" x14ac:dyDescent="0.3">
      <c r="A74" s="3" t="s">
        <v>21</v>
      </c>
      <c r="B74" s="3">
        <v>1</v>
      </c>
      <c r="C74">
        <v>0.26372748533333329</v>
      </c>
      <c r="D74">
        <v>33.793600816666668</v>
      </c>
      <c r="E74" t="s">
        <v>37</v>
      </c>
      <c r="F74" s="33">
        <v>0.42312661899999998</v>
      </c>
      <c r="G74" s="33">
        <v>5.4407493340000004</v>
      </c>
      <c r="H74" s="33">
        <v>12.85844258</v>
      </c>
    </row>
    <row r="75" spans="1:8" x14ac:dyDescent="0.3">
      <c r="A75" s="3" t="s">
        <v>21</v>
      </c>
      <c r="B75" s="3">
        <v>2</v>
      </c>
      <c r="C75">
        <v>0.64680539166666673</v>
      </c>
      <c r="D75">
        <v>27.784095586666666</v>
      </c>
      <c r="E75" t="s">
        <v>37</v>
      </c>
      <c r="F75" t="s">
        <v>48</v>
      </c>
      <c r="G75" t="s">
        <v>48</v>
      </c>
      <c r="H75" t="s">
        <v>48</v>
      </c>
    </row>
    <row r="76" spans="1:8" x14ac:dyDescent="0.3">
      <c r="A76" s="3" t="s">
        <v>21</v>
      </c>
      <c r="B76" s="3">
        <v>3</v>
      </c>
      <c r="C76">
        <v>0.6531946706666667</v>
      </c>
      <c r="D76">
        <v>23.270262116666668</v>
      </c>
      <c r="E76" t="s">
        <v>37</v>
      </c>
      <c r="F76" s="34">
        <v>0.16682544199999999</v>
      </c>
      <c r="G76" s="34">
        <v>2.7946099520000001</v>
      </c>
      <c r="H76" s="34">
        <v>16.751701199999999</v>
      </c>
    </row>
    <row r="77" spans="1:8" x14ac:dyDescent="0.3">
      <c r="A77" s="3" t="s">
        <v>21</v>
      </c>
      <c r="B77" s="3">
        <v>4</v>
      </c>
      <c r="C77">
        <v>0.86633797433333326</v>
      </c>
      <c r="D77">
        <v>23.94492717</v>
      </c>
      <c r="E77" t="s">
        <v>37</v>
      </c>
      <c r="F77" s="35">
        <v>0.14808553299999999</v>
      </c>
      <c r="G77" s="35">
        <v>2.5032837639999999</v>
      </c>
      <c r="H77" s="35">
        <v>16.904310070000001</v>
      </c>
    </row>
    <row r="78" spans="1:8" x14ac:dyDescent="0.3">
      <c r="A78" s="5" t="s">
        <v>22</v>
      </c>
      <c r="B78" s="5">
        <v>1</v>
      </c>
      <c r="C78">
        <v>0.20201127699999999</v>
      </c>
      <c r="D78">
        <v>44.676916570000003</v>
      </c>
      <c r="E78" t="s">
        <v>38</v>
      </c>
      <c r="F78" s="35">
        <v>0.58884326799999998</v>
      </c>
      <c r="G78" s="35">
        <v>8.0977805919999994</v>
      </c>
      <c r="H78" s="35">
        <v>13.752013529999999</v>
      </c>
    </row>
    <row r="79" spans="1:8" x14ac:dyDescent="0.3">
      <c r="A79" s="5" t="s">
        <v>22</v>
      </c>
      <c r="B79" s="5">
        <v>2</v>
      </c>
      <c r="C79">
        <v>31.96231319</v>
      </c>
      <c r="D79">
        <v>31.96231319</v>
      </c>
      <c r="E79" t="s">
        <v>38</v>
      </c>
      <c r="F79" s="35">
        <v>0.24163506600000001</v>
      </c>
      <c r="G79" s="35">
        <v>3.4361381980000001</v>
      </c>
      <c r="H79" s="35">
        <v>14.22036233</v>
      </c>
    </row>
    <row r="80" spans="1:8" x14ac:dyDescent="0.3">
      <c r="A80" s="5" t="s">
        <v>22</v>
      </c>
      <c r="B80" s="5">
        <v>3</v>
      </c>
      <c r="C80">
        <v>0.97115984850000003</v>
      </c>
      <c r="D80">
        <v>19.064058305</v>
      </c>
      <c r="E80" t="s">
        <v>38</v>
      </c>
      <c r="F80" s="35">
        <v>0.152127175</v>
      </c>
      <c r="G80" s="35">
        <v>2.4327980669999998</v>
      </c>
      <c r="H80" s="35">
        <v>15.991870349999999</v>
      </c>
    </row>
    <row r="81" spans="1:8" x14ac:dyDescent="0.3">
      <c r="A81" s="5" t="s">
        <v>22</v>
      </c>
      <c r="B81" s="5">
        <v>4</v>
      </c>
      <c r="C81">
        <v>1.1051018523333334</v>
      </c>
      <c r="D81">
        <v>28.274802823333335</v>
      </c>
      <c r="E81" t="s">
        <v>38</v>
      </c>
      <c r="F81" s="35">
        <v>0.13832134700000001</v>
      </c>
      <c r="G81" s="35">
        <v>2.3118317570000002</v>
      </c>
      <c r="H81" s="35">
        <v>16.713484940000001</v>
      </c>
    </row>
    <row r="82" spans="1:8" x14ac:dyDescent="0.3">
      <c r="A82" s="1" t="s">
        <v>23</v>
      </c>
      <c r="B82" s="1">
        <v>1</v>
      </c>
      <c r="C82">
        <v>0.23261784766666663</v>
      </c>
      <c r="D82">
        <v>52.217705693333329</v>
      </c>
      <c r="E82" t="s">
        <v>40</v>
      </c>
      <c r="F82">
        <v>0.61988854800000004</v>
      </c>
      <c r="G82">
        <v>8.2414027900000004</v>
      </c>
      <c r="H82">
        <v>13.29497507</v>
      </c>
    </row>
    <row r="83" spans="1:8" x14ac:dyDescent="0.3">
      <c r="A83" s="1" t="s">
        <v>23</v>
      </c>
      <c r="B83" s="1">
        <v>2</v>
      </c>
      <c r="C83">
        <v>0.70640992033333339</v>
      </c>
      <c r="D83">
        <v>28.826620216666669</v>
      </c>
      <c r="E83" t="s">
        <v>40</v>
      </c>
      <c r="F83">
        <v>0.22381071599999999</v>
      </c>
      <c r="G83">
        <v>3.295878031</v>
      </c>
      <c r="H83">
        <v>14.72618507</v>
      </c>
    </row>
    <row r="84" spans="1:8" x14ac:dyDescent="0.3">
      <c r="A84" s="1" t="s">
        <v>23</v>
      </c>
      <c r="B84" s="1">
        <v>3</v>
      </c>
      <c r="C84">
        <v>0.72218476766666662</v>
      </c>
      <c r="D84">
        <v>25.410620813333328</v>
      </c>
      <c r="E84" t="s">
        <v>40</v>
      </c>
      <c r="F84">
        <v>0.15808714300000001</v>
      </c>
      <c r="G84">
        <v>2.5545515860000001</v>
      </c>
      <c r="H84">
        <v>16.159135599999999</v>
      </c>
    </row>
    <row r="85" spans="1:8" x14ac:dyDescent="0.3">
      <c r="A85" s="1" t="s">
        <v>23</v>
      </c>
      <c r="B85" s="1">
        <v>4</v>
      </c>
      <c r="C85">
        <v>0.904995043</v>
      </c>
      <c r="D85">
        <v>30.971616465</v>
      </c>
      <c r="E85" t="s">
        <v>40</v>
      </c>
      <c r="F85">
        <v>0.15053708700000001</v>
      </c>
      <c r="G85">
        <v>2.4177099179999999</v>
      </c>
      <c r="H85">
        <v>16.060559959999999</v>
      </c>
    </row>
    <row r="86" spans="1:8" x14ac:dyDescent="0.3">
      <c r="A86" s="6" t="s">
        <v>24</v>
      </c>
      <c r="B86" s="6">
        <v>1</v>
      </c>
      <c r="C86">
        <v>0.15743406800000001</v>
      </c>
      <c r="D86">
        <v>37.577394713333327</v>
      </c>
      <c r="E86" t="s">
        <v>41</v>
      </c>
      <c r="F86" s="36">
        <v>0.46195964</v>
      </c>
      <c r="G86" s="36">
        <v>6.9253032689999996</v>
      </c>
      <c r="H86" s="36">
        <v>14.99114352</v>
      </c>
    </row>
    <row r="87" spans="1:8" x14ac:dyDescent="0.3">
      <c r="A87" s="6" t="s">
        <v>24</v>
      </c>
      <c r="B87" s="6">
        <v>2</v>
      </c>
      <c r="C87">
        <v>0.64804056533333332</v>
      </c>
      <c r="D87">
        <v>23.914861916666666</v>
      </c>
      <c r="E87" t="s">
        <v>41</v>
      </c>
      <c r="F87" t="s">
        <v>48</v>
      </c>
      <c r="G87" t="s">
        <v>48</v>
      </c>
      <c r="H87" t="s">
        <v>48</v>
      </c>
    </row>
    <row r="88" spans="1:8" x14ac:dyDescent="0.3">
      <c r="A88" s="6" t="s">
        <v>24</v>
      </c>
      <c r="B88" s="6">
        <v>3</v>
      </c>
      <c r="C88">
        <v>0.65480278666666669</v>
      </c>
      <c r="D88">
        <v>22.841818466666666</v>
      </c>
      <c r="E88" t="s">
        <v>41</v>
      </c>
      <c r="F88" s="37">
        <v>0.17828285299999999</v>
      </c>
      <c r="G88" s="37">
        <v>3.129212678</v>
      </c>
      <c r="H88" s="37">
        <v>17.551955339999999</v>
      </c>
    </row>
    <row r="89" spans="1:8" x14ac:dyDescent="0.3">
      <c r="A89" s="6" t="s">
        <v>24</v>
      </c>
      <c r="B89" s="6">
        <v>4</v>
      </c>
      <c r="C89">
        <v>0.84631732000000004</v>
      </c>
      <c r="D89">
        <v>26.850504754999999</v>
      </c>
      <c r="E89" t="s">
        <v>41</v>
      </c>
      <c r="F89" s="38">
        <v>0.15059662300000001</v>
      </c>
      <c r="G89" s="38">
        <v>2.5606114070000001</v>
      </c>
      <c r="H89" s="38">
        <v>17.00311306</v>
      </c>
    </row>
    <row r="90" spans="1:8" x14ac:dyDescent="0.3">
      <c r="A90" s="7" t="s">
        <v>25</v>
      </c>
      <c r="B90" s="7">
        <v>1</v>
      </c>
      <c r="C90">
        <v>0.24008544066666668</v>
      </c>
      <c r="D90">
        <v>51.806871970000003</v>
      </c>
      <c r="E90" t="s">
        <v>40</v>
      </c>
      <c r="F90" s="38">
        <v>0.51306566399999998</v>
      </c>
      <c r="G90" s="38">
        <v>7.4001819690000001</v>
      </c>
      <c r="H90" s="38">
        <v>14.423459790000001</v>
      </c>
    </row>
    <row r="91" spans="1:8" x14ac:dyDescent="0.3">
      <c r="A91" s="7" t="s">
        <v>25</v>
      </c>
      <c r="B91" s="7">
        <v>2</v>
      </c>
      <c r="C91">
        <v>0.68656191333333327</v>
      </c>
      <c r="D91">
        <v>32.291885583333332</v>
      </c>
      <c r="E91" t="s">
        <v>40</v>
      </c>
      <c r="F91">
        <v>0.22181800199999999</v>
      </c>
      <c r="G91">
        <v>3.3927458100000001</v>
      </c>
      <c r="H91">
        <v>15.295177949999999</v>
      </c>
    </row>
    <row r="92" spans="1:8" x14ac:dyDescent="0.3">
      <c r="A92" s="7" t="s">
        <v>25</v>
      </c>
      <c r="B92" s="7">
        <v>3</v>
      </c>
      <c r="C92">
        <v>0.69679293100000006</v>
      </c>
      <c r="D92">
        <v>25.689179375000002</v>
      </c>
      <c r="E92" t="s">
        <v>40</v>
      </c>
      <c r="F92">
        <v>0.16017925099999999</v>
      </c>
      <c r="G92">
        <v>2.7320798370000001</v>
      </c>
      <c r="H92">
        <v>17.056390390000001</v>
      </c>
    </row>
    <row r="93" spans="1:8" x14ac:dyDescent="0.3">
      <c r="A93" s="7" t="s">
        <v>25</v>
      </c>
      <c r="B93" s="7">
        <v>4</v>
      </c>
      <c r="C93">
        <v>0.98117977600000006</v>
      </c>
      <c r="D93">
        <v>25.723855925000002</v>
      </c>
      <c r="E93" t="s">
        <v>40</v>
      </c>
      <c r="F93">
        <v>0.13216182200000001</v>
      </c>
      <c r="G93">
        <v>2.283962131</v>
      </c>
      <c r="H93">
        <v>17.28155752</v>
      </c>
    </row>
    <row r="94" spans="1:8" x14ac:dyDescent="0.3">
      <c r="A94" s="6" t="s">
        <v>26</v>
      </c>
      <c r="B94" s="6">
        <v>1</v>
      </c>
      <c r="C94">
        <v>0.18069721900000002</v>
      </c>
      <c r="D94">
        <v>43.492914006666666</v>
      </c>
      <c r="E94" t="s">
        <v>39</v>
      </c>
      <c r="F94">
        <v>0.61378294600000005</v>
      </c>
      <c r="G94">
        <v>6.9777186770000004</v>
      </c>
      <c r="H94">
        <v>11.368381490000001</v>
      </c>
    </row>
    <row r="95" spans="1:8" x14ac:dyDescent="0.3">
      <c r="A95" s="6" t="s">
        <v>26</v>
      </c>
      <c r="B95" s="6">
        <v>2</v>
      </c>
      <c r="C95">
        <v>0.633421974</v>
      </c>
      <c r="D95">
        <v>28.660812300000003</v>
      </c>
      <c r="E95" t="s">
        <v>39</v>
      </c>
      <c r="F95">
        <v>0.22312968399999999</v>
      </c>
      <c r="G95">
        <v>3.0790633760000001</v>
      </c>
      <c r="H95">
        <v>13.79943415</v>
      </c>
    </row>
    <row r="96" spans="1:8" x14ac:dyDescent="0.3">
      <c r="A96" s="6" t="s">
        <v>26</v>
      </c>
      <c r="B96" s="6">
        <v>3</v>
      </c>
      <c r="C96">
        <v>0.66414552166666663</v>
      </c>
      <c r="D96">
        <v>27.032752479999999</v>
      </c>
      <c r="E96" t="s">
        <v>39</v>
      </c>
      <c r="F96">
        <v>0.17216347200000001</v>
      </c>
      <c r="G96">
        <v>2.8184203569999999</v>
      </c>
      <c r="H96">
        <v>16.37060593</v>
      </c>
    </row>
    <row r="97" spans="1:8" x14ac:dyDescent="0.3">
      <c r="A97" s="6" t="s">
        <v>26</v>
      </c>
      <c r="B97" s="6">
        <v>4</v>
      </c>
      <c r="C97">
        <v>0.75263783550000007</v>
      </c>
      <c r="D97">
        <v>57.477007584999996</v>
      </c>
      <c r="E97" t="s">
        <v>39</v>
      </c>
      <c r="F97">
        <v>0.158996586</v>
      </c>
      <c r="G97">
        <v>2.6460046149999998</v>
      </c>
      <c r="H97">
        <v>16.641895760000001</v>
      </c>
    </row>
    <row r="98" spans="1:8" x14ac:dyDescent="0.3">
      <c r="A98" s="2" t="s">
        <v>27</v>
      </c>
      <c r="B98" s="2">
        <v>1</v>
      </c>
      <c r="C98">
        <v>0.25076991366666662</v>
      </c>
      <c r="D98">
        <v>42.776403319999993</v>
      </c>
      <c r="E98" t="s">
        <v>39</v>
      </c>
      <c r="F98" s="39">
        <v>0.53921971400000002</v>
      </c>
      <c r="G98" s="39">
        <v>6.4387012779999999</v>
      </c>
      <c r="H98" s="39">
        <v>11.940775009999999</v>
      </c>
    </row>
    <row r="99" spans="1:8" x14ac:dyDescent="0.3">
      <c r="A99" s="2" t="s">
        <v>27</v>
      </c>
      <c r="B99" s="2">
        <v>2</v>
      </c>
      <c r="C99">
        <v>1.0233638119999999</v>
      </c>
      <c r="D99">
        <v>25.865266739999999</v>
      </c>
      <c r="E99" t="s">
        <v>39</v>
      </c>
      <c r="F99" s="40">
        <v>0.20798697699999999</v>
      </c>
      <c r="G99" s="40">
        <v>3.1393041629999998</v>
      </c>
      <c r="H99" s="40">
        <v>15.093753530000001</v>
      </c>
    </row>
    <row r="100" spans="1:8" x14ac:dyDescent="0.3">
      <c r="A100" s="2" t="s">
        <v>27</v>
      </c>
      <c r="B100" s="2">
        <v>3</v>
      </c>
      <c r="C100">
        <v>1.0101373630000001</v>
      </c>
      <c r="D100">
        <v>24.978896364999997</v>
      </c>
      <c r="E100" t="s">
        <v>39</v>
      </c>
      <c r="F100" s="41">
        <v>0.14221165299999999</v>
      </c>
      <c r="G100" s="41">
        <v>2.5649467669999999</v>
      </c>
      <c r="H100" s="41">
        <v>18.036122290000002</v>
      </c>
    </row>
    <row r="101" spans="1:8" x14ac:dyDescent="0.3">
      <c r="A101" s="2" t="s">
        <v>27</v>
      </c>
      <c r="B101" s="2">
        <v>4</v>
      </c>
      <c r="C101">
        <v>0.9752113326666666</v>
      </c>
      <c r="D101">
        <v>26.000319000000001</v>
      </c>
      <c r="E101" t="s">
        <v>39</v>
      </c>
      <c r="F101" s="42">
        <v>0.136803223</v>
      </c>
      <c r="G101" s="42">
        <v>2.2331665300000001</v>
      </c>
      <c r="H101" s="42">
        <v>16.323932119999998</v>
      </c>
    </row>
    <row r="102" spans="1:8" x14ac:dyDescent="0.3">
      <c r="A102" s="7" t="s">
        <v>28</v>
      </c>
      <c r="B102" s="7">
        <v>1</v>
      </c>
      <c r="C102" s="21">
        <v>0.30905565899999998</v>
      </c>
      <c r="D102" s="21">
        <v>55.812772135000003</v>
      </c>
      <c r="E102" t="s">
        <v>37</v>
      </c>
      <c r="F102">
        <v>0.41054125000000002</v>
      </c>
      <c r="G102">
        <v>5.7082325300000001</v>
      </c>
      <c r="H102">
        <v>13.90416316</v>
      </c>
    </row>
    <row r="103" spans="1:8" x14ac:dyDescent="0.3">
      <c r="A103" s="7" t="s">
        <v>28</v>
      </c>
      <c r="B103" s="7">
        <v>2</v>
      </c>
      <c r="C103">
        <v>0.84502438399999991</v>
      </c>
      <c r="D103">
        <v>30.328060723333333</v>
      </c>
      <c r="E103" t="s">
        <v>37</v>
      </c>
      <c r="F103">
        <v>0.188687191</v>
      </c>
      <c r="G103">
        <v>3.014129037</v>
      </c>
      <c r="H103">
        <v>15.97421115</v>
      </c>
    </row>
    <row r="104" spans="1:8" x14ac:dyDescent="0.3">
      <c r="A104" s="7" t="s">
        <v>28</v>
      </c>
      <c r="B104" s="7">
        <v>3</v>
      </c>
      <c r="C104">
        <v>0.93032883066666672</v>
      </c>
      <c r="D104">
        <v>27.507989486666663</v>
      </c>
      <c r="E104" t="s">
        <v>37</v>
      </c>
      <c r="F104">
        <v>0.14535060699999999</v>
      </c>
      <c r="G104">
        <v>2.36838573</v>
      </c>
      <c r="H104">
        <v>16.29429545</v>
      </c>
    </row>
    <row r="105" spans="1:8" x14ac:dyDescent="0.3">
      <c r="A105" s="7" t="s">
        <v>28</v>
      </c>
      <c r="B105" s="7">
        <v>4</v>
      </c>
      <c r="C105" s="21">
        <v>0.9133467156666667</v>
      </c>
      <c r="D105" s="21">
        <v>20.594154293333332</v>
      </c>
      <c r="E105" t="s">
        <v>37</v>
      </c>
      <c r="F105">
        <v>0.14495445600000001</v>
      </c>
      <c r="G105">
        <v>2.5927370270000001</v>
      </c>
      <c r="H105">
        <v>17.886563089999999</v>
      </c>
    </row>
    <row r="106" spans="1:8" x14ac:dyDescent="0.3">
      <c r="A106" s="8" t="s">
        <v>29</v>
      </c>
      <c r="B106" s="8">
        <v>1</v>
      </c>
      <c r="C106" s="21">
        <v>0.10412408633333332</v>
      </c>
      <c r="D106" s="21">
        <v>63.608367233333333</v>
      </c>
      <c r="E106" t="s">
        <v>41</v>
      </c>
      <c r="F106">
        <v>0.55159602600000002</v>
      </c>
      <c r="G106">
        <v>8.2256383779999993</v>
      </c>
      <c r="H106">
        <v>14.912432259999999</v>
      </c>
    </row>
    <row r="107" spans="1:8" x14ac:dyDescent="0.3">
      <c r="A107" s="8" t="s">
        <v>29</v>
      </c>
      <c r="B107" s="8">
        <v>2</v>
      </c>
      <c r="C107" s="21">
        <v>0.60070712000000004</v>
      </c>
      <c r="D107" s="21">
        <v>30.661340086666666</v>
      </c>
      <c r="E107" t="s">
        <v>41</v>
      </c>
      <c r="F107">
        <v>0.24019490800000001</v>
      </c>
      <c r="G107">
        <v>3.8660138310000001</v>
      </c>
      <c r="H107">
        <v>16.09531969</v>
      </c>
    </row>
    <row r="108" spans="1:8" x14ac:dyDescent="0.3">
      <c r="A108" s="8" t="s">
        <v>29</v>
      </c>
      <c r="B108" s="8">
        <v>3</v>
      </c>
      <c r="C108" s="21">
        <v>0.65905027250000003</v>
      </c>
      <c r="D108" s="21">
        <v>28.919167180000002</v>
      </c>
      <c r="E108" t="s">
        <v>41</v>
      </c>
      <c r="F108">
        <v>0.155762504</v>
      </c>
      <c r="G108">
        <v>2.7531297389999998</v>
      </c>
      <c r="H108">
        <v>17.675176440000001</v>
      </c>
    </row>
    <row r="109" spans="1:8" x14ac:dyDescent="0.3">
      <c r="A109" s="8" t="s">
        <v>29</v>
      </c>
      <c r="B109" s="8">
        <v>4</v>
      </c>
      <c r="C109" s="21">
        <v>0.88958939133333326</v>
      </c>
      <c r="D109" s="21">
        <v>27.959411126666666</v>
      </c>
      <c r="E109" t="s">
        <v>41</v>
      </c>
      <c r="F109">
        <v>0.13452494400000001</v>
      </c>
      <c r="G109">
        <v>2.3250331599999998</v>
      </c>
      <c r="H109">
        <v>17.283286579999999</v>
      </c>
    </row>
    <row r="110" spans="1:8" x14ac:dyDescent="0.3">
      <c r="A110" s="6" t="s">
        <v>30</v>
      </c>
      <c r="B110" s="6">
        <v>1</v>
      </c>
      <c r="C110" s="21">
        <v>0.25981750533333331</v>
      </c>
      <c r="D110" s="21">
        <v>29.032340899999998</v>
      </c>
      <c r="E110" t="s">
        <v>43</v>
      </c>
      <c r="F110">
        <v>0.29807007299999999</v>
      </c>
      <c r="G110">
        <v>3.9478271540000001</v>
      </c>
      <c r="H110">
        <v>13.24462772</v>
      </c>
    </row>
    <row r="111" spans="1:8" x14ac:dyDescent="0.3">
      <c r="A111" s="6" t="s">
        <v>30</v>
      </c>
      <c r="B111" s="6">
        <v>2</v>
      </c>
      <c r="C111" s="21">
        <v>0.53939909666666663</v>
      </c>
      <c r="D111" s="21">
        <v>46.374842323333326</v>
      </c>
      <c r="E111" t="s">
        <v>43</v>
      </c>
      <c r="F111">
        <v>0.202278603</v>
      </c>
      <c r="G111">
        <v>2.1513628840000001</v>
      </c>
      <c r="H111">
        <v>10.635642410000001</v>
      </c>
    </row>
    <row r="112" spans="1:8" x14ac:dyDescent="0.3">
      <c r="A112" s="6" t="s">
        <v>30</v>
      </c>
      <c r="B112" s="6">
        <v>3</v>
      </c>
      <c r="C112" s="21">
        <v>0.7728686933333333</v>
      </c>
      <c r="D112" s="21">
        <v>19.802325073333332</v>
      </c>
      <c r="E112" t="s">
        <v>43</v>
      </c>
      <c r="F112">
        <v>0.15677818199999999</v>
      </c>
      <c r="G112">
        <v>2.5892922</v>
      </c>
      <c r="H112">
        <v>16.515641169999999</v>
      </c>
    </row>
    <row r="113" spans="1:8" x14ac:dyDescent="0.3">
      <c r="A113" s="6" t="s">
        <v>30</v>
      </c>
      <c r="B113" s="6">
        <v>4</v>
      </c>
      <c r="C113" s="21">
        <v>0.7146935843333333</v>
      </c>
      <c r="D113" s="21">
        <v>18.314611226666667</v>
      </c>
      <c r="E113" t="s">
        <v>43</v>
      </c>
      <c r="F113">
        <v>0.102835752</v>
      </c>
      <c r="G113">
        <v>1.767911813</v>
      </c>
      <c r="H113">
        <v>17.191606740000001</v>
      </c>
    </row>
    <row r="114" spans="1:8" x14ac:dyDescent="0.3">
      <c r="A114" s="9" t="s">
        <v>31</v>
      </c>
      <c r="B114" s="8">
        <v>1</v>
      </c>
      <c r="C114" s="21">
        <v>0.219791968</v>
      </c>
      <c r="D114" s="21">
        <v>73.166666669999998</v>
      </c>
      <c r="E114" s="13" t="s">
        <v>41</v>
      </c>
      <c r="F114" s="13">
        <v>0.63049877700000001</v>
      </c>
      <c r="G114" s="13">
        <v>8.6612987449999999</v>
      </c>
      <c r="H114" s="13">
        <v>13.737217360000001</v>
      </c>
    </row>
    <row r="115" spans="1:8" x14ac:dyDescent="0.3">
      <c r="A115" s="9" t="s">
        <v>31</v>
      </c>
      <c r="B115" s="8">
        <v>2</v>
      </c>
      <c r="C115" s="21">
        <v>0.76254191866666676</v>
      </c>
      <c r="D115" s="21">
        <v>39.249297489999996</v>
      </c>
      <c r="E115" s="13" t="s">
        <v>41</v>
      </c>
      <c r="F115" s="13">
        <v>0.22883170899999999</v>
      </c>
      <c r="G115" s="13">
        <v>3.5222443929999998</v>
      </c>
      <c r="H115" s="13">
        <v>15.39229158</v>
      </c>
    </row>
    <row r="116" spans="1:8" x14ac:dyDescent="0.3">
      <c r="A116" s="9" t="s">
        <v>31</v>
      </c>
      <c r="B116" s="8">
        <v>3</v>
      </c>
      <c r="C116" s="21">
        <v>0.87986370000000003</v>
      </c>
      <c r="D116" s="21">
        <v>31.892724456666667</v>
      </c>
      <c r="E116" s="13" t="s">
        <v>41</v>
      </c>
      <c r="F116" s="13">
        <v>0.16293713900000001</v>
      </c>
      <c r="G116" s="13">
        <v>2.7109444809999999</v>
      </c>
      <c r="H116" s="13">
        <v>16.637977639999999</v>
      </c>
    </row>
    <row r="117" spans="1:8" x14ac:dyDescent="0.3">
      <c r="A117" s="9" t="s">
        <v>31</v>
      </c>
      <c r="B117" s="8">
        <v>4</v>
      </c>
      <c r="C117" s="21">
        <v>0.9630886586666666</v>
      </c>
      <c r="D117" s="21">
        <v>29.355408536666669</v>
      </c>
      <c r="E117" s="13" t="s">
        <v>41</v>
      </c>
      <c r="F117" s="13">
        <v>0.13973449800000001</v>
      </c>
      <c r="G117" s="13">
        <v>2.3559512389999999</v>
      </c>
      <c r="H117" s="13">
        <v>16.860197589999999</v>
      </c>
    </row>
    <row r="118" spans="1:8" x14ac:dyDescent="0.3">
      <c r="A118" s="6" t="s">
        <v>32</v>
      </c>
      <c r="B118" s="6">
        <v>1</v>
      </c>
      <c r="C118" s="21">
        <v>0.19298377333333336</v>
      </c>
      <c r="D118" s="21">
        <v>43.968619260000004</v>
      </c>
      <c r="E118" s="13" t="s">
        <v>41</v>
      </c>
      <c r="F118" s="13">
        <v>0.57147338000000003</v>
      </c>
      <c r="G118" s="13">
        <v>8.3686974000000003</v>
      </c>
      <c r="H118" s="13">
        <v>14.64407214</v>
      </c>
    </row>
    <row r="119" spans="1:8" x14ac:dyDescent="0.3">
      <c r="A119" s="6" t="s">
        <v>32</v>
      </c>
      <c r="B119" s="6">
        <v>2</v>
      </c>
      <c r="C119" s="21">
        <v>0.67007385866666669</v>
      </c>
      <c r="D119" s="21">
        <v>23.72023652</v>
      </c>
      <c r="E119" s="13" t="s">
        <v>41</v>
      </c>
      <c r="F119" s="13">
        <v>0.22510949</v>
      </c>
      <c r="G119" s="13">
        <v>3.562900527</v>
      </c>
      <c r="H119" s="13">
        <v>15.827411489999999</v>
      </c>
    </row>
    <row r="120" spans="1:8" x14ac:dyDescent="0.3">
      <c r="A120" s="6" t="s">
        <v>32</v>
      </c>
      <c r="B120" s="6">
        <v>3</v>
      </c>
      <c r="C120" s="21">
        <v>0.60405932950000008</v>
      </c>
      <c r="D120" s="21">
        <v>36.143837529999999</v>
      </c>
      <c r="E120" s="13" t="s">
        <v>41</v>
      </c>
      <c r="F120" s="13">
        <v>0.15372839399999999</v>
      </c>
      <c r="G120" s="13">
        <v>2.5595815700000002</v>
      </c>
      <c r="H120" s="13">
        <v>16.65002479</v>
      </c>
    </row>
    <row r="121" spans="1:8" x14ac:dyDescent="0.3">
      <c r="A121" s="6" t="s">
        <v>33</v>
      </c>
      <c r="B121" s="6">
        <v>4</v>
      </c>
      <c r="C121" s="21">
        <v>0.76460973099999996</v>
      </c>
      <c r="D121" s="21">
        <v>25.111345855</v>
      </c>
      <c r="E121" s="13" t="s">
        <v>41</v>
      </c>
      <c r="F121" s="13">
        <v>9.6896549999999998E-2</v>
      </c>
      <c r="G121" s="13">
        <v>1.0861521359999999</v>
      </c>
      <c r="H121" s="13">
        <v>11.2093995</v>
      </c>
    </row>
    <row r="122" spans="1:8" x14ac:dyDescent="0.3">
      <c r="A122" s="10" t="s">
        <v>34</v>
      </c>
      <c r="B122" s="10">
        <v>1</v>
      </c>
      <c r="C122" s="21">
        <v>0.18366895466666669</v>
      </c>
      <c r="D122" s="21">
        <v>51.136805163333328</v>
      </c>
      <c r="E122" t="s">
        <v>41</v>
      </c>
      <c r="F122">
        <v>0.381645279</v>
      </c>
      <c r="G122">
        <v>5.2330238820000003</v>
      </c>
      <c r="H122">
        <v>13.71174796</v>
      </c>
    </row>
    <row r="123" spans="1:8" x14ac:dyDescent="0.3">
      <c r="A123" s="10" t="s">
        <v>34</v>
      </c>
      <c r="B123" s="10">
        <v>2</v>
      </c>
      <c r="C123" s="21">
        <v>0.74130610066666669</v>
      </c>
      <c r="D123" s="21">
        <v>23.419113879999998</v>
      </c>
      <c r="E123" t="s">
        <v>41</v>
      </c>
      <c r="F123">
        <v>0.23381687400000001</v>
      </c>
      <c r="G123">
        <v>3.5656225589999999</v>
      </c>
      <c r="H123">
        <v>15.249637460000001</v>
      </c>
    </row>
    <row r="124" spans="1:8" x14ac:dyDescent="0.3">
      <c r="A124" s="10" t="s">
        <v>34</v>
      </c>
      <c r="B124" s="10">
        <v>3</v>
      </c>
      <c r="C124" s="21">
        <v>0.68666985166666672</v>
      </c>
      <c r="D124" s="21">
        <v>25.580284506666668</v>
      </c>
      <c r="E124" t="s">
        <v>41</v>
      </c>
      <c r="F124">
        <v>0.14748475599999999</v>
      </c>
      <c r="G124">
        <v>2.5699479360000002</v>
      </c>
      <c r="H124">
        <v>17.425176700000002</v>
      </c>
    </row>
    <row r="125" spans="1:8" x14ac:dyDescent="0.3">
      <c r="A125" s="10" t="s">
        <v>34</v>
      </c>
      <c r="B125" s="10">
        <v>4</v>
      </c>
      <c r="C125" s="21">
        <v>0.73576018399999998</v>
      </c>
      <c r="D125" s="21">
        <v>25.802615930000002</v>
      </c>
      <c r="E125" t="s">
        <v>41</v>
      </c>
      <c r="F125">
        <v>0.14740658800000001</v>
      </c>
      <c r="G125">
        <v>2.6868896840000001</v>
      </c>
      <c r="H125">
        <v>18.227744860000001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2017-12-21T08:46:37Z</dcterms:created>
  <dcterms:modified xsi:type="dcterms:W3CDTF">2017-12-21T13:24:03Z</dcterms:modified>
</cp:coreProperties>
</file>