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9700" yWindow="3240" windowWidth="20600" windowHeight="28300" tabRatio="500"/>
  </bookViews>
  <sheets>
    <sheet name="work items" sheetId="1" r:id="rId1"/>
    <sheet name="calendar" sheetId="2" r:id="rId2"/>
  </sheets>
  <definedNames>
    <definedName name="_xlnm.Print_Area" localSheetId="1">calendar!$B$1:$F$19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6" i="2"/>
  <c r="B8" i="2"/>
  <c r="B10" i="2"/>
  <c r="B12" i="2"/>
  <c r="B14" i="2"/>
  <c r="B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C4" i="2"/>
  <c r="D4" i="2"/>
  <c r="E4" i="2"/>
  <c r="F4" i="2"/>
  <c r="C6" i="2"/>
  <c r="D6" i="2"/>
  <c r="E6" i="2"/>
  <c r="F6" i="2"/>
  <c r="C8" i="2"/>
  <c r="D8" i="2"/>
  <c r="E8" i="2"/>
  <c r="F8" i="2"/>
  <c r="C10" i="2"/>
  <c r="D10" i="2"/>
  <c r="E10" i="2"/>
  <c r="F10" i="2"/>
  <c r="C12" i="2"/>
  <c r="D12" i="2"/>
  <c r="E12" i="2"/>
  <c r="F12" i="2"/>
  <c r="C14" i="2"/>
  <c r="D14" i="2"/>
  <c r="E14" i="2"/>
  <c r="F14" i="2"/>
  <c r="C16" i="2"/>
  <c r="D16" i="2"/>
  <c r="E16" i="2"/>
  <c r="F16" i="2"/>
  <c r="C2" i="2"/>
  <c r="D2" i="2"/>
  <c r="E2" i="2"/>
  <c r="F2" i="2"/>
</calcChain>
</file>

<file path=xl/sharedStrings.xml><?xml version="1.0" encoding="utf-8"?>
<sst xmlns="http://schemas.openxmlformats.org/spreadsheetml/2006/main" count="302" uniqueCount="260">
  <si>
    <t>Splash</t>
  </si>
  <si>
    <t>Sign-up/Sign-in</t>
  </si>
  <si>
    <t>Sign-up form</t>
  </si>
  <si>
    <t>Sign-up facebook</t>
  </si>
  <si>
    <t>Main</t>
  </si>
  <si>
    <t>Hold</t>
  </si>
  <si>
    <t>Want</t>
  </si>
  <si>
    <t>Report</t>
  </si>
  <si>
    <t>Meh</t>
  </si>
  <si>
    <t>Add item</t>
  </si>
  <si>
    <t>Menu</t>
  </si>
  <si>
    <t>App</t>
  </si>
  <si>
    <t>Native</t>
  </si>
  <si>
    <t>Web</t>
  </si>
  <si>
    <t>5-11</t>
  </si>
  <si>
    <t>12-18</t>
  </si>
  <si>
    <t>19-25</t>
  </si>
  <si>
    <t>26-2</t>
  </si>
  <si>
    <t>3-9</t>
  </si>
  <si>
    <t>10-16</t>
  </si>
  <si>
    <t>17-23</t>
  </si>
  <si>
    <t>Bug fix/operational-support/new features</t>
  </si>
  <si>
    <t>29-4</t>
  </si>
  <si>
    <t>Done</t>
  </si>
  <si>
    <t>Backend</t>
  </si>
  <si>
    <t>DB Model</t>
  </si>
  <si>
    <t>Retrieve updates</t>
  </si>
  <si>
    <t>Progress indicator</t>
  </si>
  <si>
    <t>Notes</t>
  </si>
  <si>
    <t>Facebook</t>
  </si>
  <si>
    <t>Email</t>
  </si>
  <si>
    <t>Sign In</t>
  </si>
  <si>
    <t>(navigate to selected screen)</t>
  </si>
  <si>
    <t>Core</t>
  </si>
  <si>
    <t>Register for push messages</t>
  </si>
  <si>
    <t>App Icon</t>
  </si>
  <si>
    <t>Store Icon</t>
  </si>
  <si>
    <t>Device-ID</t>
  </si>
  <si>
    <t>IP</t>
  </si>
  <si>
    <t>Password</t>
  </si>
  <si>
    <t>Facebook ID</t>
  </si>
  <si>
    <t>Authentication</t>
  </si>
  <si>
    <t>Token</t>
  </si>
  <si>
    <t>Item</t>
  </si>
  <si>
    <t>Image list</t>
  </si>
  <si>
    <t>Title</t>
  </si>
  <si>
    <t>Location</t>
  </si>
  <si>
    <t>Seller</t>
  </si>
  <si>
    <t>Buyer-Item</t>
  </si>
  <si>
    <t>ItemID</t>
  </si>
  <si>
    <t>View-time</t>
  </si>
  <si>
    <t>Status: meh,hold,want,report</t>
  </si>
  <si>
    <t>#reports</t>
  </si>
  <si>
    <t>Post-date</t>
  </si>
  <si>
    <t>Debug Screen</t>
  </si>
  <si>
    <t>View ID's, tokens</t>
  </si>
  <si>
    <t>Add-test-items button</t>
  </si>
  <si>
    <t>Software version number</t>
  </si>
  <si>
    <t>Clear cache?</t>
  </si>
  <si>
    <t>Change buyer-item status</t>
  </si>
  <si>
    <t>Show menu</t>
  </si>
  <si>
    <t>Tutorial or Intro video or Pop-overs</t>
  </si>
  <si>
    <t>Filter item-list (client side?)</t>
  </si>
  <si>
    <t>Drag-ani w/overlay</t>
  </si>
  <si>
    <t>Add Item</t>
  </si>
  <si>
    <t>Upload image(s)</t>
  </si>
  <si>
    <t>Compress</t>
  </si>
  <si>
    <t>Upload/store</t>
  </si>
  <si>
    <t>Form: title, price, tags, method, description</t>
  </si>
  <si>
    <t>Store details</t>
  </si>
  <si>
    <t>Close &amp; Cancel</t>
  </si>
  <si>
    <t>Search</t>
  </si>
  <si>
    <t>Action</t>
  </si>
  <si>
    <t>Push</t>
  </si>
  <si>
    <t>Facebook auth</t>
  </si>
  <si>
    <t>Validation</t>
  </si>
  <si>
    <t>Which fields are required?</t>
  </si>
  <si>
    <t>Seller's Garage</t>
  </si>
  <si>
    <t># conversations w/new msgs</t>
  </si>
  <si>
    <t>image</t>
  </si>
  <si>
    <t>title</t>
  </si>
  <si>
    <t>item image</t>
  </si>
  <si>
    <t>item title</t>
  </si>
  <si>
    <t>edit</t>
  </si>
  <si>
    <t>delete</t>
  </si>
  <si>
    <t>Description missing</t>
  </si>
  <si>
    <t>Icon too small</t>
  </si>
  <si>
    <t>share w/social media</t>
  </si>
  <si>
    <t>Share to social media</t>
  </si>
  <si>
    <t>Is this feature missing?</t>
  </si>
  <si>
    <t>Conversation List</t>
  </si>
  <si>
    <t>Item Grid</t>
  </si>
  <si>
    <t>Buyer name</t>
  </si>
  <si>
    <t>Buyer avatar image</t>
  </si>
  <si>
    <t>Buyer status indicator</t>
  </si>
  <si>
    <t>What does this show?</t>
  </si>
  <si>
    <t>Delete</t>
  </si>
  <si>
    <t>Unauthenticated item teaser</t>
  </si>
  <si>
    <t>Need MOCK</t>
  </si>
  <si>
    <t>"click here to bakkle"</t>
  </si>
  <si>
    <t>Seller's Garage Conversations List</t>
  </si>
  <si>
    <t>New items received</t>
  </si>
  <si>
    <t>Home: update view if showing "no-item" screen, update search/filter for next item</t>
  </si>
  <si>
    <t>Authentication timeout</t>
  </si>
  <si>
    <t>New message received</t>
  </si>
  <si>
    <t>Conversation: update chats, sound</t>
  </si>
  <si>
    <t>Else: sound, pop over?</t>
  </si>
  <si>
    <t>Want received</t>
  </si>
  <si>
    <t>Want confirmed</t>
  </si>
  <si>
    <t>Jump to sign-up/sign-in</t>
  </si>
  <si>
    <t>Message viewed</t>
  </si>
  <si>
    <t>Scheduled Activities</t>
  </si>
  <si>
    <t>Expire items &gt;3 days</t>
  </si>
  <si>
    <t>Delete confirm (pop-over)</t>
  </si>
  <si>
    <t>confirm-delete</t>
  </si>
  <si>
    <t>cancel</t>
  </si>
  <si>
    <t>Close pop-over</t>
  </si>
  <si>
    <t>No MOCK, assume standard pop-over</t>
  </si>
  <si>
    <t>Scroll-view message history</t>
  </si>
  <si>
    <t>Message entry</t>
  </si>
  <si>
    <t>Message send</t>
  </si>
  <si>
    <t>Send messsage</t>
  </si>
  <si>
    <t>Add to history</t>
  </si>
  <si>
    <t>Enable send btn when chars&gt;0</t>
  </si>
  <si>
    <t>(i) - Show item detail</t>
  </si>
  <si>
    <t>Item detail page</t>
  </si>
  <si>
    <t>Image</t>
  </si>
  <si>
    <t>tags</t>
  </si>
  <si>
    <t>method</t>
  </si>
  <si>
    <t>price</t>
  </si>
  <si>
    <t>View profile</t>
  </si>
  <si>
    <t>Show profile</t>
  </si>
  <si>
    <t>Profile</t>
  </si>
  <si>
    <t>Avatar image</t>
  </si>
  <si>
    <t>Name</t>
  </si>
  <si>
    <t>Distance</t>
  </si>
  <si>
    <t>Description</t>
  </si>
  <si>
    <t>Send PM?</t>
  </si>
  <si>
    <t>Buyer's Trunk</t>
  </si>
  <si>
    <t>Item list</t>
  </si>
  <si>
    <t>Item image</t>
  </si>
  <si>
    <t>Method</t>
  </si>
  <si>
    <t>Tags</t>
  </si>
  <si>
    <t>Price</t>
  </si>
  <si>
    <t>(seller) edit</t>
  </si>
  <si>
    <t>(seller) delete</t>
  </si>
  <si>
    <t>(buyer) want</t>
  </si>
  <si>
    <t>(buyer) distance</t>
  </si>
  <si>
    <t>Missing or is this set in profile?</t>
  </si>
  <si>
    <t>Choose location: GPS or Entry location</t>
  </si>
  <si>
    <t>Location Entry screen</t>
  </si>
  <si>
    <t>map</t>
  </si>
  <si>
    <t>my location</t>
  </si>
  <si>
    <t>accept/cancel</t>
  </si>
  <si>
    <t>Name varys between HOME and FEED. Choose one??</t>
  </si>
  <si>
    <t>API Calls</t>
  </si>
  <si>
    <t>getItems</t>
  </si>
  <si>
    <t>getItems(filter)</t>
  </si>
  <si>
    <t>getTrunk</t>
  </si>
  <si>
    <t>getGarage</t>
  </si>
  <si>
    <t>getSettings</t>
  </si>
  <si>
    <t>setItem(status)</t>
  </si>
  <si>
    <t>sendChat()</t>
  </si>
  <si>
    <t>getChatHistory(item)</t>
  </si>
  <si>
    <t>authenticate()</t>
  </si>
  <si>
    <t>createAccount()</t>
  </si>
  <si>
    <t>setAnalytics(page, item, etc…)</t>
  </si>
  <si>
    <t>Conversation</t>
  </si>
  <si>
    <t>date-time</t>
  </si>
  <si>
    <t>viewed?</t>
  </si>
  <si>
    <t>message</t>
  </si>
  <si>
    <t>who</t>
  </si>
  <si>
    <t>seller/buyer flag</t>
  </si>
  <si>
    <t>Profile?</t>
  </si>
  <si>
    <t>Settings?</t>
  </si>
  <si>
    <t>Push?</t>
  </si>
  <si>
    <t>Message</t>
  </si>
  <si>
    <t>itemid</t>
  </si>
  <si>
    <t>seller</t>
  </si>
  <si>
    <t>buyer</t>
  </si>
  <si>
    <t>deleted?</t>
  </si>
  <si>
    <t>date-time started</t>
  </si>
  <si>
    <t>distance</t>
  </si>
  <si>
    <t>items</t>
  </si>
  <si>
    <t>(local)?</t>
  </si>
  <si>
    <t>Feed Filter</t>
  </si>
  <si>
    <t>Settings</t>
  </si>
  <si>
    <t>Logout</t>
  </si>
  <si>
    <t>Holding Pattern</t>
  </si>
  <si>
    <t>rating</t>
  </si>
  <si>
    <t>time</t>
  </si>
  <si>
    <t>Holding pattern expires 1hour</t>
  </si>
  <si>
    <t>Show item-detail page</t>
  </si>
  <si>
    <t>(Click) view item detail</t>
  </si>
  <si>
    <t>Applicable to buyer only, remove from seller screen. If in holding this moves to trunk. If in trunk does this confirm buy with set terms?</t>
  </si>
  <si>
    <t>(SG/BT) Chat</t>
  </si>
  <si>
    <t>Social media post</t>
  </si>
  <si>
    <t>facebook</t>
  </si>
  <si>
    <t>twitter</t>
  </si>
  <si>
    <t>instagram</t>
  </si>
  <si>
    <t>craigslist?</t>
  </si>
  <si>
    <t>x</t>
  </si>
  <si>
    <t>UI</t>
  </si>
  <si>
    <t>Show # of conversations with unread messages.</t>
  </si>
  <si>
    <t>Notification of new message w/text.</t>
  </si>
  <si>
    <t>Authenticate user</t>
  </si>
  <si>
    <t>Post item to FB</t>
  </si>
  <si>
    <t>Post item to TW</t>
  </si>
  <si>
    <t>Post item to IG</t>
  </si>
  <si>
    <t>Post item to CL</t>
  </si>
  <si>
    <t>badge</t>
  </si>
  <si>
    <t>Other</t>
  </si>
  <si>
    <t>item no longer available, suggestions…</t>
  </si>
  <si>
    <t>X</t>
  </si>
  <si>
    <t>wip</t>
  </si>
  <si>
    <t>googleplus</t>
  </si>
  <si>
    <t>Post item to GP</t>
  </si>
  <si>
    <t>Bakkle account creation</t>
  </si>
  <si>
    <t>SCOPED OUT</t>
  </si>
  <si>
    <t>PRI</t>
  </si>
  <si>
    <t>?</t>
  </si>
  <si>
    <t>KEY</t>
  </si>
  <si>
    <t>Proposed or unclear</t>
  </si>
  <si>
    <t>MON</t>
  </si>
  <si>
    <t>TUE</t>
  </si>
  <si>
    <t>WED</t>
  </si>
  <si>
    <t>THU</t>
  </si>
  <si>
    <t>FRI</t>
  </si>
  <si>
    <t>[RHIT] SPRING BREAK</t>
  </si>
  <si>
    <t>TARGET DELIVERY</t>
  </si>
  <si>
    <t>[RHIT] Projects week</t>
  </si>
  <si>
    <t>[RHIT] Finals week</t>
  </si>
  <si>
    <t>[Sandor out]</t>
  </si>
  <si>
    <t>I think progress bar may go away, can do update in background? See flow dia.</t>
  </si>
  <si>
    <t>Authenticate w/fb</t>
  </si>
  <si>
    <t>Create account</t>
  </si>
  <si>
    <t>Authenticate w/fb, pull profile details</t>
  </si>
  <si>
    <t>Show add-item screen</t>
  </si>
  <si>
    <t>No more items in filter message?</t>
  </si>
  <si>
    <t>Is this screen missing?</t>
  </si>
  <si>
    <t>Jump to 'my' gps location</t>
  </si>
  <si>
    <t>Set item location</t>
  </si>
  <si>
    <t>Choose location</t>
  </si>
  <si>
    <t>Touch shows conversation-list page</t>
  </si>
  <si>
    <t>Show item-edit page</t>
  </si>
  <si>
    <t>Show delete confirm popover.</t>
  </si>
  <si>
    <t>I think this should be on add-item screen? (SP)</t>
  </si>
  <si>
    <t>Share to soc. media</t>
  </si>
  <si>
    <t>View linked social-media accounts</t>
  </si>
  <si>
    <t>Link new social-media accounts</t>
  </si>
  <si>
    <t>Authenticate &amp; link new account</t>
  </si>
  <si>
    <t>Destroy login token</t>
  </si>
  <si>
    <t>Change password</t>
  </si>
  <si>
    <t>Internal App Notifications</t>
  </si>
  <si>
    <t>Analytics</t>
  </si>
  <si>
    <t>event</t>
  </si>
  <si>
    <t>when</t>
  </si>
  <si>
    <t>display-name</t>
  </si>
  <si>
    <t>avatar-image url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</si>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</sst>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mm\-d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  <font>
      <sz val="12"/>
      <name val="Calibri (Body)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14999847407452621"/>
      </right>
      <top style="thin">
        <color auto="1"/>
      </top>
      <bottom/>
      <diagonal/>
    </border>
    <border>
      <left style="thin">
        <color auto="1"/>
      </left>
      <right style="thin">
        <color theme="0" tint="-0.14999847407452621"/>
      </right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auto="1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quotePrefix="1" applyFont="1" applyFill="1" applyAlignment="1">
      <alignment horizontal="center"/>
    </xf>
    <xf numFmtId="16" fontId="1" fillId="2" borderId="0" xfId="0" quotePrefix="1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0" xfId="0" quotePrefix="1" applyFont="1" applyAlignment="1">
      <alignment horizontal="center"/>
    </xf>
    <xf numFmtId="16" fontId="0" fillId="0" borderId="0" xfId="0" quotePrefix="1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0" fillId="0" borderId="2" xfId="0" applyFill="1" applyBorder="1"/>
    <xf numFmtId="0" fontId="4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0" fillId="0" borderId="0" xfId="0" applyFont="1" applyFill="1"/>
    <xf numFmtId="0" fontId="4" fillId="0" borderId="2" xfId="0" applyFont="1" applyFill="1" applyBorder="1"/>
    <xf numFmtId="0" fontId="4" fillId="0" borderId="0" xfId="0" quotePrefix="1" applyFont="1" applyFill="1"/>
    <xf numFmtId="0" fontId="9" fillId="3" borderId="0" xfId="67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9" fillId="3" borderId="0" xfId="67"/>
    <xf numFmtId="0" fontId="9" fillId="3" borderId="2" xfId="67" applyBorder="1"/>
    <xf numFmtId="0" fontId="9" fillId="3" borderId="0" xfId="67" applyAlignment="1">
      <alignment horizontal="center"/>
    </xf>
    <xf numFmtId="0" fontId="9" fillId="3" borderId="1" xfId="67" applyBorder="1" applyAlignment="1">
      <alignment horizontal="center"/>
    </xf>
    <xf numFmtId="0" fontId="9" fillId="3" borderId="0" xfId="67" quotePrefix="1" applyAlignment="1">
      <alignment horizontal="center"/>
    </xf>
    <xf numFmtId="16" fontId="9" fillId="3" borderId="0" xfId="67" quotePrefix="1" applyNumberFormat="1" applyAlignment="1">
      <alignment horizontal="center"/>
    </xf>
    <xf numFmtId="0" fontId="9" fillId="3" borderId="0" xfId="67" applyAlignment="1">
      <alignment horizontal="center" wrapText="1"/>
    </xf>
    <xf numFmtId="0" fontId="0" fillId="0" borderId="5" xfId="0" applyFill="1" applyBorder="1"/>
    <xf numFmtId="0" fontId="0" fillId="0" borderId="6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7" xfId="0" applyFill="1" applyBorder="1"/>
    <xf numFmtId="0" fontId="9" fillId="3" borderId="0" xfId="67" applyBorder="1"/>
    <xf numFmtId="0" fontId="9" fillId="3" borderId="7" xfId="67" applyBorder="1"/>
    <xf numFmtId="0" fontId="4" fillId="0" borderId="0" xfId="0" applyFont="1" applyFill="1" applyBorder="1"/>
    <xf numFmtId="0" fontId="0" fillId="0" borderId="8" xfId="0" applyFill="1" applyBorder="1"/>
    <xf numFmtId="0" fontId="1" fillId="0" borderId="9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11" fillId="4" borderId="3" xfId="68" applyBorder="1"/>
    <xf numFmtId="0" fontId="11" fillId="4" borderId="4" xfId="68" applyBorder="1"/>
    <xf numFmtId="14" fontId="0" fillId="0" borderId="0" xfId="0" applyNumberFormat="1"/>
    <xf numFmtId="166" fontId="0" fillId="0" borderId="0" xfId="0" applyNumberFormat="1" applyAlignment="1">
      <alignment horizontal="left" vertical="top"/>
    </xf>
    <xf numFmtId="0" fontId="11" fillId="5" borderId="0" xfId="69" applyAlignment="1">
      <alignment horizontal="center"/>
    </xf>
    <xf numFmtId="166" fontId="0" fillId="0" borderId="11" xfId="0" applyNumberFormat="1" applyBorder="1" applyAlignment="1">
      <alignment horizontal="left" vertical="top"/>
    </xf>
    <xf numFmtId="166" fontId="0" fillId="0" borderId="12" xfId="0" applyNumberFormat="1" applyBorder="1" applyAlignment="1">
      <alignment horizontal="left" vertical="top"/>
    </xf>
    <xf numFmtId="166" fontId="0" fillId="0" borderId="13" xfId="0" applyNumberFormat="1" applyBorder="1" applyAlignment="1">
      <alignment horizontal="left" vertical="top"/>
    </xf>
    <xf numFmtId="166" fontId="0" fillId="0" borderId="14" xfId="0" applyNumberFormat="1" applyBorder="1" applyAlignment="1">
      <alignment horizontal="left" vertical="top"/>
    </xf>
    <xf numFmtId="166" fontId="10" fillId="0" borderId="14" xfId="0" applyNumberFormat="1" applyFont="1" applyBorder="1" applyAlignment="1">
      <alignment horizontal="left" vertical="top"/>
    </xf>
    <xf numFmtId="166" fontId="0" fillId="0" borderId="15" xfId="0" applyNumberFormat="1" applyBorder="1" applyAlignment="1">
      <alignment horizontal="left" vertical="top"/>
    </xf>
    <xf numFmtId="166" fontId="0" fillId="0" borderId="16" xfId="0" applyNumberFormat="1" applyBorder="1" applyAlignment="1">
      <alignment horizontal="left" vertical="top"/>
    </xf>
    <xf numFmtId="166" fontId="1" fillId="0" borderId="16" xfId="0" applyNumberFormat="1" applyFont="1" applyBorder="1" applyAlignment="1">
      <alignment horizontal="left" vertical="top"/>
    </xf>
    <xf numFmtId="0" fontId="1" fillId="0" borderId="0" xfId="0" applyFont="1"/>
  </cellXfs>
  <cellStyles count="90">
    <cellStyle name="60% - Accent4" xfId="69" builtinId="44"/>
    <cellStyle name="Accent1" xfId="68" builtinId="29"/>
    <cellStyle name="Bad" xfId="6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</cellStyles>
  <dxfs count="9">
    <dxf>
      <fill>
        <patternFill patternType="lightUp">
          <fgColor auto="1"/>
          <bgColor auto="1"/>
        </patternFill>
      </fill>
    </dxf>
    <dxf>
      <fill>
        <patternFill patternType="lightUp">
          <fgColor auto="1"/>
          <bgColor auto="1"/>
        </patternFill>
      </fill>
    </dxf>
    <dxf>
      <fill>
        <patternFill patternType="lightUp">
          <fgColor auto="1"/>
          <bgColor auto="1"/>
        </patternFill>
      </fill>
    </dxf>
    <dxf>
      <fill>
        <patternFill patternType="lightUp">
          <fgColor auto="1"/>
          <bgColor auto="1"/>
        </patternFill>
      </fill>
    </dxf>
    <dxf>
      <fill>
        <patternFill patternType="lightUp">
          <fgColor auto="1"/>
          <bgColor auto="1"/>
        </patternFill>
      </fill>
    </dxf>
    <dxf>
      <fill>
        <patternFill patternType="lightUp">
          <fgColor auto="1"/>
          <bgColor auto="1"/>
        </patternFill>
      </fill>
    </dxf>
    <dxf>
      <fill>
        <patternFill patternType="lightUp">
          <fgColor auto="1"/>
          <bgColor auto="1"/>
        </patternFill>
      </fill>
    </dxf>
    <dxf>
      <font>
        <strike/>
        <color auto="1"/>
      </font>
    </dxf>
    <dxf>
      <font>
        <strike/>
        <color auto="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218"/>
  <sheetViews>
    <sheetView tabSelected="1" showRuler="0" workbookViewId="0">
      <pane xSplit="4" ySplit="1" topLeftCell="E143" activePane="bottomRight" state="frozenSplit"/>
      <selection pane="topRight" activeCell="F1" sqref="F1"/>
      <selection pane="bottomLeft" activeCell="A2" sqref="A2"/>
      <selection pane="bottomRight" activeCell="A154" sqref="A154"/>
    </sheetView>
  </sheetViews>
  <sheetFormatPr baseColWidth="10" defaultRowHeight="15" x14ac:dyDescent="0"/>
  <cols>
    <col min="1" max="1" width="3.1640625" style="13" customWidth="1"/>
    <col min="2" max="2" width="4.6640625" style="14" customWidth="1"/>
    <col min="3" max="3" width="3.5" style="13" customWidth="1"/>
    <col min="4" max="4" width="33" style="15" customWidth="1"/>
    <col min="5" max="6" width="22.5" style="6" customWidth="1"/>
    <col min="7" max="7" width="23" style="6" customWidth="1"/>
    <col min="8" max="8" width="7" style="25" customWidth="1"/>
    <col min="9" max="10" width="7.1640625" customWidth="1"/>
    <col min="11" max="11" width="7.6640625" style="8" customWidth="1"/>
    <col min="12" max="19" width="7.6640625" style="11" customWidth="1"/>
  </cols>
  <sheetData>
    <row r="1" spans="1:19" s="1" customFormat="1">
      <c r="A1" s="13" t="s">
        <v>11</v>
      </c>
      <c r="B1" s="14"/>
      <c r="C1" s="13"/>
      <c r="D1" s="15"/>
      <c r="E1" s="12" t="s">
        <v>202</v>
      </c>
      <c r="F1" s="12" t="s">
        <v>72</v>
      </c>
      <c r="G1" s="12" t="s">
        <v>28</v>
      </c>
      <c r="H1" s="24" t="s">
        <v>219</v>
      </c>
      <c r="I1" s="2" t="s">
        <v>12</v>
      </c>
      <c r="J1" s="2" t="s">
        <v>13</v>
      </c>
      <c r="K1" s="5" t="s">
        <v>23</v>
      </c>
      <c r="L1" s="3" t="s">
        <v>22</v>
      </c>
      <c r="M1" s="4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</row>
    <row r="2" spans="1:19">
      <c r="B2" s="14" t="s">
        <v>33</v>
      </c>
      <c r="L2" s="9"/>
      <c r="M2" s="10"/>
      <c r="N2" s="9"/>
      <c r="O2" s="9"/>
      <c r="P2" s="9"/>
      <c r="Q2" s="9"/>
      <c r="R2" s="9"/>
      <c r="S2" s="9"/>
    </row>
    <row r="3" spans="1:19" ht="30">
      <c r="C3" s="13" t="s">
        <v>73</v>
      </c>
      <c r="E3" s="6" t="s">
        <v>204</v>
      </c>
      <c r="F3" s="6" t="s">
        <v>34</v>
      </c>
      <c r="L3" s="9"/>
      <c r="M3" s="10"/>
      <c r="N3" s="9"/>
      <c r="O3" s="9"/>
      <c r="P3" s="9"/>
      <c r="Q3" s="9"/>
      <c r="R3" s="9"/>
      <c r="S3" s="9"/>
    </row>
    <row r="4" spans="1:19">
      <c r="C4" s="13" t="s">
        <v>74</v>
      </c>
      <c r="F4" s="6" t="s">
        <v>205</v>
      </c>
      <c r="H4" s="25">
        <v>10</v>
      </c>
      <c r="K4" s="8" t="s">
        <v>201</v>
      </c>
      <c r="L4" s="9"/>
      <c r="M4" s="10"/>
      <c r="N4" s="9"/>
      <c r="O4" s="9"/>
      <c r="P4" s="9"/>
      <c r="Q4" s="9"/>
      <c r="R4" s="9"/>
      <c r="S4" s="9"/>
    </row>
    <row r="5" spans="1:19" s="26" customFormat="1">
      <c r="C5" s="26" t="s">
        <v>217</v>
      </c>
      <c r="D5" s="27"/>
      <c r="E5" s="23"/>
      <c r="F5" s="23"/>
      <c r="G5" s="23"/>
      <c r="H5" s="28">
        <v>0</v>
      </c>
      <c r="L5" s="30"/>
      <c r="M5" s="31"/>
      <c r="N5" s="30"/>
      <c r="O5" s="30"/>
      <c r="P5" s="30"/>
      <c r="Q5" s="30"/>
      <c r="R5" s="30"/>
      <c r="S5" s="30"/>
    </row>
    <row r="6" spans="1:19">
      <c r="C6" s="13" t="s">
        <v>196</v>
      </c>
      <c r="L6" s="9"/>
      <c r="M6" s="10"/>
      <c r="N6" s="9"/>
      <c r="O6" s="9"/>
      <c r="P6" s="9"/>
      <c r="Q6" s="9"/>
      <c r="R6" s="9"/>
      <c r="S6" s="9"/>
    </row>
    <row r="7" spans="1:19">
      <c r="D7" s="15" t="s">
        <v>197</v>
      </c>
      <c r="F7" s="6" t="s">
        <v>206</v>
      </c>
      <c r="H7" s="25">
        <v>10</v>
      </c>
      <c r="K7" s="8" t="s">
        <v>214</v>
      </c>
      <c r="L7" s="9"/>
      <c r="M7" s="10"/>
      <c r="N7" s="9"/>
      <c r="O7" s="9"/>
      <c r="P7" s="9"/>
      <c r="Q7" s="9"/>
      <c r="R7" s="9"/>
      <c r="S7" s="9"/>
    </row>
    <row r="8" spans="1:19">
      <c r="D8" s="15" t="s">
        <v>198</v>
      </c>
      <c r="F8" s="6" t="s">
        <v>207</v>
      </c>
      <c r="H8" s="25">
        <v>10</v>
      </c>
      <c r="L8" s="9"/>
      <c r="M8" s="10"/>
      <c r="N8" s="9"/>
      <c r="O8" s="9"/>
      <c r="P8" s="9"/>
      <c r="Q8" s="9"/>
      <c r="R8" s="9"/>
      <c r="S8" s="9"/>
    </row>
    <row r="9" spans="1:19">
      <c r="D9" s="15" t="s">
        <v>199</v>
      </c>
      <c r="F9" s="6" t="s">
        <v>208</v>
      </c>
      <c r="H9" s="25">
        <v>10</v>
      </c>
      <c r="L9" s="9"/>
      <c r="M9" s="10"/>
      <c r="N9" s="9"/>
      <c r="O9" s="9"/>
      <c r="P9" s="9"/>
      <c r="Q9" s="9"/>
      <c r="R9" s="9"/>
      <c r="S9" s="9"/>
    </row>
    <row r="10" spans="1:19">
      <c r="D10" s="15" t="s">
        <v>200</v>
      </c>
      <c r="F10" s="6" t="s">
        <v>209</v>
      </c>
      <c r="H10" s="25" t="s">
        <v>220</v>
      </c>
      <c r="L10" s="9"/>
      <c r="M10" s="10"/>
      <c r="N10" s="9"/>
      <c r="O10" s="9"/>
      <c r="P10" s="9"/>
      <c r="Q10" s="9"/>
      <c r="R10" s="9"/>
      <c r="S10" s="9"/>
    </row>
    <row r="11" spans="1:19">
      <c r="D11" s="21" t="s">
        <v>215</v>
      </c>
      <c r="F11" s="6" t="s">
        <v>216</v>
      </c>
      <c r="H11" s="25" t="s">
        <v>220</v>
      </c>
      <c r="L11" s="9"/>
      <c r="M11" s="10"/>
      <c r="N11" s="9"/>
      <c r="O11" s="9"/>
      <c r="P11" s="9"/>
      <c r="Q11" s="9"/>
      <c r="R11" s="9"/>
      <c r="S11" s="9"/>
    </row>
    <row r="12" spans="1:19">
      <c r="B12" s="14" t="s">
        <v>36</v>
      </c>
      <c r="H12" s="25">
        <v>10</v>
      </c>
      <c r="K12" s="8" t="s">
        <v>201</v>
      </c>
      <c r="L12" s="9"/>
      <c r="M12" s="10"/>
      <c r="N12" s="9"/>
      <c r="O12" s="9"/>
      <c r="P12" s="9"/>
      <c r="Q12" s="9"/>
      <c r="R12" s="9"/>
      <c r="S12" s="9"/>
    </row>
    <row r="13" spans="1:19">
      <c r="B13" s="14" t="s">
        <v>35</v>
      </c>
      <c r="K13" s="8" t="s">
        <v>201</v>
      </c>
      <c r="L13" s="9"/>
      <c r="M13" s="10"/>
      <c r="N13" s="9"/>
      <c r="O13" s="9"/>
      <c r="P13" s="9"/>
      <c r="Q13" s="9"/>
      <c r="R13" s="9"/>
      <c r="S13" s="9"/>
    </row>
    <row r="14" spans="1:19" ht="30">
      <c r="C14" s="13" t="s">
        <v>210</v>
      </c>
      <c r="E14" s="6" t="s">
        <v>203</v>
      </c>
      <c r="H14" s="25">
        <v>0</v>
      </c>
      <c r="L14" s="9"/>
      <c r="M14" s="10"/>
      <c r="N14" s="9"/>
      <c r="O14" s="9"/>
      <c r="P14" s="9"/>
      <c r="Q14" s="9"/>
      <c r="R14" s="9"/>
      <c r="S14" s="9"/>
    </row>
    <row r="15" spans="1:19" ht="30">
      <c r="B15" s="14" t="s">
        <v>10</v>
      </c>
      <c r="E15" s="6" t="s">
        <v>32</v>
      </c>
    </row>
    <row r="16" spans="1:19" ht="45">
      <c r="B16" s="14" t="s">
        <v>0</v>
      </c>
      <c r="E16" s="6" t="s">
        <v>27</v>
      </c>
      <c r="F16" s="6" t="s">
        <v>26</v>
      </c>
      <c r="G16" s="6" t="s">
        <v>233</v>
      </c>
    </row>
    <row r="17" spans="2:19">
      <c r="B17" s="14" t="s">
        <v>1</v>
      </c>
      <c r="K17"/>
    </row>
    <row r="18" spans="2:19">
      <c r="C18" s="13" t="s">
        <v>29</v>
      </c>
      <c r="F18" s="6" t="s">
        <v>234</v>
      </c>
      <c r="H18" s="25">
        <v>10</v>
      </c>
      <c r="K18" s="8" t="s">
        <v>201</v>
      </c>
    </row>
    <row r="19" spans="2:19" s="26" customFormat="1">
      <c r="C19" s="26" t="s">
        <v>30</v>
      </c>
      <c r="D19" s="27"/>
      <c r="E19" s="23"/>
      <c r="F19" s="23"/>
      <c r="G19" s="23"/>
      <c r="H19" s="32">
        <v>0</v>
      </c>
      <c r="K19" s="29"/>
      <c r="L19" s="28"/>
      <c r="M19" s="28"/>
      <c r="N19" s="28"/>
      <c r="O19" s="28"/>
      <c r="P19" s="28"/>
      <c r="Q19" s="28"/>
      <c r="R19" s="28"/>
      <c r="S19" s="28"/>
    </row>
    <row r="20" spans="2:19">
      <c r="C20" s="13" t="s">
        <v>31</v>
      </c>
      <c r="H20" s="25">
        <v>10</v>
      </c>
      <c r="K20" s="8" t="s">
        <v>201</v>
      </c>
    </row>
    <row r="21" spans="2:19" s="26" customFormat="1">
      <c r="B21" s="26" t="s">
        <v>2</v>
      </c>
      <c r="D21" s="27"/>
      <c r="E21" s="23"/>
      <c r="F21" s="23" t="s">
        <v>235</v>
      </c>
      <c r="G21" s="23"/>
      <c r="H21" s="32"/>
      <c r="K21" s="29"/>
      <c r="L21" s="28"/>
      <c r="M21" s="28"/>
      <c r="N21" s="28"/>
      <c r="O21" s="28"/>
      <c r="P21" s="28"/>
      <c r="Q21" s="28"/>
      <c r="R21" s="28"/>
      <c r="S21" s="28"/>
    </row>
    <row r="22" spans="2:19" ht="30">
      <c r="B22" s="14" t="s">
        <v>3</v>
      </c>
      <c r="F22" s="6" t="s">
        <v>236</v>
      </c>
      <c r="H22" s="25">
        <v>10</v>
      </c>
      <c r="K22" s="8" t="s">
        <v>201</v>
      </c>
    </row>
    <row r="23" spans="2:19" ht="45">
      <c r="B23" s="14" t="s">
        <v>4</v>
      </c>
      <c r="G23" s="6" t="s">
        <v>154</v>
      </c>
    </row>
    <row r="24" spans="2:19">
      <c r="C24" s="13" t="s">
        <v>81</v>
      </c>
    </row>
    <row r="25" spans="2:19">
      <c r="C25" s="13" t="s">
        <v>82</v>
      </c>
    </row>
    <row r="26" spans="2:19">
      <c r="C26" s="13" t="s">
        <v>5</v>
      </c>
      <c r="E26" s="6" t="s">
        <v>63</v>
      </c>
      <c r="F26" s="6" t="s">
        <v>59</v>
      </c>
    </row>
    <row r="27" spans="2:19">
      <c r="C27" s="13" t="s">
        <v>6</v>
      </c>
      <c r="E27" s="6" t="s">
        <v>63</v>
      </c>
      <c r="F27" s="6" t="s">
        <v>59</v>
      </c>
    </row>
    <row r="28" spans="2:19">
      <c r="C28" s="13" t="s">
        <v>7</v>
      </c>
      <c r="E28" s="6" t="s">
        <v>63</v>
      </c>
      <c r="F28" s="6" t="s">
        <v>59</v>
      </c>
    </row>
    <row r="29" spans="2:19">
      <c r="C29" s="13" t="s">
        <v>8</v>
      </c>
      <c r="E29" s="6" t="s">
        <v>63</v>
      </c>
      <c r="F29" s="6" t="s">
        <v>59</v>
      </c>
    </row>
    <row r="30" spans="2:19">
      <c r="C30" s="13" t="s">
        <v>9</v>
      </c>
      <c r="E30" s="6" t="s">
        <v>237</v>
      </c>
    </row>
    <row r="31" spans="2:19" ht="30">
      <c r="C31" s="13" t="s">
        <v>71</v>
      </c>
      <c r="F31" s="6" t="s">
        <v>62</v>
      </c>
    </row>
    <row r="32" spans="2:19">
      <c r="C32" s="13" t="s">
        <v>10</v>
      </c>
      <c r="E32" s="6" t="s">
        <v>60</v>
      </c>
    </row>
    <row r="33" spans="2:7">
      <c r="C33" s="16" t="s">
        <v>238</v>
      </c>
    </row>
    <row r="34" spans="2:7">
      <c r="B34" s="14" t="s">
        <v>64</v>
      </c>
    </row>
    <row r="35" spans="2:7">
      <c r="C35" s="13" t="s">
        <v>65</v>
      </c>
      <c r="E35" s="6" t="s">
        <v>66</v>
      </c>
      <c r="F35" s="6" t="s">
        <v>67</v>
      </c>
    </row>
    <row r="36" spans="2:7">
      <c r="C36" s="13" t="s">
        <v>68</v>
      </c>
      <c r="F36" s="6" t="s">
        <v>69</v>
      </c>
      <c r="G36" s="6" t="s">
        <v>85</v>
      </c>
    </row>
    <row r="37" spans="2:7">
      <c r="C37" s="13" t="s">
        <v>70</v>
      </c>
    </row>
    <row r="38" spans="2:7">
      <c r="C38" s="13" t="s">
        <v>75</v>
      </c>
      <c r="G38" s="6" t="s">
        <v>76</v>
      </c>
    </row>
    <row r="39" spans="2:7">
      <c r="C39" s="16" t="s">
        <v>88</v>
      </c>
      <c r="G39" s="6" t="s">
        <v>89</v>
      </c>
    </row>
    <row r="40" spans="2:7" ht="30">
      <c r="C40" s="16" t="s">
        <v>149</v>
      </c>
      <c r="G40" s="6" t="s">
        <v>148</v>
      </c>
    </row>
    <row r="41" spans="2:7">
      <c r="B41" s="17" t="s">
        <v>150</v>
      </c>
      <c r="C41" s="16"/>
      <c r="G41" s="6" t="s">
        <v>239</v>
      </c>
    </row>
    <row r="42" spans="2:7">
      <c r="C42" s="16" t="s">
        <v>151</v>
      </c>
      <c r="E42" s="6" t="s">
        <v>242</v>
      </c>
    </row>
    <row r="43" spans="2:7">
      <c r="C43" s="16" t="s">
        <v>152</v>
      </c>
      <c r="E43" s="6" t="s">
        <v>240</v>
      </c>
    </row>
    <row r="44" spans="2:7">
      <c r="C44" s="16" t="s">
        <v>153</v>
      </c>
      <c r="F44" s="6" t="s">
        <v>241</v>
      </c>
    </row>
    <row r="45" spans="2:7">
      <c r="B45" s="14" t="s">
        <v>77</v>
      </c>
    </row>
    <row r="46" spans="2:7">
      <c r="C46" s="13" t="s">
        <v>91</v>
      </c>
    </row>
    <row r="47" spans="2:7">
      <c r="D47" s="15" t="s">
        <v>78</v>
      </c>
    </row>
    <row r="48" spans="2:7" ht="30">
      <c r="D48" s="15" t="s">
        <v>79</v>
      </c>
      <c r="E48" s="6" t="s">
        <v>243</v>
      </c>
    </row>
    <row r="49" spans="2:7">
      <c r="D49" s="15" t="s">
        <v>80</v>
      </c>
    </row>
    <row r="50" spans="2:7">
      <c r="D50" s="15" t="s">
        <v>83</v>
      </c>
      <c r="E50" s="6" t="s">
        <v>244</v>
      </c>
      <c r="G50" s="6" t="s">
        <v>86</v>
      </c>
    </row>
    <row r="51" spans="2:7" ht="30">
      <c r="D51" s="15" t="s">
        <v>84</v>
      </c>
      <c r="E51" s="6" t="s">
        <v>245</v>
      </c>
      <c r="G51" s="6" t="s">
        <v>86</v>
      </c>
    </row>
    <row r="52" spans="2:7" ht="30">
      <c r="D52" s="21" t="s">
        <v>87</v>
      </c>
      <c r="F52" s="6" t="s">
        <v>247</v>
      </c>
      <c r="G52" s="6" t="s">
        <v>246</v>
      </c>
    </row>
    <row r="53" spans="2:7" ht="30">
      <c r="C53" s="13" t="s">
        <v>113</v>
      </c>
      <c r="G53" s="6" t="s">
        <v>117</v>
      </c>
    </row>
    <row r="54" spans="2:7">
      <c r="D54" s="15" t="s">
        <v>114</v>
      </c>
      <c r="E54" s="6" t="s">
        <v>116</v>
      </c>
      <c r="F54" s="6" t="s">
        <v>96</v>
      </c>
    </row>
    <row r="55" spans="2:7">
      <c r="D55" s="15" t="s">
        <v>115</v>
      </c>
      <c r="E55" s="6" t="s">
        <v>116</v>
      </c>
    </row>
    <row r="56" spans="2:7">
      <c r="B56" s="14" t="s">
        <v>100</v>
      </c>
    </row>
    <row r="57" spans="2:7">
      <c r="C57" s="13" t="s">
        <v>90</v>
      </c>
    </row>
    <row r="58" spans="2:7">
      <c r="D58" s="15" t="s">
        <v>93</v>
      </c>
    </row>
    <row r="59" spans="2:7">
      <c r="D59" s="15" t="s">
        <v>92</v>
      </c>
    </row>
    <row r="60" spans="2:7">
      <c r="D60" s="15" t="s">
        <v>94</v>
      </c>
      <c r="G60" s="6" t="s">
        <v>95</v>
      </c>
    </row>
    <row r="61" spans="2:7">
      <c r="D61" s="15" t="s">
        <v>96</v>
      </c>
    </row>
    <row r="62" spans="2:7">
      <c r="C62" s="13" t="s">
        <v>124</v>
      </c>
      <c r="E62" s="6" t="s">
        <v>192</v>
      </c>
    </row>
    <row r="63" spans="2:7">
      <c r="B63" s="14" t="s">
        <v>125</v>
      </c>
    </row>
    <row r="64" spans="2:7">
      <c r="C64" s="13" t="s">
        <v>126</v>
      </c>
    </row>
    <row r="65" spans="2:7">
      <c r="C65" s="13" t="s">
        <v>45</v>
      </c>
    </row>
    <row r="66" spans="2:7">
      <c r="C66" s="13" t="s">
        <v>127</v>
      </c>
    </row>
    <row r="67" spans="2:7">
      <c r="C67" s="13" t="s">
        <v>128</v>
      </c>
    </row>
    <row r="68" spans="2:7">
      <c r="C68" s="13" t="s">
        <v>129</v>
      </c>
    </row>
    <row r="69" spans="2:7" ht="90">
      <c r="C69" s="18" t="s">
        <v>146</v>
      </c>
      <c r="F69" s="7" t="s">
        <v>59</v>
      </c>
      <c r="G69" s="6" t="s">
        <v>194</v>
      </c>
    </row>
    <row r="70" spans="2:7">
      <c r="C70" s="19" t="s">
        <v>144</v>
      </c>
    </row>
    <row r="71" spans="2:7">
      <c r="C71" s="19" t="s">
        <v>145</v>
      </c>
    </row>
    <row r="72" spans="2:7">
      <c r="C72" s="19" t="s">
        <v>147</v>
      </c>
    </row>
    <row r="73" spans="2:7">
      <c r="B73" s="14" t="s">
        <v>195</v>
      </c>
    </row>
    <row r="74" spans="2:7">
      <c r="C74" s="13" t="s">
        <v>118</v>
      </c>
    </row>
    <row r="75" spans="2:7" ht="30">
      <c r="C75" s="13" t="s">
        <v>119</v>
      </c>
      <c r="E75" s="6" t="s">
        <v>123</v>
      </c>
    </row>
    <row r="76" spans="2:7">
      <c r="C76" s="13" t="s">
        <v>120</v>
      </c>
      <c r="E76" s="6" t="s">
        <v>122</v>
      </c>
      <c r="F76" s="6" t="s">
        <v>121</v>
      </c>
    </row>
    <row r="77" spans="2:7">
      <c r="C77" s="13" t="s">
        <v>130</v>
      </c>
      <c r="E77" s="6" t="s">
        <v>131</v>
      </c>
    </row>
    <row r="78" spans="2:7">
      <c r="B78" s="14" t="s">
        <v>132</v>
      </c>
    </row>
    <row r="79" spans="2:7">
      <c r="C79" s="13" t="s">
        <v>133</v>
      </c>
    </row>
    <row r="80" spans="2:7">
      <c r="C80" s="13" t="s">
        <v>134</v>
      </c>
    </row>
    <row r="81" spans="2:6">
      <c r="C81" s="13" t="s">
        <v>135</v>
      </c>
    </row>
    <row r="82" spans="2:6">
      <c r="C82" s="13" t="s">
        <v>136</v>
      </c>
    </row>
    <row r="83" spans="2:6">
      <c r="C83" s="16" t="s">
        <v>137</v>
      </c>
    </row>
    <row r="84" spans="2:6">
      <c r="B84" s="14" t="s">
        <v>138</v>
      </c>
      <c r="C84" s="16"/>
    </row>
    <row r="85" spans="2:6">
      <c r="C85" s="20" t="s">
        <v>139</v>
      </c>
    </row>
    <row r="86" spans="2:6">
      <c r="C86" s="16"/>
      <c r="D86" s="15" t="s">
        <v>140</v>
      </c>
    </row>
    <row r="87" spans="2:6">
      <c r="C87" s="16"/>
      <c r="D87" s="15" t="s">
        <v>45</v>
      </c>
    </row>
    <row r="88" spans="2:6">
      <c r="C88" s="16"/>
      <c r="D88" s="15" t="s">
        <v>141</v>
      </c>
    </row>
    <row r="89" spans="2:6">
      <c r="C89" s="16"/>
      <c r="D89" s="15" t="s">
        <v>142</v>
      </c>
    </row>
    <row r="90" spans="2:6">
      <c r="C90" s="16"/>
      <c r="D90" s="15" t="s">
        <v>143</v>
      </c>
    </row>
    <row r="91" spans="2:6">
      <c r="C91" s="16"/>
      <c r="D91" s="15" t="s">
        <v>135</v>
      </c>
    </row>
    <row r="92" spans="2:6">
      <c r="C92" s="20" t="s">
        <v>96</v>
      </c>
      <c r="F92" s="6" t="s">
        <v>59</v>
      </c>
    </row>
    <row r="93" spans="2:6">
      <c r="C93" s="13" t="s">
        <v>130</v>
      </c>
      <c r="E93" s="6" t="s">
        <v>131</v>
      </c>
    </row>
    <row r="94" spans="2:6">
      <c r="B94" s="14" t="s">
        <v>188</v>
      </c>
    </row>
    <row r="95" spans="2:6">
      <c r="C95" s="13" t="s">
        <v>139</v>
      </c>
      <c r="E95" s="6" t="s">
        <v>192</v>
      </c>
    </row>
    <row r="96" spans="2:6">
      <c r="D96" s="15" t="s">
        <v>140</v>
      </c>
    </row>
    <row r="97" spans="2:19">
      <c r="D97" s="15" t="s">
        <v>189</v>
      </c>
    </row>
    <row r="98" spans="2:19">
      <c r="D98" s="15" t="s">
        <v>182</v>
      </c>
    </row>
    <row r="99" spans="2:19">
      <c r="D99" s="15" t="s">
        <v>190</v>
      </c>
    </row>
    <row r="100" spans="2:19">
      <c r="C100" s="13" t="s">
        <v>193</v>
      </c>
    </row>
    <row r="101" spans="2:19">
      <c r="B101" s="14" t="s">
        <v>185</v>
      </c>
    </row>
    <row r="102" spans="2:19">
      <c r="C102" s="13" t="s">
        <v>182</v>
      </c>
    </row>
    <row r="103" spans="2:19">
      <c r="C103" s="13" t="s">
        <v>129</v>
      </c>
    </row>
    <row r="104" spans="2:19">
      <c r="C104" s="13" t="s">
        <v>183</v>
      </c>
    </row>
    <row r="105" spans="2:19">
      <c r="B105" s="14" t="s">
        <v>186</v>
      </c>
    </row>
    <row r="106" spans="2:19">
      <c r="C106" s="13" t="s">
        <v>133</v>
      </c>
    </row>
    <row r="107" spans="2:19">
      <c r="C107" s="13" t="s">
        <v>30</v>
      </c>
    </row>
    <row r="108" spans="2:19" s="26" customFormat="1">
      <c r="C108" s="26" t="s">
        <v>39</v>
      </c>
      <c r="D108" s="27"/>
      <c r="E108" s="23"/>
      <c r="F108" s="23" t="s">
        <v>252</v>
      </c>
      <c r="G108" s="23"/>
      <c r="H108" s="32"/>
      <c r="K108" s="29"/>
      <c r="L108" s="28"/>
      <c r="M108" s="28"/>
      <c r="N108" s="28"/>
      <c r="O108" s="28"/>
      <c r="P108" s="28"/>
      <c r="Q108" s="28"/>
      <c r="R108" s="28"/>
      <c r="S108" s="28"/>
    </row>
    <row r="109" spans="2:19">
      <c r="C109" s="13" t="s">
        <v>187</v>
      </c>
      <c r="F109" s="6" t="s">
        <v>251</v>
      </c>
    </row>
    <row r="110" spans="2:19">
      <c r="C110" s="16" t="s">
        <v>136</v>
      </c>
    </row>
    <row r="111" spans="2:19">
      <c r="C111" s="16" t="s">
        <v>248</v>
      </c>
    </row>
    <row r="112" spans="2:19" ht="30">
      <c r="C112" s="16" t="s">
        <v>249</v>
      </c>
      <c r="F112" s="6" t="s">
        <v>250</v>
      </c>
    </row>
    <row r="113" spans="1:19">
      <c r="B113" s="17" t="s">
        <v>54</v>
      </c>
    </row>
    <row r="114" spans="1:19">
      <c r="C114" s="16" t="s">
        <v>55</v>
      </c>
      <c r="D114" s="21"/>
    </row>
    <row r="115" spans="1:19">
      <c r="C115" s="16" t="s">
        <v>56</v>
      </c>
      <c r="D115" s="21"/>
    </row>
    <row r="116" spans="1:19">
      <c r="C116" s="16" t="s">
        <v>57</v>
      </c>
      <c r="D116" s="21"/>
    </row>
    <row r="117" spans="1:19">
      <c r="C117" s="16" t="s">
        <v>58</v>
      </c>
      <c r="D117" s="21"/>
    </row>
    <row r="118" spans="1:19">
      <c r="A118" s="13" t="s">
        <v>13</v>
      </c>
    </row>
    <row r="119" spans="1:19">
      <c r="B119" s="14" t="s">
        <v>97</v>
      </c>
      <c r="G119" s="6" t="s">
        <v>98</v>
      </c>
    </row>
    <row r="120" spans="1:19">
      <c r="C120" s="13" t="s">
        <v>43</v>
      </c>
    </row>
    <row r="121" spans="1:19">
      <c r="C121" s="16" t="s">
        <v>99</v>
      </c>
    </row>
    <row r="122" spans="1:19">
      <c r="C122" s="22" t="s">
        <v>212</v>
      </c>
    </row>
    <row r="123" spans="1:19">
      <c r="A123" s="13" t="s">
        <v>211</v>
      </c>
    </row>
    <row r="124" spans="1:19">
      <c r="B124" s="14" t="s">
        <v>61</v>
      </c>
    </row>
    <row r="125" spans="1:19">
      <c r="A125" s="13" t="s">
        <v>24</v>
      </c>
    </row>
    <row r="126" spans="1:19">
      <c r="B126" s="14" t="s">
        <v>25</v>
      </c>
    </row>
    <row r="127" spans="1:19">
      <c r="A127" s="13" t="s">
        <v>21</v>
      </c>
      <c r="R127" s="11" t="s">
        <v>213</v>
      </c>
      <c r="S127" s="11" t="s">
        <v>213</v>
      </c>
    </row>
    <row r="129" spans="1:3">
      <c r="A129" s="13" t="s">
        <v>111</v>
      </c>
    </row>
    <row r="130" spans="1:3">
      <c r="B130" s="14" t="s">
        <v>112</v>
      </c>
    </row>
    <row r="131" spans="1:3">
      <c r="B131" s="14" t="s">
        <v>191</v>
      </c>
    </row>
    <row r="139" spans="1:3">
      <c r="A139" s="13" t="s">
        <v>253</v>
      </c>
    </row>
    <row r="140" spans="1:3">
      <c r="B140" s="14" t="s">
        <v>101</v>
      </c>
    </row>
    <row r="141" spans="1:3">
      <c r="C141" s="13" t="s">
        <v>102</v>
      </c>
    </row>
    <row r="142" spans="1:3">
      <c r="B142" s="14" t="s">
        <v>103</v>
      </c>
    </row>
    <row r="143" spans="1:3">
      <c r="C143" s="13" t="s">
        <v>109</v>
      </c>
    </row>
    <row r="144" spans="1:3">
      <c r="B144" s="14" t="s">
        <v>104</v>
      </c>
    </row>
    <row r="145" spans="1:7">
      <c r="C145" s="13" t="s">
        <v>105</v>
      </c>
    </row>
    <row r="146" spans="1:7">
      <c r="C146" s="16" t="s">
        <v>106</v>
      </c>
    </row>
    <row r="147" spans="1:7">
      <c r="B147" s="14" t="s">
        <v>110</v>
      </c>
      <c r="C147" s="16"/>
    </row>
    <row r="148" spans="1:7">
      <c r="B148" s="14" t="s">
        <v>107</v>
      </c>
      <c r="C148" s="16"/>
    </row>
    <row r="149" spans="1:7">
      <c r="B149" s="14" t="s">
        <v>108</v>
      </c>
      <c r="C149" s="16"/>
      <c r="G149" s="6" t="s">
        <v>155</v>
      </c>
    </row>
    <row r="150" spans="1:7">
      <c r="C150" s="16"/>
      <c r="G150" s="6" t="s">
        <v>164</v>
      </c>
    </row>
    <row r="151" spans="1:7">
      <c r="C151" s="16"/>
    </row>
    <row r="152" spans="1:7">
      <c r="G152" s="6" t="s">
        <v>165</v>
      </c>
    </row>
    <row r="153" spans="1:7">
      <c r="A153" s="13" t="s">
        <v>259</v>
      </c>
      <c r="G153" s="6" t="s">
        <v>156</v>
      </c>
    </row>
    <row r="154" spans="1:7">
      <c r="B154" s="14" t="s">
        <v>30</v>
      </c>
      <c r="G154" s="6" t="s">
        <v>157</v>
      </c>
    </row>
    <row r="155" spans="1:7">
      <c r="B155" s="14" t="s">
        <v>258</v>
      </c>
      <c r="D155" s="36"/>
    </row>
    <row r="156" spans="1:7">
      <c r="B156" s="58" t="s">
        <v>257</v>
      </c>
      <c r="C156"/>
      <c r="D156"/>
      <c r="G156" s="6" t="s">
        <v>158</v>
      </c>
    </row>
    <row r="157" spans="1:7">
      <c r="B157" s="26" t="s">
        <v>39</v>
      </c>
      <c r="G157" s="6" t="s">
        <v>159</v>
      </c>
    </row>
    <row r="158" spans="1:7">
      <c r="B158" s="14" t="s">
        <v>40</v>
      </c>
      <c r="G158" s="6" t="s">
        <v>160</v>
      </c>
    </row>
    <row r="159" spans="1:7">
      <c r="G159" s="6" t="s">
        <v>163</v>
      </c>
    </row>
    <row r="163" spans="1:7">
      <c r="G163" s="6" t="s">
        <v>161</v>
      </c>
    </row>
    <row r="164" spans="1:7">
      <c r="A164" s="13" t="s">
        <v>41</v>
      </c>
      <c r="G164" s="6" t="s">
        <v>162</v>
      </c>
    </row>
    <row r="165" spans="1:7">
      <c r="B165" s="14" t="s">
        <v>37</v>
      </c>
    </row>
    <row r="166" spans="1:7" ht="30">
      <c r="B166" s="14" t="s">
        <v>38</v>
      </c>
      <c r="G166" s="6" t="s">
        <v>166</v>
      </c>
    </row>
    <row r="167" spans="1:7">
      <c r="B167" s="14" t="s">
        <v>42</v>
      </c>
    </row>
    <row r="170" spans="1:7">
      <c r="A170" s="13" t="s">
        <v>43</v>
      </c>
    </row>
    <row r="171" spans="1:7">
      <c r="B171" s="14" t="s">
        <v>44</v>
      </c>
    </row>
    <row r="172" spans="1:7">
      <c r="B172" s="14" t="s">
        <v>45</v>
      </c>
    </row>
    <row r="173" spans="1:7">
      <c r="B173" s="14" t="s">
        <v>46</v>
      </c>
    </row>
    <row r="174" spans="1:7">
      <c r="B174" s="14" t="s">
        <v>47</v>
      </c>
    </row>
    <row r="175" spans="1:7">
      <c r="B175" s="14" t="s">
        <v>52</v>
      </c>
    </row>
    <row r="176" spans="1:7">
      <c r="B176" s="14" t="s">
        <v>53</v>
      </c>
    </row>
    <row r="179" spans="1:2">
      <c r="A179" s="13" t="s">
        <v>48</v>
      </c>
    </row>
    <row r="180" spans="1:2">
      <c r="B180" s="14" t="s">
        <v>49</v>
      </c>
    </row>
    <row r="181" spans="1:2">
      <c r="B181" s="14" t="s">
        <v>50</v>
      </c>
    </row>
    <row r="182" spans="1:2">
      <c r="B182" s="14" t="s">
        <v>51</v>
      </c>
    </row>
    <row r="184" spans="1:2">
      <c r="A184" s="13" t="s">
        <v>167</v>
      </c>
    </row>
    <row r="185" spans="1:2">
      <c r="B185" s="14" t="s">
        <v>177</v>
      </c>
    </row>
    <row r="186" spans="1:2">
      <c r="B186" s="14" t="s">
        <v>178</v>
      </c>
    </row>
    <row r="187" spans="1:2">
      <c r="B187" s="14" t="s">
        <v>179</v>
      </c>
    </row>
    <row r="188" spans="1:2">
      <c r="B188" s="14" t="s">
        <v>180</v>
      </c>
    </row>
    <row r="189" spans="1:2">
      <c r="B189" s="14" t="s">
        <v>181</v>
      </c>
    </row>
    <row r="191" spans="1:2">
      <c r="A191" s="13" t="s">
        <v>176</v>
      </c>
    </row>
    <row r="192" spans="1:2">
      <c r="B192" s="14" t="s">
        <v>49</v>
      </c>
    </row>
    <row r="193" spans="1:4">
      <c r="B193" s="14" t="s">
        <v>168</v>
      </c>
    </row>
    <row r="194" spans="1:4">
      <c r="B194" s="14" t="s">
        <v>169</v>
      </c>
    </row>
    <row r="195" spans="1:4">
      <c r="B195" s="14" t="s">
        <v>170</v>
      </c>
    </row>
    <row r="196" spans="1:4">
      <c r="B196" s="14" t="s">
        <v>171</v>
      </c>
    </row>
    <row r="197" spans="1:4">
      <c r="B197" s="14" t="s">
        <v>172</v>
      </c>
    </row>
    <row r="199" spans="1:4">
      <c r="A199" s="13" t="s">
        <v>173</v>
      </c>
    </row>
    <row r="201" spans="1:4">
      <c r="A201" s="13" t="s">
        <v>174</v>
      </c>
      <c r="D201" s="15" t="s">
        <v>184</v>
      </c>
    </row>
    <row r="202" spans="1:4">
      <c r="B202" s="14" t="s">
        <v>175</v>
      </c>
    </row>
    <row r="203" spans="1:4">
      <c r="B203" s="14" t="s">
        <v>182</v>
      </c>
    </row>
    <row r="204" spans="1:4">
      <c r="B204" s="14" t="s">
        <v>129</v>
      </c>
    </row>
    <row r="205" spans="1:4">
      <c r="B205" s="14" t="s">
        <v>183</v>
      </c>
    </row>
    <row r="207" spans="1:4">
      <c r="A207" s="13" t="s">
        <v>254</v>
      </c>
    </row>
    <row r="208" spans="1:4">
      <c r="B208" s="14" t="s">
        <v>255</v>
      </c>
    </row>
    <row r="209" spans="1:4">
      <c r="B209" s="14" t="s">
        <v>256</v>
      </c>
    </row>
    <row r="210" spans="1:4">
      <c r="B210" s="14" t="s">
        <v>171</v>
      </c>
    </row>
    <row r="211" spans="1:4" ht="16" thickBot="1"/>
    <row r="212" spans="1:4">
      <c r="A212" s="45"/>
      <c r="B212" s="46" t="s">
        <v>221</v>
      </c>
      <c r="C212" s="46"/>
      <c r="D212" s="33"/>
    </row>
    <row r="213" spans="1:4">
      <c r="A213" s="34"/>
      <c r="B213" s="35"/>
      <c r="C213" s="36"/>
      <c r="D213" s="37"/>
    </row>
    <row r="214" spans="1:4">
      <c r="A214" s="34"/>
      <c r="B214" s="35"/>
      <c r="C214" s="38" t="s">
        <v>218</v>
      </c>
      <c r="D214" s="39"/>
    </row>
    <row r="215" spans="1:4">
      <c r="A215" s="34"/>
      <c r="B215" s="35"/>
      <c r="C215" s="40" t="s">
        <v>222</v>
      </c>
      <c r="D215" s="37"/>
    </row>
    <row r="216" spans="1:4">
      <c r="A216" s="34"/>
      <c r="B216" s="35"/>
      <c r="C216" s="36"/>
      <c r="D216" s="37"/>
    </row>
    <row r="217" spans="1:4">
      <c r="A217" s="34"/>
      <c r="B217" s="35"/>
      <c r="C217" s="36"/>
      <c r="D217" s="37"/>
    </row>
    <row r="218" spans="1:4" ht="16" thickBot="1">
      <c r="A218" s="41"/>
      <c r="B218" s="42"/>
      <c r="C218" s="43"/>
      <c r="D218" s="44"/>
    </row>
  </sheetData>
  <phoneticPr fontId="12" type="noConversion"/>
  <conditionalFormatting sqref="A1:D205">
    <cfRule type="expression" dxfId="7" priority="3">
      <formula>IF($K1="x",1,0)</formula>
    </cfRule>
  </conditionalFormatting>
  <conditionalFormatting sqref="K1:K109 H1:H109 K163:K204 H163:H204 K212 H212 K113:K153 K156 H113:H153 H156 K214:K1048576 H214:H1048576">
    <cfRule type="expression" dxfId="6" priority="1">
      <formula>IF(OR(  AND(ISTEXT($B1),ISTEXT($C2)), AND(ISTEXT($C1),ISTEXT($D2))),1,0)</formula>
    </cfRule>
  </conditionalFormatting>
  <conditionalFormatting sqref="K10 K4 K210 H210 K154 H154">
    <cfRule type="expression" dxfId="5" priority="6">
      <formula>IF(OR(  AND(ISTEXT($B4),ISTEXT($C6)), AND(ISTEXT($C4),ISTEXT($D6))),1,0)</formula>
    </cfRule>
  </conditionalFormatting>
  <conditionalFormatting sqref="K213 H213">
    <cfRule type="expression" dxfId="4" priority="14">
      <formula>IF(OR(  AND(ISTEXT($A212),ISTEXT($C214)), AND(ISTEXT($C213),ISTEXT($D214))),1,0)</formula>
    </cfRule>
  </conditionalFormatting>
  <conditionalFormatting sqref="K1048576 H1048576">
    <cfRule type="expression" dxfId="3" priority="18">
      <formula>IF(OR(  AND(ISTEXT(#REF!),ISTEXT($C1)), AND(ISTEXT(#REF!),ISTEXT($D1))),1,0)</formula>
    </cfRule>
  </conditionalFormatting>
  <conditionalFormatting sqref="H110 K110">
    <cfRule type="expression" dxfId="2" priority="25">
      <formula>IF(OR(  AND(ISTEXT($B110),ISTEXT($C113)), AND(ISTEXT($C110),ISTEXT($D113))),1,0)</formula>
    </cfRule>
  </conditionalFormatting>
  <conditionalFormatting sqref="K157 H157">
    <cfRule type="expression" dxfId="1" priority="28">
      <formula>IF(OR(  AND(ISTEXT($B157),ISTEXT($C163)), AND(ISTEXT($C157),ISTEXT($D163))),1,0)</formula>
    </cfRule>
  </conditionalFormatting>
  <conditionalFormatting sqref="K205 H205">
    <cfRule type="expression" dxfId="0" priority="31">
      <formula>IF(OR(  AND(ISTEXT($B205),ISTEXT($C210)), AND(ISTEXT($C205),ISTEXT($D210))),1,0)</formula>
    </cfRule>
  </conditionalFormatting>
  <pageMargins left="0.75" right="0.75" top="1" bottom="1" header="0.5" footer="0.5"/>
  <pageSetup paperSize="3" scale="56" fitToHeight="2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6E9E937-C910-F945-B2F9-8DCFA1FEE979}">
            <x14:iconSet iconSet="3Triangles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</x14:iconSet>
          </x14:cfRule>
          <xm:sqref>H163:H205 H113:H154 H156:H157 H210 H212:H1048576 H1:H110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showGridLines="0" showRuler="0" workbookViewId="0">
      <selection activeCell="B1" sqref="B1:F19"/>
    </sheetView>
  </sheetViews>
  <sheetFormatPr baseColWidth="10" defaultRowHeight="15" x14ac:dyDescent="0"/>
  <cols>
    <col min="1" max="1" width="4.6640625" customWidth="1"/>
    <col min="2" max="6" width="21.5" customWidth="1"/>
  </cols>
  <sheetData>
    <row r="1" spans="1:6">
      <c r="B1" s="49" t="s">
        <v>223</v>
      </c>
      <c r="C1" s="49" t="s">
        <v>224</v>
      </c>
      <c r="D1" s="49" t="s">
        <v>225</v>
      </c>
      <c r="E1" s="49" t="s">
        <v>226</v>
      </c>
      <c r="F1" s="49" t="s">
        <v>227</v>
      </c>
    </row>
    <row r="2" spans="1:6">
      <c r="A2" s="47"/>
      <c r="B2" s="52">
        <v>42093</v>
      </c>
      <c r="C2" s="55">
        <f>B2+1</f>
        <v>42094</v>
      </c>
      <c r="D2" s="55">
        <f t="shared" ref="D2:F2" si="0">C2+1</f>
        <v>42095</v>
      </c>
      <c r="E2" s="55">
        <f t="shared" si="0"/>
        <v>42096</v>
      </c>
      <c r="F2" s="50">
        <f t="shared" si="0"/>
        <v>42097</v>
      </c>
    </row>
    <row r="3" spans="1:6" ht="72" customHeight="1">
      <c r="A3" s="47"/>
      <c r="B3" s="53"/>
      <c r="C3" s="56"/>
      <c r="D3" s="56"/>
      <c r="E3" s="56"/>
      <c r="F3" s="51"/>
    </row>
    <row r="4" spans="1:6">
      <c r="B4" s="52">
        <f>B2+7</f>
        <v>42100</v>
      </c>
      <c r="C4" s="55">
        <f t="shared" ref="C4:F4" si="1">B4+1</f>
        <v>42101</v>
      </c>
      <c r="D4" s="55">
        <f t="shared" si="1"/>
        <v>42102</v>
      </c>
      <c r="E4" s="55">
        <f t="shared" si="1"/>
        <v>42103</v>
      </c>
      <c r="F4" s="50">
        <f t="shared" si="1"/>
        <v>42104</v>
      </c>
    </row>
    <row r="5" spans="1:6" ht="72" customHeight="1">
      <c r="B5" s="54" t="s">
        <v>228</v>
      </c>
      <c r="C5" s="56"/>
      <c r="D5" s="56"/>
      <c r="E5" s="56"/>
      <c r="F5" s="51"/>
    </row>
    <row r="6" spans="1:6">
      <c r="B6" s="52">
        <f>B4+7</f>
        <v>42107</v>
      </c>
      <c r="C6" s="55">
        <f t="shared" ref="C6:F6" si="2">B6+1</f>
        <v>42108</v>
      </c>
      <c r="D6" s="55">
        <f t="shared" si="2"/>
        <v>42109</v>
      </c>
      <c r="E6" s="55">
        <f t="shared" si="2"/>
        <v>42110</v>
      </c>
      <c r="F6" s="50">
        <f t="shared" si="2"/>
        <v>42111</v>
      </c>
    </row>
    <row r="7" spans="1:6" ht="72" customHeight="1">
      <c r="B7" s="53"/>
      <c r="C7" s="56"/>
      <c r="D7" s="56"/>
      <c r="E7" s="56"/>
      <c r="F7" s="51"/>
    </row>
    <row r="8" spans="1:6">
      <c r="B8" s="52">
        <f>B6+7</f>
        <v>42114</v>
      </c>
      <c r="C8" s="55">
        <f t="shared" ref="C8:F8" si="3">B8+1</f>
        <v>42115</v>
      </c>
      <c r="D8" s="55">
        <f t="shared" si="3"/>
        <v>42116</v>
      </c>
      <c r="E8" s="55">
        <f t="shared" si="3"/>
        <v>42117</v>
      </c>
      <c r="F8" s="50">
        <f t="shared" si="3"/>
        <v>42118</v>
      </c>
    </row>
    <row r="9" spans="1:6" ht="72" customHeight="1">
      <c r="B9" s="54" t="s">
        <v>232</v>
      </c>
      <c r="C9" s="56"/>
      <c r="D9" s="56"/>
      <c r="E9" s="56"/>
      <c r="F9" s="51"/>
    </row>
    <row r="10" spans="1:6">
      <c r="B10" s="52">
        <f>B8+7</f>
        <v>42121</v>
      </c>
      <c r="C10" s="55">
        <f t="shared" ref="C10:F10" si="4">B10+1</f>
        <v>42122</v>
      </c>
      <c r="D10" s="55">
        <f t="shared" si="4"/>
        <v>42123</v>
      </c>
      <c r="E10" s="55">
        <f t="shared" si="4"/>
        <v>42124</v>
      </c>
      <c r="F10" s="50">
        <f t="shared" si="4"/>
        <v>42125</v>
      </c>
    </row>
    <row r="11" spans="1:6" ht="72" customHeight="1">
      <c r="B11" s="53"/>
      <c r="C11" s="56"/>
      <c r="D11" s="56"/>
      <c r="E11" s="56"/>
      <c r="F11" s="51"/>
    </row>
    <row r="12" spans="1:6">
      <c r="B12" s="52">
        <f t="shared" ref="B12" si="5">B10+7</f>
        <v>42128</v>
      </c>
      <c r="C12" s="55">
        <f t="shared" ref="C12:F12" si="6">B12+1</f>
        <v>42129</v>
      </c>
      <c r="D12" s="55">
        <f t="shared" si="6"/>
        <v>42130</v>
      </c>
      <c r="E12" s="55">
        <f t="shared" si="6"/>
        <v>42131</v>
      </c>
      <c r="F12" s="50">
        <f t="shared" si="6"/>
        <v>42132</v>
      </c>
    </row>
    <row r="13" spans="1:6" ht="72" customHeight="1">
      <c r="B13" s="53"/>
      <c r="C13" s="56"/>
      <c r="D13" s="56"/>
      <c r="E13" s="56"/>
      <c r="F13" s="51"/>
    </row>
    <row r="14" spans="1:6">
      <c r="B14" s="52">
        <f>B12+7</f>
        <v>42135</v>
      </c>
      <c r="C14" s="55">
        <f t="shared" ref="C14:F14" si="7">B14+1</f>
        <v>42136</v>
      </c>
      <c r="D14" s="55">
        <f t="shared" si="7"/>
        <v>42137</v>
      </c>
      <c r="E14" s="55">
        <f t="shared" si="7"/>
        <v>42138</v>
      </c>
      <c r="F14" s="50">
        <f t="shared" si="7"/>
        <v>42139</v>
      </c>
    </row>
    <row r="15" spans="1:6" ht="72" customHeight="1">
      <c r="B15" s="53"/>
      <c r="C15" s="56"/>
      <c r="D15" s="56"/>
      <c r="E15" s="56"/>
      <c r="F15" s="51"/>
    </row>
    <row r="16" spans="1:6">
      <c r="B16" s="52">
        <f>B14+7</f>
        <v>42142</v>
      </c>
      <c r="C16" s="55">
        <f t="shared" ref="C16:F16" si="8">B16+1</f>
        <v>42143</v>
      </c>
      <c r="D16" s="55">
        <f t="shared" si="8"/>
        <v>42144</v>
      </c>
      <c r="E16" s="55">
        <f t="shared" si="8"/>
        <v>42145</v>
      </c>
      <c r="F16" s="50">
        <f t="shared" si="8"/>
        <v>42146</v>
      </c>
    </row>
    <row r="17" spans="2:6" ht="72" customHeight="1">
      <c r="B17" s="54" t="s">
        <v>230</v>
      </c>
      <c r="C17" s="57" t="s">
        <v>229</v>
      </c>
      <c r="D17" s="56"/>
      <c r="E17" s="56"/>
      <c r="F17" s="51"/>
    </row>
    <row r="18" spans="2:6">
      <c r="B18" s="52">
        <f>B16+7</f>
        <v>42149</v>
      </c>
      <c r="C18" s="55">
        <f t="shared" ref="C18:F18" si="9">B18+1</f>
        <v>42150</v>
      </c>
      <c r="D18" s="55">
        <f t="shared" si="9"/>
        <v>42151</v>
      </c>
      <c r="E18" s="55">
        <f t="shared" si="9"/>
        <v>42152</v>
      </c>
      <c r="F18" s="50">
        <f t="shared" si="9"/>
        <v>42153</v>
      </c>
    </row>
    <row r="19" spans="2:6" ht="72" customHeight="1">
      <c r="B19" s="54" t="s">
        <v>231</v>
      </c>
      <c r="C19" s="56"/>
      <c r="D19" s="56"/>
      <c r="E19" s="56"/>
      <c r="F19" s="51"/>
    </row>
    <row r="20" spans="2:6">
      <c r="B20" s="52">
        <f>B18+7</f>
        <v>42156</v>
      </c>
      <c r="C20" s="55">
        <f t="shared" ref="C20:F20" si="10">B20+1</f>
        <v>42157</v>
      </c>
      <c r="D20" s="55">
        <f t="shared" si="10"/>
        <v>42158</v>
      </c>
      <c r="E20" s="55">
        <f t="shared" si="10"/>
        <v>42159</v>
      </c>
      <c r="F20" s="50">
        <f t="shared" si="10"/>
        <v>42160</v>
      </c>
    </row>
    <row r="21" spans="2:6" ht="72" customHeight="1">
      <c r="B21" s="53"/>
      <c r="C21" s="56"/>
      <c r="D21" s="56"/>
      <c r="E21" s="56"/>
      <c r="F21" s="51"/>
    </row>
    <row r="22" spans="2:6">
      <c r="B22" s="52">
        <f>B20+7</f>
        <v>42163</v>
      </c>
      <c r="C22" s="55">
        <f t="shared" ref="C22:F22" si="11">B22+1</f>
        <v>42164</v>
      </c>
      <c r="D22" s="55">
        <f t="shared" si="11"/>
        <v>42165</v>
      </c>
      <c r="E22" s="55">
        <f t="shared" si="11"/>
        <v>42166</v>
      </c>
      <c r="F22" s="50">
        <f t="shared" si="11"/>
        <v>42167</v>
      </c>
    </row>
    <row r="23" spans="2:6" ht="72" customHeight="1">
      <c r="B23" s="53"/>
      <c r="C23" s="56"/>
      <c r="D23" s="56"/>
      <c r="E23" s="56"/>
      <c r="F23" s="51"/>
    </row>
    <row r="24" spans="2:6">
      <c r="B24" s="52">
        <f>B22+7</f>
        <v>42170</v>
      </c>
      <c r="C24" s="55">
        <f t="shared" ref="C24:F24" si="12">B24+1</f>
        <v>42171</v>
      </c>
      <c r="D24" s="55">
        <f t="shared" si="12"/>
        <v>42172</v>
      </c>
      <c r="E24" s="55">
        <f t="shared" si="12"/>
        <v>42173</v>
      </c>
      <c r="F24" s="50">
        <f t="shared" si="12"/>
        <v>42174</v>
      </c>
    </row>
    <row r="25" spans="2:6" ht="72" customHeight="1">
      <c r="B25" s="53"/>
      <c r="C25" s="56"/>
      <c r="D25" s="56"/>
      <c r="E25" s="56"/>
      <c r="F25" s="51"/>
    </row>
    <row r="26" spans="2:6">
      <c r="B26" s="52">
        <f>B24+7</f>
        <v>42177</v>
      </c>
      <c r="C26" s="55">
        <f t="shared" ref="C26:F26" si="13">B26+1</f>
        <v>42178</v>
      </c>
      <c r="D26" s="55">
        <f t="shared" si="13"/>
        <v>42179</v>
      </c>
      <c r="E26" s="55">
        <f t="shared" si="13"/>
        <v>42180</v>
      </c>
      <c r="F26" s="50">
        <f t="shared" si="13"/>
        <v>42181</v>
      </c>
    </row>
    <row r="27" spans="2:6" ht="72" customHeight="1">
      <c r="B27" s="53"/>
      <c r="C27" s="56"/>
      <c r="D27" s="56"/>
      <c r="E27" s="56"/>
      <c r="F27" s="51"/>
    </row>
    <row r="28" spans="2:6">
      <c r="B28" s="48"/>
      <c r="C28" s="48"/>
      <c r="D28" s="48"/>
      <c r="E28" s="48"/>
      <c r="F28" s="48"/>
    </row>
    <row r="29" spans="2:6">
      <c r="B29" s="48"/>
      <c r="C29" s="48"/>
      <c r="D29" s="48"/>
      <c r="E29" s="48"/>
      <c r="F29" s="48"/>
    </row>
    <row r="30" spans="2:6">
      <c r="B30" s="48"/>
      <c r="C30" s="48"/>
      <c r="D30" s="48"/>
      <c r="E30" s="48"/>
      <c r="F30" s="48"/>
    </row>
    <row r="31" spans="2:6">
      <c r="B31" s="48"/>
      <c r="C31" s="48"/>
      <c r="D31" s="48"/>
      <c r="E31" s="48"/>
      <c r="F31" s="48"/>
    </row>
    <row r="32" spans="2:6">
      <c r="B32" s="48"/>
      <c r="C32" s="48"/>
      <c r="D32" s="48"/>
      <c r="E32" s="48"/>
      <c r="F32" s="48"/>
    </row>
    <row r="33" spans="2:6">
      <c r="B33" s="48"/>
      <c r="C33" s="48"/>
      <c r="D33" s="48"/>
      <c r="E33" s="48"/>
      <c r="F33" s="48"/>
    </row>
    <row r="34" spans="2:6">
      <c r="B34" s="48"/>
      <c r="C34" s="48"/>
      <c r="D34" s="48"/>
      <c r="E34" s="48"/>
      <c r="F34" s="48"/>
    </row>
  </sheetData>
  <phoneticPr fontId="12" type="noConversion"/>
  <pageMargins left="0.75" right="0.75" top="1" bottom="1" header="0.5" footer="0.5"/>
  <pageSetup scale="7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items</vt:lpstr>
      <vt:lpstr>calendar</vt:lpstr>
    </vt:vector>
  </TitlesOfParts>
  <Company>Rose-Hulman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Sandor Pethes</dc:creator>
  <cp:lastModifiedBy>Sandor Pethes</cp:lastModifiedBy>
  <cp:lastPrinted>2015-03-30T15:18:15Z</cp:lastPrinted>
  <dcterms:created xsi:type="dcterms:W3CDTF">2015-03-29T18:37:53Z</dcterms:created>
  <dcterms:modified xsi:type="dcterms:W3CDTF">2015-03-31T12:21:22Z</dcterms:modified>
</cp:coreProperties>
</file>