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objectoriented\"/>
    </mc:Choice>
  </mc:AlternateContent>
  <xr:revisionPtr revIDLastSave="0" documentId="13_ncr:1_{5513CB29-99FA-42C0-9D30-3B50483864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Dictionary" sheetId="1" r:id="rId1"/>
    <sheet name="Vendors" sheetId="2" r:id="rId2"/>
    <sheet name="invoices_received" sheetId="3" r:id="rId3"/>
    <sheet name="Arena" sheetId="4" r:id="rId4"/>
    <sheet name="Team" sheetId="5" r:id="rId5"/>
    <sheet name="Skaters" sheetId="6" r:id="rId6"/>
    <sheet name="Invoices_Issued" sheetId="7" r:id="rId7"/>
    <sheet name="Mixers" sheetId="8" r:id="rId8"/>
    <sheet name="Mixer_Participants" sheetId="9" r:id="rId9"/>
    <sheet name="Task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7" l="1"/>
  <c r="C100" i="7"/>
  <c r="C125" i="7" s="1"/>
  <c r="D99" i="7"/>
  <c r="D79" i="7"/>
  <c r="D104" i="7" s="1"/>
  <c r="D129" i="7" s="1"/>
  <c r="C76" i="7"/>
  <c r="C101" i="7" s="1"/>
  <c r="C126" i="7" s="1"/>
  <c r="D75" i="7"/>
  <c r="D100" i="7" s="1"/>
  <c r="D125" i="7" s="1"/>
  <c r="C72" i="7"/>
  <c r="C97" i="7" s="1"/>
  <c r="C122" i="7" s="1"/>
  <c r="D71" i="7"/>
  <c r="D96" i="7" s="1"/>
  <c r="D121" i="7" s="1"/>
  <c r="C68" i="7"/>
  <c r="C93" i="7" s="1"/>
  <c r="C118" i="7" s="1"/>
  <c r="D67" i="7"/>
  <c r="D92" i="7" s="1"/>
  <c r="D117" i="7" s="1"/>
  <c r="D64" i="7"/>
  <c r="D89" i="7" s="1"/>
  <c r="D114" i="7" s="1"/>
  <c r="C64" i="7"/>
  <c r="C89" i="7" s="1"/>
  <c r="C114" i="7" s="1"/>
  <c r="D63" i="7"/>
  <c r="D88" i="7" s="1"/>
  <c r="D113" i="7" s="1"/>
  <c r="C60" i="7"/>
  <c r="C85" i="7" s="1"/>
  <c r="C110" i="7" s="1"/>
  <c r="D59" i="7"/>
  <c r="D84" i="7" s="1"/>
  <c r="D109" i="7" s="1"/>
  <c r="C56" i="7"/>
  <c r="C81" i="7" s="1"/>
  <c r="C106" i="7" s="1"/>
  <c r="D55" i="7"/>
  <c r="D80" i="7" s="1"/>
  <c r="D105" i="7" s="1"/>
  <c r="D54" i="7"/>
  <c r="C54" i="7"/>
  <c r="C79" i="7" s="1"/>
  <c r="C104" i="7" s="1"/>
  <c r="C129" i="7" s="1"/>
  <c r="D53" i="7"/>
  <c r="D78" i="7" s="1"/>
  <c r="D103" i="7" s="1"/>
  <c r="D128" i="7" s="1"/>
  <c r="C53" i="7"/>
  <c r="C78" i="7" s="1"/>
  <c r="C103" i="7" s="1"/>
  <c r="C128" i="7" s="1"/>
  <c r="D52" i="7"/>
  <c r="D77" i="7" s="1"/>
  <c r="D102" i="7" s="1"/>
  <c r="D127" i="7" s="1"/>
  <c r="C52" i="7"/>
  <c r="C77" i="7" s="1"/>
  <c r="C102" i="7" s="1"/>
  <c r="C127" i="7" s="1"/>
  <c r="D51" i="7"/>
  <c r="D76" i="7" s="1"/>
  <c r="D101" i="7" s="1"/>
  <c r="D126" i="7" s="1"/>
  <c r="C51" i="7"/>
  <c r="D50" i="7"/>
  <c r="C50" i="7"/>
  <c r="C75" i="7" s="1"/>
  <c r="D49" i="7"/>
  <c r="D74" i="7" s="1"/>
  <c r="C49" i="7"/>
  <c r="C74" i="7" s="1"/>
  <c r="C99" i="7" s="1"/>
  <c r="C124" i="7" s="1"/>
  <c r="D48" i="7"/>
  <c r="D73" i="7" s="1"/>
  <c r="D98" i="7" s="1"/>
  <c r="D123" i="7" s="1"/>
  <c r="C48" i="7"/>
  <c r="C73" i="7" s="1"/>
  <c r="C98" i="7" s="1"/>
  <c r="C123" i="7" s="1"/>
  <c r="D47" i="7"/>
  <c r="D72" i="7" s="1"/>
  <c r="D97" i="7" s="1"/>
  <c r="D122" i="7" s="1"/>
  <c r="C47" i="7"/>
  <c r="D46" i="7"/>
  <c r="C46" i="7"/>
  <c r="C71" i="7" s="1"/>
  <c r="C96" i="7" s="1"/>
  <c r="C121" i="7" s="1"/>
  <c r="D45" i="7"/>
  <c r="D70" i="7" s="1"/>
  <c r="D95" i="7" s="1"/>
  <c r="D120" i="7" s="1"/>
  <c r="C45" i="7"/>
  <c r="C70" i="7" s="1"/>
  <c r="C95" i="7" s="1"/>
  <c r="C120" i="7" s="1"/>
  <c r="D44" i="7"/>
  <c r="D69" i="7" s="1"/>
  <c r="D94" i="7" s="1"/>
  <c r="D119" i="7" s="1"/>
  <c r="C44" i="7"/>
  <c r="C69" i="7" s="1"/>
  <c r="C94" i="7" s="1"/>
  <c r="C119" i="7" s="1"/>
  <c r="D43" i="7"/>
  <c r="D68" i="7" s="1"/>
  <c r="D93" i="7" s="1"/>
  <c r="D118" i="7" s="1"/>
  <c r="C43" i="7"/>
  <c r="D42" i="7"/>
  <c r="C42" i="7"/>
  <c r="C67" i="7" s="1"/>
  <c r="C92" i="7" s="1"/>
  <c r="C117" i="7" s="1"/>
  <c r="D41" i="7"/>
  <c r="D66" i="7" s="1"/>
  <c r="D91" i="7" s="1"/>
  <c r="D116" i="7" s="1"/>
  <c r="C41" i="7"/>
  <c r="C66" i="7" s="1"/>
  <c r="C91" i="7" s="1"/>
  <c r="C116" i="7" s="1"/>
  <c r="D40" i="7"/>
  <c r="D65" i="7" s="1"/>
  <c r="D90" i="7" s="1"/>
  <c r="D115" i="7" s="1"/>
  <c r="C40" i="7"/>
  <c r="C65" i="7" s="1"/>
  <c r="C90" i="7" s="1"/>
  <c r="C115" i="7" s="1"/>
  <c r="D39" i="7"/>
  <c r="C39" i="7"/>
  <c r="D38" i="7"/>
  <c r="C38" i="7"/>
  <c r="C63" i="7" s="1"/>
  <c r="C88" i="7" s="1"/>
  <c r="C113" i="7" s="1"/>
  <c r="D37" i="7"/>
  <c r="D62" i="7" s="1"/>
  <c r="D87" i="7" s="1"/>
  <c r="D112" i="7" s="1"/>
  <c r="C37" i="7"/>
  <c r="C62" i="7" s="1"/>
  <c r="C87" i="7" s="1"/>
  <c r="C112" i="7" s="1"/>
  <c r="D36" i="7"/>
  <c r="D61" i="7" s="1"/>
  <c r="D86" i="7" s="1"/>
  <c r="D111" i="7" s="1"/>
  <c r="C36" i="7"/>
  <c r="C61" i="7" s="1"/>
  <c r="C86" i="7" s="1"/>
  <c r="C111" i="7" s="1"/>
  <c r="D35" i="7"/>
  <c r="D60" i="7" s="1"/>
  <c r="D85" i="7" s="1"/>
  <c r="D110" i="7" s="1"/>
  <c r="C35" i="7"/>
  <c r="D34" i="7"/>
  <c r="C34" i="7"/>
  <c r="C59" i="7" s="1"/>
  <c r="C84" i="7" s="1"/>
  <c r="C109" i="7" s="1"/>
  <c r="D33" i="7"/>
  <c r="D58" i="7" s="1"/>
  <c r="D83" i="7" s="1"/>
  <c r="D108" i="7" s="1"/>
  <c r="C33" i="7"/>
  <c r="C58" i="7" s="1"/>
  <c r="C83" i="7" s="1"/>
  <c r="C108" i="7" s="1"/>
  <c r="D32" i="7"/>
  <c r="D57" i="7" s="1"/>
  <c r="D82" i="7" s="1"/>
  <c r="D107" i="7" s="1"/>
  <c r="C32" i="7"/>
  <c r="C57" i="7" s="1"/>
  <c r="C82" i="7" s="1"/>
  <c r="C107" i="7" s="1"/>
  <c r="D31" i="7"/>
  <c r="D56" i="7" s="1"/>
  <c r="D81" i="7" s="1"/>
  <c r="D106" i="7" s="1"/>
  <c r="C31" i="7"/>
  <c r="D30" i="7"/>
  <c r="C30" i="7"/>
  <c r="C55" i="7" s="1"/>
  <c r="C80" i="7" s="1"/>
  <c r="C105" i="7" s="1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7" i="7"/>
  <c r="A8" i="7" s="1"/>
  <c r="A9" i="7" s="1"/>
  <c r="A10" i="7" s="1"/>
  <c r="A6" i="7"/>
  <c r="G16" i="5"/>
  <c r="F16" i="5"/>
  <c r="G15" i="5"/>
  <c r="F15" i="5"/>
</calcChain>
</file>

<file path=xl/sharedStrings.xml><?xml version="1.0" encoding="utf-8"?>
<sst xmlns="http://schemas.openxmlformats.org/spreadsheetml/2006/main" count="866" uniqueCount="313">
  <si>
    <t>Field</t>
  </si>
  <si>
    <t>DATATYLE</t>
  </si>
  <si>
    <t>Length</t>
  </si>
  <si>
    <t>Default</t>
  </si>
  <si>
    <t>IDENITY</t>
  </si>
  <si>
    <t>START</t>
  </si>
  <si>
    <t>Increment</t>
  </si>
  <si>
    <t>Null</t>
  </si>
  <si>
    <t>index</t>
  </si>
  <si>
    <t>Unique</t>
  </si>
  <si>
    <t>PK</t>
  </si>
  <si>
    <t>FK</t>
  </si>
  <si>
    <t>INTEGRITY</t>
  </si>
  <si>
    <t>REFERENCES (needs to be tablename.field</t>
  </si>
  <si>
    <t>Description</t>
  </si>
  <si>
    <t>ARENAS</t>
  </si>
  <si>
    <t/>
  </si>
  <si>
    <t>The Teams Home Arena</t>
  </si>
  <si>
    <t>arena_name</t>
  </si>
  <si>
    <t>nvarchar</t>
  </si>
  <si>
    <t>no</t>
  </si>
  <si>
    <t>Y</t>
  </si>
  <si>
    <t>The name of the arena</t>
  </si>
  <si>
    <t>city</t>
  </si>
  <si>
    <t>City where the arena is located</t>
  </si>
  <si>
    <t>state</t>
  </si>
  <si>
    <t>State wthere the arena is located</t>
  </si>
  <si>
    <t>contact_phone</t>
  </si>
  <si>
    <t>Contact phone number for the arena</t>
  </si>
  <si>
    <t>capacity</t>
  </si>
  <si>
    <t>int</t>
  </si>
  <si>
    <t>Seating capacity of the arena</t>
  </si>
  <si>
    <t>TEAM</t>
  </si>
  <si>
    <t>The Overall team</t>
  </si>
  <si>
    <t>team_name</t>
  </si>
  <si>
    <t>The team Nickname</t>
  </si>
  <si>
    <t>City where the team is headquartered</t>
  </si>
  <si>
    <t>Seate where the team is headquarterd</t>
  </si>
  <si>
    <t>division</t>
  </si>
  <si>
    <t>The Local Division this team is associated with</t>
  </si>
  <si>
    <t>y</t>
  </si>
  <si>
    <t>ARENAS.arena_name</t>
  </si>
  <si>
    <t>The arena ID</t>
  </si>
  <si>
    <t>SKATER</t>
  </si>
  <si>
    <t>Core ID information for each skater</t>
  </si>
  <si>
    <t>derby_name</t>
  </si>
  <si>
    <t>Skaters chosen Derby Name</t>
  </si>
  <si>
    <t>first_name</t>
  </si>
  <si>
    <t>Skater Name assigned at birth</t>
  </si>
  <si>
    <t>last_name</t>
  </si>
  <si>
    <t>Skater Family Name</t>
  </si>
  <si>
    <t>phone_number</t>
  </si>
  <si>
    <t>Skater Phone Number</t>
  </si>
  <si>
    <t>team_affiliation</t>
  </si>
  <si>
    <t>yes</t>
  </si>
  <si>
    <t>TEAM.team_name</t>
  </si>
  <si>
    <t>The particuar team this skater skates for</t>
  </si>
  <si>
    <t>INVOICES_ISSUED</t>
  </si>
  <si>
    <t>A record of all invocies issued and their payment status.</t>
  </si>
  <si>
    <t>invoice_number</t>
  </si>
  <si>
    <t>The league assigned invoice number</t>
  </si>
  <si>
    <t>Skater.derby_name</t>
  </si>
  <si>
    <t>practice_date</t>
  </si>
  <si>
    <t>date</t>
  </si>
  <si>
    <t>The Date of the practice attended, that this invoice is for</t>
  </si>
  <si>
    <t>date_issued</t>
  </si>
  <si>
    <t>The date the invoice was issued</t>
  </si>
  <si>
    <t>amount</t>
  </si>
  <si>
    <t>The dollar amount of the invoice</t>
  </si>
  <si>
    <t>receipt_date</t>
  </si>
  <si>
    <t>The date we received the payment</t>
  </si>
  <si>
    <t>MIXERS</t>
  </si>
  <si>
    <t>A record of mixer bouts that have occured</t>
  </si>
  <si>
    <t>game_id</t>
  </si>
  <si>
    <t>The internal id for this bout</t>
  </si>
  <si>
    <t>The Arena this mixer bout took place in</t>
  </si>
  <si>
    <t>event_date</t>
  </si>
  <si>
    <t>The Date this mixer bout occured</t>
  </si>
  <si>
    <t>MIXER_PARTICIPANTS</t>
  </si>
  <si>
    <t>A line item list of attendees per event.</t>
  </si>
  <si>
    <t>MIXERS.game_id</t>
  </si>
  <si>
    <t>the internal_id for this bout</t>
  </si>
  <si>
    <t>game_count</t>
  </si>
  <si>
    <t>The assigned_id for a skater participating in this bout</t>
  </si>
  <si>
    <t>points_scored</t>
  </si>
  <si>
    <t>How many points this skater scored in this bout</t>
  </si>
  <si>
    <t>VENDORS</t>
  </si>
  <si>
    <t>A table containing our vendors</t>
  </si>
  <si>
    <t>vendor_name</t>
  </si>
  <si>
    <t>the name of the vendor</t>
  </si>
  <si>
    <t>vendor_address</t>
  </si>
  <si>
    <t>The address of the vendor</t>
  </si>
  <si>
    <t>vendor_city</t>
  </si>
  <si>
    <t>the city of the vendor</t>
  </si>
  <si>
    <t>vendor_state</t>
  </si>
  <si>
    <t>the state of the vendor</t>
  </si>
  <si>
    <t>vendor_contact_name</t>
  </si>
  <si>
    <t>the contact person at the vendor</t>
  </si>
  <si>
    <t>vendor_phone_number</t>
  </si>
  <si>
    <t>the most useful phone number for this vendor</t>
  </si>
  <si>
    <t>vendor_type</t>
  </si>
  <si>
    <t>enum ('arena', 'food', 'equipment','ref')</t>
  </si>
  <si>
    <t>an option select for what this vendor gets caregorized in for our accounting</t>
  </si>
  <si>
    <t>INVOICES_RECEIVED</t>
  </si>
  <si>
    <t>The invvoices and bills we have received</t>
  </si>
  <si>
    <t>invoice_sequence</t>
  </si>
  <si>
    <t>The Auto incremetned id of the Vendor</t>
  </si>
  <si>
    <t>invoice_id</t>
  </si>
  <si>
    <t>The invoice_ID assigned by the issuer</t>
  </si>
  <si>
    <t>vendors.vendor_name</t>
  </si>
  <si>
    <t>the id of the vendor that issued this</t>
  </si>
  <si>
    <t>the date this invoice was received by us</t>
  </si>
  <si>
    <t>the amount due on the invoice</t>
  </si>
  <si>
    <t>payment_date</t>
  </si>
  <si>
    <t>the date we paid this invoice</t>
  </si>
  <si>
    <t>mixers.game_id</t>
  </si>
  <si>
    <t>The bout that this invoice is associated with.</t>
  </si>
  <si>
    <t>Database Name</t>
  </si>
  <si>
    <t>WFTDA</t>
  </si>
  <si>
    <t>Table Name</t>
  </si>
  <si>
    <t>varchar(50)</t>
  </si>
  <si>
    <t>varchar(100)</t>
  </si>
  <si>
    <t>varchar(14)</t>
  </si>
  <si>
    <t>enum (arena, food, equipment, ref)</t>
  </si>
  <si>
    <t>Play It Again Sports</t>
  </si>
  <si>
    <t>3649 1st Ave SE</t>
  </si>
  <si>
    <t>Cedar Rapids</t>
  </si>
  <si>
    <t>IA</t>
  </si>
  <si>
    <t>Brad O_Brien</t>
  </si>
  <si>
    <t>(319) 366-8664</t>
  </si>
  <si>
    <t>Equipment</t>
  </si>
  <si>
    <t>HY Vee</t>
  </si>
  <si>
    <t>1843 Johnson Ave NW</t>
  </si>
  <si>
    <t>John Fangman</t>
  </si>
  <si>
    <t>(319) 365-0477</t>
  </si>
  <si>
    <t>Food</t>
  </si>
  <si>
    <t>ImOn Ice Arena</t>
  </si>
  <si>
    <t>1100 Rockford Rd SW</t>
  </si>
  <si>
    <t>Erik Hudson</t>
  </si>
  <si>
    <t>(319) 398-0100</t>
  </si>
  <si>
    <t>Arena</t>
  </si>
  <si>
    <t>Jake Gerth</t>
  </si>
  <si>
    <t>510 Rumley</t>
  </si>
  <si>
    <t>Des Moines</t>
  </si>
  <si>
    <t>(541) 542-5424</t>
  </si>
  <si>
    <t>Ref</t>
  </si>
  <si>
    <t>Jonathan Beck</t>
  </si>
  <si>
    <t>2405 Spruce Wood</t>
  </si>
  <si>
    <t>Dubuque</t>
  </si>
  <si>
    <t>(223) 314-4521</t>
  </si>
  <si>
    <t>Magic Missle</t>
  </si>
  <si>
    <t>6723 Boulder Dr</t>
  </si>
  <si>
    <t>(319) 542-5422</t>
  </si>
  <si>
    <t>AUTO_INCREMENT</t>
  </si>
  <si>
    <t>varchar(250)</t>
  </si>
  <si>
    <t>AF78421D</t>
  </si>
  <si>
    <t>$250</t>
  </si>
  <si>
    <t>DF567DF4</t>
  </si>
  <si>
    <t>$100</t>
  </si>
  <si>
    <t>4454-54541</t>
  </si>
  <si>
    <t>$700</t>
  </si>
  <si>
    <t>4455-56463</t>
  </si>
  <si>
    <t>$300</t>
  </si>
  <si>
    <t>RoyalCheese</t>
  </si>
  <si>
    <t>$400</t>
  </si>
  <si>
    <t>null</t>
  </si>
  <si>
    <t>D3981B0C0L</t>
  </si>
  <si>
    <t>MFBL9842</t>
  </si>
  <si>
    <t>x</t>
  </si>
  <si>
    <t>varchar(12)</t>
  </si>
  <si>
    <t>Game On</t>
  </si>
  <si>
    <t>Robins</t>
  </si>
  <si>
    <t>123-459-7824</t>
  </si>
  <si>
    <t>Peoria Civic Center</t>
  </si>
  <si>
    <t>Peoria</t>
  </si>
  <si>
    <t>IL</t>
  </si>
  <si>
    <t>123-456-9982</t>
  </si>
  <si>
    <t>Brenton Skating Plaza</t>
  </si>
  <si>
    <t>224-442-6663</t>
  </si>
  <si>
    <t>Mercer Rec Center</t>
  </si>
  <si>
    <t>Iowa City</t>
  </si>
  <si>
    <t>224-889-6632</t>
  </si>
  <si>
    <t>McElroy Auditorium</t>
  </si>
  <si>
    <t>Waterloo</t>
  </si>
  <si>
    <t>789-456-2332</t>
  </si>
  <si>
    <t>CR Rollergirls</t>
  </si>
  <si>
    <t>Iowa</t>
  </si>
  <si>
    <t>Midwest League</t>
  </si>
  <si>
    <t>Peoria Prowlers</t>
  </si>
  <si>
    <t>Illinois</t>
  </si>
  <si>
    <t>Des Moines Roller Derby</t>
  </si>
  <si>
    <t>OCCRD</t>
  </si>
  <si>
    <t>Cedar Valley Roller Derby</t>
  </si>
  <si>
    <t>Slammy</t>
  </si>
  <si>
    <t>Tiffany</t>
  </si>
  <si>
    <t>Dodd</t>
  </si>
  <si>
    <t>319-529-4612</t>
  </si>
  <si>
    <t>Hit-em-hard</t>
  </si>
  <si>
    <t>Amanda</t>
  </si>
  <si>
    <t>Smith</t>
  </si>
  <si>
    <t>319-782-3626</t>
  </si>
  <si>
    <t>Jelly Roll Stitches</t>
  </si>
  <si>
    <t>Caroline</t>
  </si>
  <si>
    <t>Uthe</t>
  </si>
  <si>
    <t>319-986-2322</t>
  </si>
  <si>
    <t>Shark</t>
  </si>
  <si>
    <t>Lisa</t>
  </si>
  <si>
    <t>Watts</t>
  </si>
  <si>
    <t>563-131-3625</t>
  </si>
  <si>
    <t>Biohazard</t>
  </si>
  <si>
    <t>Jasmine</t>
  </si>
  <si>
    <t>Everet</t>
  </si>
  <si>
    <t>319-334-7878</t>
  </si>
  <si>
    <t>Switch Hammer</t>
  </si>
  <si>
    <t>Sarah</t>
  </si>
  <si>
    <t>Cavin</t>
  </si>
  <si>
    <t>309-321-3232</t>
  </si>
  <si>
    <t>Grimm Cripling</t>
  </si>
  <si>
    <t>Kat</t>
  </si>
  <si>
    <t>Schmitt</t>
  </si>
  <si>
    <t>309-941-5677</t>
  </si>
  <si>
    <t>PeanutButterAndJam</t>
  </si>
  <si>
    <t>Megan</t>
  </si>
  <si>
    <t>Bartlett</t>
  </si>
  <si>
    <t>309-565-3287</t>
  </si>
  <si>
    <t>Blammy</t>
  </si>
  <si>
    <t>Elizabeth</t>
  </si>
  <si>
    <t>Hoffman</t>
  </si>
  <si>
    <t>309-787-4664</t>
  </si>
  <si>
    <t>Road Rager</t>
  </si>
  <si>
    <t>Hannah</t>
  </si>
  <si>
    <t>Rama</t>
  </si>
  <si>
    <t>309-852-6273</t>
  </si>
  <si>
    <t>Stingray</t>
  </si>
  <si>
    <t>Emma</t>
  </si>
  <si>
    <t>Decker</t>
  </si>
  <si>
    <t>515-583-6759</t>
  </si>
  <si>
    <t>Mary Choppins</t>
  </si>
  <si>
    <t>Mary</t>
  </si>
  <si>
    <t>Haverman</t>
  </si>
  <si>
    <t>515-852-6491</t>
  </si>
  <si>
    <t>Lady Sabotage</t>
  </si>
  <si>
    <t>Jackie</t>
  </si>
  <si>
    <t>Hopkinton</t>
  </si>
  <si>
    <t>319-350-7809</t>
  </si>
  <si>
    <t>Barracuda Smoulder</t>
  </si>
  <si>
    <t>Brandi</t>
  </si>
  <si>
    <t>Cushman</t>
  </si>
  <si>
    <t>515-831-4056</t>
  </si>
  <si>
    <t>Luna Steel</t>
  </si>
  <si>
    <t>Laura</t>
  </si>
  <si>
    <t>Schmidt</t>
  </si>
  <si>
    <t>309-903-8700</t>
  </si>
  <si>
    <t>Hit and Run</t>
  </si>
  <si>
    <t>Jamison</t>
  </si>
  <si>
    <t>319-850-9155</t>
  </si>
  <si>
    <t>Whammy</t>
  </si>
  <si>
    <t>Katie</t>
  </si>
  <si>
    <t>Abbot</t>
  </si>
  <si>
    <t>515-802-6642</t>
  </si>
  <si>
    <t>One Hit Wonder</t>
  </si>
  <si>
    <t>Liz</t>
  </si>
  <si>
    <t>Jenkins</t>
  </si>
  <si>
    <t>515-628-2111</t>
  </si>
  <si>
    <t>Lord of the Rink</t>
  </si>
  <si>
    <t>Hana</t>
  </si>
  <si>
    <t>Watkins</t>
  </si>
  <si>
    <t>319-844-4460</t>
  </si>
  <si>
    <t>Tequila Sheila</t>
  </si>
  <si>
    <t>Katherine</t>
  </si>
  <si>
    <t>Gott</t>
  </si>
  <si>
    <t>319-854-3279</t>
  </si>
  <si>
    <t>Painbow</t>
  </si>
  <si>
    <t>Isla</t>
  </si>
  <si>
    <t>Scebold</t>
  </si>
  <si>
    <t>563-215-2004</t>
  </si>
  <si>
    <t>Bambi Hunter</t>
  </si>
  <si>
    <t>319-708-6504</t>
  </si>
  <si>
    <t>Blockingjay</t>
  </si>
  <si>
    <t>Anna</t>
  </si>
  <si>
    <t>Hamm</t>
  </si>
  <si>
    <t>563-858-0413</t>
  </si>
  <si>
    <t>Meanhatten Zombie</t>
  </si>
  <si>
    <t>Trinity</t>
  </si>
  <si>
    <t>Adams</t>
  </si>
  <si>
    <t>319-546-8106</t>
  </si>
  <si>
    <t>CrazySkates</t>
  </si>
  <si>
    <t>Amy</t>
  </si>
  <si>
    <t>Weber</t>
  </si>
  <si>
    <t>319-705-6304</t>
  </si>
  <si>
    <t>Invoice_Number</t>
  </si>
  <si>
    <t>Skater_Id</t>
  </si>
  <si>
    <t>Practice_Date</t>
  </si>
  <si>
    <t>Date_Issued</t>
  </si>
  <si>
    <t>Amount</t>
  </si>
  <si>
    <t>Receipt_Date</t>
  </si>
  <si>
    <t>Int</t>
  </si>
  <si>
    <t>INT</t>
  </si>
  <si>
    <t>Date</t>
  </si>
  <si>
    <t>table Name</t>
  </si>
  <si>
    <t>Written proposal</t>
  </si>
  <si>
    <t>5 tables</t>
  </si>
  <si>
    <t>trigger (for add)</t>
  </si>
  <si>
    <t>trigger (for update)</t>
  </si>
  <si>
    <t>view 1</t>
  </si>
  <si>
    <t>Need to find out how to assign points to the team</t>
  </si>
  <si>
    <t>view 2</t>
  </si>
  <si>
    <t>SP1 (Create)</t>
  </si>
  <si>
    <t>SP2 (Retrive)</t>
  </si>
  <si>
    <t>SP3 (update)</t>
  </si>
  <si>
    <t>SP4(Delete)</t>
  </si>
  <si>
    <t>Dummy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</si>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</sst>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&quot;-&quot;m&quot;-&quot;d"/>
    <numFmt numFmtId="165" formatCode="dd/mm/yyyy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 applyAlignment="1">
      <alignment vertical="top"/>
    </xf>
    <xf numFmtId="0" fontId="5" fillId="0" borderId="0" xfId="0" applyFont="1"/>
    <xf numFmtId="0" fontId="3" fillId="3" borderId="0" xfId="0" applyFont="1" applyFill="1" applyAlignment="1">
      <alignment vertical="top"/>
    </xf>
    <xf numFmtId="0" fontId="4" fillId="3" borderId="0" xfId="0" applyFont="1" applyFill="1"/>
    <xf numFmtId="164" fontId="4" fillId="0" borderId="0" xfId="0" applyNumberFormat="1" applyFont="1"/>
    <xf numFmtId="0" fontId="6" fillId="0" borderId="0" xfId="0" applyFont="1"/>
    <xf numFmtId="165" fontId="4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9"/>
  <sheetViews>
    <sheetView tabSelected="1" workbookViewId="0">
      <pane ySplit="1" topLeftCell="A37" activePane="bottomLeft" state="frozen"/>
      <selection pane="bottomLeft" activeCell="K53" sqref="K53"/>
    </sheetView>
  </sheetViews>
  <sheetFormatPr defaultColWidth="12.5703125" defaultRowHeight="15.75" customHeight="1" x14ac:dyDescent="0.2"/>
  <cols>
    <col min="1" max="1" width="20.5703125" bestFit="1" customWidth="1"/>
    <col min="2" max="2" width="17.140625" customWidth="1"/>
    <col min="3" max="3" width="8.5703125" customWidth="1"/>
    <col min="12" max="12" width="19" customWidth="1"/>
    <col min="14" max="14" width="39.140625" bestFit="1" customWidth="1"/>
  </cols>
  <sheetData>
    <row r="1" spans="1:15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5">
      <c r="A2" s="3" t="s">
        <v>15</v>
      </c>
      <c r="B2" s="4" t="s">
        <v>16</v>
      </c>
      <c r="C2" s="4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17</v>
      </c>
    </row>
    <row r="3" spans="1:15" ht="15" x14ac:dyDescent="0.2">
      <c r="A3" s="5" t="s">
        <v>18</v>
      </c>
      <c r="B3" s="6" t="s">
        <v>19</v>
      </c>
      <c r="C3" s="6">
        <v>50</v>
      </c>
      <c r="H3" s="5" t="s">
        <v>20</v>
      </c>
      <c r="I3" s="5"/>
      <c r="J3" s="5" t="s">
        <v>21</v>
      </c>
      <c r="K3" s="5" t="s">
        <v>21</v>
      </c>
      <c r="M3" s="5"/>
      <c r="N3" s="5"/>
      <c r="O3" s="5" t="s">
        <v>22</v>
      </c>
    </row>
    <row r="4" spans="1:15" ht="15" x14ac:dyDescent="0.2">
      <c r="A4" s="5" t="s">
        <v>23</v>
      </c>
      <c r="B4" s="6" t="s">
        <v>19</v>
      </c>
      <c r="C4" s="6">
        <v>50</v>
      </c>
      <c r="H4" s="5" t="s">
        <v>20</v>
      </c>
      <c r="M4" s="5"/>
      <c r="N4" s="5"/>
      <c r="O4" s="5" t="s">
        <v>24</v>
      </c>
    </row>
    <row r="5" spans="1:15" ht="15" x14ac:dyDescent="0.2">
      <c r="A5" s="5" t="s">
        <v>25</v>
      </c>
      <c r="B5" s="6" t="s">
        <v>19</v>
      </c>
      <c r="C5" s="6">
        <v>50</v>
      </c>
      <c r="H5" s="5" t="s">
        <v>20</v>
      </c>
      <c r="M5" s="5"/>
      <c r="N5" s="5"/>
      <c r="O5" s="5" t="s">
        <v>26</v>
      </c>
    </row>
    <row r="6" spans="1:15" ht="15" x14ac:dyDescent="0.2">
      <c r="A6" s="5" t="s">
        <v>27</v>
      </c>
      <c r="B6" s="6" t="s">
        <v>19</v>
      </c>
      <c r="C6" s="6">
        <v>12</v>
      </c>
      <c r="H6" s="5" t="s">
        <v>20</v>
      </c>
      <c r="M6" s="5"/>
      <c r="N6" s="5"/>
      <c r="O6" s="5" t="s">
        <v>28</v>
      </c>
    </row>
    <row r="7" spans="1:15" ht="12.75" x14ac:dyDescent="0.2">
      <c r="A7" s="5" t="s">
        <v>29</v>
      </c>
      <c r="B7" s="5" t="s">
        <v>30</v>
      </c>
      <c r="H7" s="5" t="s">
        <v>20</v>
      </c>
      <c r="M7" s="5"/>
      <c r="N7" s="5"/>
      <c r="O7" s="5" t="s">
        <v>31</v>
      </c>
    </row>
    <row r="8" spans="1:15" ht="12.75" x14ac:dyDescent="0.2">
      <c r="A8" s="5"/>
      <c r="B8" s="5"/>
      <c r="H8" s="5"/>
      <c r="M8" s="5"/>
      <c r="N8" s="5"/>
      <c r="O8" s="5"/>
    </row>
    <row r="9" spans="1:15" ht="15.75" customHeight="1" x14ac:dyDescent="0.25">
      <c r="A9" s="3" t="s">
        <v>32</v>
      </c>
      <c r="B9" s="4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 t="s">
        <v>33</v>
      </c>
    </row>
    <row r="10" spans="1:15" ht="15" x14ac:dyDescent="0.2">
      <c r="A10" s="5" t="s">
        <v>34</v>
      </c>
      <c r="B10" s="6" t="s">
        <v>19</v>
      </c>
      <c r="C10" s="6">
        <v>50</v>
      </c>
      <c r="H10" s="5" t="s">
        <v>20</v>
      </c>
      <c r="I10" s="5"/>
      <c r="J10" s="5" t="s">
        <v>21</v>
      </c>
      <c r="K10" s="5" t="s">
        <v>21</v>
      </c>
      <c r="M10" s="5"/>
      <c r="N10" s="5"/>
      <c r="O10" s="5" t="s">
        <v>35</v>
      </c>
    </row>
    <row r="11" spans="1:15" ht="15.75" customHeight="1" x14ac:dyDescent="0.25">
      <c r="A11" s="7" t="s">
        <v>23</v>
      </c>
      <c r="B11" s="6" t="s">
        <v>19</v>
      </c>
      <c r="C11" s="6">
        <v>50</v>
      </c>
      <c r="D11" s="8"/>
      <c r="E11" s="8"/>
      <c r="F11" s="8"/>
      <c r="G11" s="8"/>
      <c r="H11" s="5" t="s">
        <v>20</v>
      </c>
      <c r="I11" s="8"/>
      <c r="J11" s="8"/>
      <c r="K11" s="8"/>
      <c r="L11" s="8"/>
      <c r="M11" s="6"/>
      <c r="N11" s="6"/>
      <c r="O11" s="6" t="s">
        <v>36</v>
      </c>
    </row>
    <row r="12" spans="1:15" ht="15.75" customHeight="1" x14ac:dyDescent="0.25">
      <c r="A12" s="7" t="s">
        <v>25</v>
      </c>
      <c r="B12" s="6" t="s">
        <v>19</v>
      </c>
      <c r="C12" s="6">
        <v>50</v>
      </c>
      <c r="D12" s="8"/>
      <c r="E12" s="8"/>
      <c r="F12" s="8"/>
      <c r="G12" s="8"/>
      <c r="H12" s="5" t="s">
        <v>20</v>
      </c>
      <c r="I12" s="8"/>
      <c r="J12" s="8"/>
      <c r="K12" s="8"/>
      <c r="L12" s="8"/>
      <c r="M12" s="6"/>
      <c r="N12" s="6"/>
      <c r="O12" s="6" t="s">
        <v>37</v>
      </c>
    </row>
    <row r="13" spans="1:15" ht="15.75" customHeight="1" x14ac:dyDescent="0.25">
      <c r="A13" s="7" t="s">
        <v>38</v>
      </c>
      <c r="B13" s="6" t="s">
        <v>19</v>
      </c>
      <c r="C13" s="6">
        <v>50</v>
      </c>
      <c r="D13" s="8"/>
      <c r="E13" s="8"/>
      <c r="F13" s="8"/>
      <c r="G13" s="8"/>
      <c r="H13" s="5" t="s">
        <v>20</v>
      </c>
      <c r="I13" s="6"/>
      <c r="J13" s="6"/>
      <c r="K13" s="6"/>
      <c r="L13" s="8"/>
      <c r="M13" s="6"/>
      <c r="N13" s="6"/>
      <c r="O13" s="6" t="s">
        <v>39</v>
      </c>
    </row>
    <row r="14" spans="1:15" ht="15" x14ac:dyDescent="0.2">
      <c r="A14" s="5" t="s">
        <v>18</v>
      </c>
      <c r="B14" s="6" t="s">
        <v>19</v>
      </c>
      <c r="C14" s="6">
        <v>50</v>
      </c>
      <c r="H14" s="5" t="s">
        <v>20</v>
      </c>
      <c r="L14" s="5" t="s">
        <v>40</v>
      </c>
      <c r="M14" s="5"/>
      <c r="N14" s="5" t="s">
        <v>41</v>
      </c>
      <c r="O14" s="5" t="s">
        <v>42</v>
      </c>
    </row>
    <row r="15" spans="1:15" ht="15" x14ac:dyDescent="0.2">
      <c r="A15" s="5"/>
      <c r="B15" s="6"/>
      <c r="C15" s="6"/>
      <c r="H15" s="5"/>
      <c r="L15" s="5"/>
      <c r="M15" s="5"/>
      <c r="N15" s="5"/>
      <c r="O15" s="5"/>
    </row>
    <row r="16" spans="1:15" ht="15.75" customHeight="1" x14ac:dyDescent="0.25">
      <c r="A16" s="3" t="s">
        <v>43</v>
      </c>
      <c r="B16" s="4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 t="s">
        <v>44</v>
      </c>
    </row>
    <row r="17" spans="1:15" ht="15" x14ac:dyDescent="0.2">
      <c r="A17" s="5" t="s">
        <v>45</v>
      </c>
      <c r="B17" s="6" t="s">
        <v>19</v>
      </c>
      <c r="C17" s="6">
        <v>50</v>
      </c>
      <c r="H17" s="5" t="s">
        <v>20</v>
      </c>
      <c r="I17" s="5"/>
      <c r="J17" s="5" t="s">
        <v>21</v>
      </c>
      <c r="K17" s="5" t="s">
        <v>21</v>
      </c>
      <c r="M17" s="5"/>
      <c r="N17" s="5"/>
      <c r="O17" s="5" t="s">
        <v>46</v>
      </c>
    </row>
    <row r="18" spans="1:15" ht="15.75" customHeight="1" x14ac:dyDescent="0.25">
      <c r="A18" s="7" t="s">
        <v>47</v>
      </c>
      <c r="B18" s="6" t="s">
        <v>19</v>
      </c>
      <c r="C18" s="6">
        <v>50</v>
      </c>
      <c r="D18" s="8"/>
      <c r="E18" s="8"/>
      <c r="F18" s="8"/>
      <c r="G18" s="8"/>
      <c r="H18" s="5" t="s">
        <v>20</v>
      </c>
      <c r="I18" s="8"/>
      <c r="J18" s="8"/>
      <c r="K18" s="8"/>
      <c r="L18" s="8"/>
      <c r="M18" s="6"/>
      <c r="N18" s="6"/>
      <c r="O18" s="6" t="s">
        <v>48</v>
      </c>
    </row>
    <row r="19" spans="1:15" ht="15.75" customHeight="1" x14ac:dyDescent="0.25">
      <c r="A19" s="7" t="s">
        <v>49</v>
      </c>
      <c r="B19" s="6" t="s">
        <v>19</v>
      </c>
      <c r="C19" s="6">
        <v>50</v>
      </c>
      <c r="D19" s="8"/>
      <c r="E19" s="8"/>
      <c r="F19" s="8"/>
      <c r="G19" s="8"/>
      <c r="H19" s="5" t="s">
        <v>20</v>
      </c>
      <c r="I19" s="8"/>
      <c r="J19" s="8"/>
      <c r="K19" s="8"/>
      <c r="L19" s="8"/>
      <c r="M19" s="6"/>
      <c r="N19" s="6"/>
      <c r="O19" s="6" t="s">
        <v>50</v>
      </c>
    </row>
    <row r="20" spans="1:15" ht="15.75" customHeight="1" x14ac:dyDescent="0.25">
      <c r="A20" s="7" t="s">
        <v>51</v>
      </c>
      <c r="B20" s="6" t="s">
        <v>19</v>
      </c>
      <c r="C20" s="6">
        <v>12</v>
      </c>
      <c r="D20" s="8"/>
      <c r="E20" s="8"/>
      <c r="F20" s="8"/>
      <c r="G20" s="8"/>
      <c r="H20" s="5" t="s">
        <v>20</v>
      </c>
      <c r="I20" s="6"/>
      <c r="J20" s="6"/>
      <c r="K20" s="6"/>
      <c r="L20" s="8"/>
      <c r="M20" s="6"/>
      <c r="N20" s="6"/>
      <c r="O20" s="6" t="s">
        <v>52</v>
      </c>
    </row>
    <row r="21" spans="1:15" ht="15" x14ac:dyDescent="0.2">
      <c r="A21" s="5" t="s">
        <v>53</v>
      </c>
      <c r="B21" s="6" t="s">
        <v>19</v>
      </c>
      <c r="C21" s="6">
        <v>50</v>
      </c>
      <c r="D21" s="5"/>
      <c r="E21" s="5"/>
      <c r="F21" s="5"/>
      <c r="G21" s="5"/>
      <c r="H21" s="5" t="s">
        <v>54</v>
      </c>
      <c r="L21" s="5" t="s">
        <v>40</v>
      </c>
      <c r="M21" s="5"/>
      <c r="N21" s="5" t="s">
        <v>55</v>
      </c>
      <c r="O21" s="5" t="s">
        <v>56</v>
      </c>
    </row>
    <row r="22" spans="1:15" ht="15" x14ac:dyDescent="0.2">
      <c r="A22" s="5"/>
      <c r="B22" s="6"/>
      <c r="C22" s="6"/>
      <c r="D22" s="5"/>
      <c r="E22" s="5"/>
      <c r="F22" s="5"/>
      <c r="G22" s="5"/>
      <c r="H22" s="5"/>
      <c r="L22" s="5"/>
      <c r="M22" s="5"/>
      <c r="N22" s="5"/>
      <c r="O22" s="5"/>
    </row>
    <row r="23" spans="1:15" ht="15.75" customHeight="1" x14ac:dyDescent="0.25">
      <c r="A23" s="3" t="s">
        <v>57</v>
      </c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 t="s">
        <v>58</v>
      </c>
    </row>
    <row r="24" spans="1:15" ht="12.75" x14ac:dyDescent="0.2">
      <c r="A24" s="5" t="s">
        <v>59</v>
      </c>
      <c r="B24" s="5" t="s">
        <v>30</v>
      </c>
      <c r="H24" s="5" t="s">
        <v>20</v>
      </c>
      <c r="I24" s="5"/>
      <c r="K24" s="5" t="s">
        <v>21</v>
      </c>
      <c r="M24" s="5"/>
      <c r="N24" s="5"/>
      <c r="O24" s="5" t="s">
        <v>60</v>
      </c>
    </row>
    <row r="25" spans="1:15" ht="15" x14ac:dyDescent="0.2">
      <c r="A25" s="5" t="s">
        <v>45</v>
      </c>
      <c r="B25" s="6" t="s">
        <v>19</v>
      </c>
      <c r="C25" s="6">
        <v>50</v>
      </c>
      <c r="H25" s="5" t="s">
        <v>20</v>
      </c>
      <c r="L25" s="5" t="s">
        <v>40</v>
      </c>
      <c r="M25" s="5"/>
      <c r="N25" s="5" t="s">
        <v>61</v>
      </c>
      <c r="O25" s="5" t="s">
        <v>46</v>
      </c>
    </row>
    <row r="26" spans="1:15" ht="12.75" x14ac:dyDescent="0.2">
      <c r="A26" s="5" t="s">
        <v>62</v>
      </c>
      <c r="B26" s="5" t="s">
        <v>63</v>
      </c>
      <c r="H26" s="5" t="s">
        <v>20</v>
      </c>
      <c r="M26" s="5"/>
      <c r="N26" s="5"/>
      <c r="O26" s="5" t="s">
        <v>64</v>
      </c>
    </row>
    <row r="27" spans="1:15" ht="12.75" x14ac:dyDescent="0.2">
      <c r="A27" s="5" t="s">
        <v>65</v>
      </c>
      <c r="B27" s="5" t="s">
        <v>63</v>
      </c>
      <c r="H27" s="5" t="s">
        <v>20</v>
      </c>
      <c r="M27" s="5"/>
      <c r="N27" s="5"/>
      <c r="O27" s="5" t="s">
        <v>66</v>
      </c>
    </row>
    <row r="28" spans="1:15" ht="12.75" x14ac:dyDescent="0.2">
      <c r="A28" s="5" t="s">
        <v>67</v>
      </c>
      <c r="B28" s="5" t="s">
        <v>30</v>
      </c>
      <c r="H28" s="5" t="s">
        <v>20</v>
      </c>
      <c r="M28" s="5"/>
      <c r="N28" s="5"/>
      <c r="O28" s="5" t="s">
        <v>68</v>
      </c>
    </row>
    <row r="29" spans="1:15" ht="12.75" x14ac:dyDescent="0.2">
      <c r="A29" s="5" t="s">
        <v>69</v>
      </c>
      <c r="B29" s="5" t="s">
        <v>63</v>
      </c>
      <c r="D29" s="5"/>
      <c r="E29" s="5"/>
      <c r="F29" s="5"/>
      <c r="G29" s="5"/>
      <c r="H29" s="5" t="s">
        <v>54</v>
      </c>
      <c r="M29" s="5"/>
      <c r="N29" s="5"/>
      <c r="O29" s="5" t="s">
        <v>70</v>
      </c>
    </row>
    <row r="30" spans="1:15" ht="15" x14ac:dyDescent="0.25">
      <c r="A30" s="3" t="s">
        <v>71</v>
      </c>
      <c r="B30" s="4" t="s">
        <v>16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 t="s">
        <v>72</v>
      </c>
    </row>
    <row r="31" spans="1:15" ht="12.75" x14ac:dyDescent="0.2">
      <c r="A31" s="5" t="s">
        <v>73</v>
      </c>
      <c r="B31" s="5" t="s">
        <v>30</v>
      </c>
      <c r="H31" s="5" t="s">
        <v>20</v>
      </c>
      <c r="I31" s="5"/>
      <c r="J31" s="5" t="s">
        <v>21</v>
      </c>
      <c r="K31" s="5" t="s">
        <v>21</v>
      </c>
      <c r="M31" s="5"/>
      <c r="N31" s="5"/>
      <c r="O31" s="5" t="s">
        <v>74</v>
      </c>
    </row>
    <row r="32" spans="1:15" ht="15" x14ac:dyDescent="0.2">
      <c r="A32" s="5" t="s">
        <v>18</v>
      </c>
      <c r="B32" s="6" t="s">
        <v>19</v>
      </c>
      <c r="C32" s="6"/>
      <c r="H32" s="5" t="s">
        <v>20</v>
      </c>
      <c r="L32" s="5" t="s">
        <v>40</v>
      </c>
      <c r="M32" s="5"/>
      <c r="N32" s="5" t="s">
        <v>41</v>
      </c>
      <c r="O32" s="5" t="s">
        <v>75</v>
      </c>
    </row>
    <row r="33" spans="1:32" ht="12.75" x14ac:dyDescent="0.2">
      <c r="A33" s="5" t="s">
        <v>76</v>
      </c>
      <c r="B33" s="5" t="s">
        <v>63</v>
      </c>
      <c r="H33" s="5" t="s">
        <v>20</v>
      </c>
      <c r="M33" s="5"/>
      <c r="N33" s="5"/>
      <c r="O33" s="5" t="s">
        <v>77</v>
      </c>
    </row>
    <row r="34" spans="1:32" ht="12.75" x14ac:dyDescent="0.2">
      <c r="A34" s="5"/>
      <c r="B34" s="5"/>
      <c r="H34" s="5"/>
      <c r="M34" s="5"/>
      <c r="N34" s="5"/>
      <c r="O34" s="5"/>
    </row>
    <row r="35" spans="1:32" ht="15" x14ac:dyDescent="0.25">
      <c r="A35" s="3" t="s">
        <v>78</v>
      </c>
      <c r="B35" s="4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 t="s">
        <v>79</v>
      </c>
    </row>
    <row r="36" spans="1:32" ht="15" x14ac:dyDescent="0.25">
      <c r="A36" s="9" t="s">
        <v>73</v>
      </c>
      <c r="B36" s="5" t="s">
        <v>30</v>
      </c>
      <c r="H36" s="5" t="s">
        <v>20</v>
      </c>
      <c r="I36" s="5"/>
      <c r="K36" s="5" t="s">
        <v>21</v>
      </c>
      <c r="L36" s="5" t="s">
        <v>40</v>
      </c>
      <c r="M36" s="5"/>
      <c r="N36" s="5" t="s">
        <v>80</v>
      </c>
      <c r="O36" s="5" t="s">
        <v>81</v>
      </c>
    </row>
    <row r="37" spans="1:32" ht="12.75" x14ac:dyDescent="0.2">
      <c r="A37" s="5" t="s">
        <v>82</v>
      </c>
      <c r="B37" s="5" t="s">
        <v>30</v>
      </c>
      <c r="H37" s="5" t="s">
        <v>20</v>
      </c>
      <c r="I37" s="5"/>
      <c r="K37" s="5" t="s">
        <v>21</v>
      </c>
      <c r="M37" s="5"/>
      <c r="N37" s="5"/>
      <c r="O37" s="5" t="s">
        <v>83</v>
      </c>
    </row>
    <row r="38" spans="1:32" ht="15" x14ac:dyDescent="0.2">
      <c r="A38" s="5" t="s">
        <v>45</v>
      </c>
      <c r="B38" s="6" t="s">
        <v>19</v>
      </c>
      <c r="C38" s="6">
        <v>50</v>
      </c>
      <c r="H38" s="5" t="s">
        <v>20</v>
      </c>
      <c r="L38" s="5" t="s">
        <v>40</v>
      </c>
      <c r="M38" s="5"/>
      <c r="N38" s="5" t="s">
        <v>61</v>
      </c>
      <c r="O38" s="5" t="s">
        <v>46</v>
      </c>
    </row>
    <row r="39" spans="1:32" ht="15" x14ac:dyDescent="0.25">
      <c r="A39" s="9" t="s">
        <v>84</v>
      </c>
      <c r="B39" s="5" t="s">
        <v>30</v>
      </c>
      <c r="D39" s="5"/>
      <c r="E39" s="5"/>
      <c r="F39" s="5"/>
      <c r="G39" s="5"/>
      <c r="H39" s="5" t="s">
        <v>54</v>
      </c>
      <c r="M39" s="5"/>
      <c r="N39" s="5"/>
      <c r="O39" s="5" t="s">
        <v>85</v>
      </c>
    </row>
    <row r="40" spans="1:32" ht="15" x14ac:dyDescent="0.25">
      <c r="A40" s="9"/>
      <c r="B40" s="5"/>
      <c r="D40" s="5"/>
      <c r="E40" s="5"/>
      <c r="F40" s="5"/>
      <c r="G40" s="5"/>
      <c r="H40" s="5"/>
      <c r="M40" s="5"/>
      <c r="N40" s="5"/>
      <c r="O40" s="5"/>
    </row>
    <row r="41" spans="1:32" ht="15" x14ac:dyDescent="0.25">
      <c r="A41" s="3" t="s">
        <v>86</v>
      </c>
      <c r="B41" s="4" t="s">
        <v>16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 t="s">
        <v>87</v>
      </c>
    </row>
    <row r="42" spans="1:32" ht="15" x14ac:dyDescent="0.2">
      <c r="A42" s="5" t="s">
        <v>88</v>
      </c>
      <c r="B42" s="6" t="s">
        <v>19</v>
      </c>
      <c r="C42" s="6">
        <v>50</v>
      </c>
      <c r="E42" s="5" t="s">
        <v>54</v>
      </c>
      <c r="F42" s="5">
        <v>100</v>
      </c>
      <c r="G42" s="5">
        <v>1</v>
      </c>
      <c r="H42" s="5" t="s">
        <v>20</v>
      </c>
      <c r="I42" s="5"/>
      <c r="K42" s="5" t="s">
        <v>21</v>
      </c>
      <c r="M42" s="5"/>
      <c r="N42" s="5"/>
      <c r="O42" s="5" t="s">
        <v>89</v>
      </c>
    </row>
    <row r="43" spans="1:32" ht="15" x14ac:dyDescent="0.2">
      <c r="A43" s="5" t="s">
        <v>90</v>
      </c>
      <c r="B43" s="6" t="s">
        <v>19</v>
      </c>
      <c r="C43" s="6">
        <v>100</v>
      </c>
      <c r="H43" s="5" t="s">
        <v>20</v>
      </c>
      <c r="M43" s="5"/>
      <c r="N43" s="5"/>
      <c r="O43" s="5" t="s">
        <v>91</v>
      </c>
    </row>
    <row r="44" spans="1:32" ht="15" x14ac:dyDescent="0.2">
      <c r="A44" s="5" t="s">
        <v>92</v>
      </c>
      <c r="B44" s="6" t="s">
        <v>19</v>
      </c>
      <c r="C44" s="6">
        <v>50</v>
      </c>
      <c r="H44" s="5" t="s">
        <v>20</v>
      </c>
      <c r="M44" s="5"/>
      <c r="N44" s="5"/>
      <c r="O44" s="5" t="s">
        <v>93</v>
      </c>
    </row>
    <row r="45" spans="1:32" ht="15" x14ac:dyDescent="0.2">
      <c r="A45" s="5" t="s">
        <v>94</v>
      </c>
      <c r="B45" s="6" t="s">
        <v>19</v>
      </c>
      <c r="C45" s="6">
        <v>50</v>
      </c>
      <c r="H45" s="5" t="s">
        <v>20</v>
      </c>
      <c r="M45" s="5"/>
      <c r="N45" s="5"/>
      <c r="O45" s="5" t="s">
        <v>95</v>
      </c>
    </row>
    <row r="46" spans="1:32" ht="15" x14ac:dyDescent="0.2">
      <c r="A46" s="5" t="s">
        <v>96</v>
      </c>
      <c r="B46" s="6" t="s">
        <v>19</v>
      </c>
      <c r="C46" s="6">
        <v>50</v>
      </c>
      <c r="H46" s="5" t="s">
        <v>20</v>
      </c>
      <c r="J46" s="5" t="s">
        <v>21</v>
      </c>
      <c r="M46" s="5"/>
      <c r="N46" s="5"/>
      <c r="O46" s="5" t="s">
        <v>97</v>
      </c>
    </row>
    <row r="47" spans="1:32" ht="15" x14ac:dyDescent="0.2">
      <c r="A47" s="10" t="s">
        <v>98</v>
      </c>
      <c r="B47" s="6" t="s">
        <v>19</v>
      </c>
      <c r="C47" s="6">
        <v>14</v>
      </c>
      <c r="H47" s="5" t="s">
        <v>20</v>
      </c>
      <c r="J47" s="5" t="s">
        <v>21</v>
      </c>
      <c r="M47" s="5"/>
      <c r="N47" s="5"/>
      <c r="O47" s="5" t="s">
        <v>99</v>
      </c>
    </row>
    <row r="48" spans="1:32" ht="12.75" x14ac:dyDescent="0.2">
      <c r="A48" s="5" t="s">
        <v>100</v>
      </c>
      <c r="B48" s="10" t="s">
        <v>101</v>
      </c>
      <c r="C48" s="10"/>
      <c r="D48" s="10"/>
      <c r="E48" s="10"/>
      <c r="F48" s="10"/>
      <c r="G48" s="10"/>
      <c r="H48" s="5" t="s">
        <v>20</v>
      </c>
      <c r="I48" s="10"/>
      <c r="J48" s="10"/>
      <c r="K48" s="10"/>
      <c r="L48" s="10"/>
      <c r="M48" s="10"/>
      <c r="N48" s="10"/>
      <c r="O48" s="10" t="s">
        <v>102</v>
      </c>
      <c r="P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2.75" x14ac:dyDescent="0.2">
      <c r="A49" s="5"/>
      <c r="B49" s="10"/>
      <c r="C49" s="10"/>
      <c r="D49" s="10"/>
      <c r="E49" s="10"/>
      <c r="F49" s="10"/>
      <c r="G49" s="10"/>
      <c r="H49" s="5"/>
      <c r="I49" s="10"/>
      <c r="J49" s="10"/>
      <c r="K49" s="10"/>
      <c r="L49" s="10"/>
      <c r="M49" s="10"/>
      <c r="N49" s="10"/>
      <c r="O49" s="10"/>
      <c r="P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5" x14ac:dyDescent="0.25">
      <c r="A50" s="3" t="s">
        <v>103</v>
      </c>
      <c r="B50" s="4" t="s">
        <v>16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 t="s">
        <v>104</v>
      </c>
    </row>
    <row r="51" spans="1:32" ht="12.75" x14ac:dyDescent="0.2">
      <c r="A51" s="5" t="s">
        <v>105</v>
      </c>
      <c r="B51" s="5" t="s">
        <v>30</v>
      </c>
      <c r="H51" s="5" t="s">
        <v>20</v>
      </c>
      <c r="I51" s="5"/>
      <c r="J51" s="5" t="s">
        <v>21</v>
      </c>
      <c r="K51" s="5" t="s">
        <v>21</v>
      </c>
      <c r="M51" s="5"/>
      <c r="N51" s="5"/>
      <c r="O51" s="5" t="s">
        <v>106</v>
      </c>
    </row>
    <row r="52" spans="1:32" ht="15" x14ac:dyDescent="0.2">
      <c r="A52" s="5" t="s">
        <v>107</v>
      </c>
      <c r="B52" s="6" t="s">
        <v>19</v>
      </c>
      <c r="C52" s="5">
        <v>250</v>
      </c>
      <c r="H52" s="5" t="s">
        <v>20</v>
      </c>
      <c r="M52" s="5"/>
      <c r="N52" s="5"/>
      <c r="O52" s="5" t="s">
        <v>108</v>
      </c>
    </row>
    <row r="53" spans="1:32" ht="15" x14ac:dyDescent="0.2">
      <c r="A53" s="5" t="s">
        <v>88</v>
      </c>
      <c r="B53" s="6" t="s">
        <v>19</v>
      </c>
      <c r="C53" s="6">
        <v>50</v>
      </c>
      <c r="H53" s="5" t="s">
        <v>20</v>
      </c>
      <c r="L53" s="5" t="s">
        <v>40</v>
      </c>
      <c r="M53" s="5"/>
      <c r="N53" s="5" t="s">
        <v>109</v>
      </c>
      <c r="O53" s="5" t="s">
        <v>110</v>
      </c>
    </row>
    <row r="54" spans="1:32" ht="12.75" x14ac:dyDescent="0.2">
      <c r="A54" s="5" t="s">
        <v>69</v>
      </c>
      <c r="B54" s="5" t="s">
        <v>63</v>
      </c>
      <c r="H54" s="5" t="s">
        <v>20</v>
      </c>
      <c r="M54" s="5"/>
      <c r="N54" s="5"/>
      <c r="O54" s="5" t="s">
        <v>111</v>
      </c>
    </row>
    <row r="55" spans="1:32" ht="12.75" x14ac:dyDescent="0.2">
      <c r="A55" s="5" t="s">
        <v>67</v>
      </c>
      <c r="B55" s="5" t="s">
        <v>30</v>
      </c>
      <c r="H55" s="5" t="s">
        <v>20</v>
      </c>
      <c r="M55" s="5"/>
      <c r="N55" s="5"/>
      <c r="O55" s="5" t="s">
        <v>112</v>
      </c>
    </row>
    <row r="56" spans="1:32" ht="12.75" x14ac:dyDescent="0.2">
      <c r="A56" s="5" t="s">
        <v>113</v>
      </c>
      <c r="B56" s="5" t="s">
        <v>63</v>
      </c>
      <c r="D56" s="5"/>
      <c r="E56" s="5"/>
      <c r="F56" s="5"/>
      <c r="G56" s="5"/>
      <c r="H56" s="5" t="s">
        <v>54</v>
      </c>
      <c r="M56" s="5"/>
      <c r="N56" s="5"/>
      <c r="O56" s="5" t="s">
        <v>114</v>
      </c>
    </row>
    <row r="57" spans="1:32" ht="12.75" x14ac:dyDescent="0.2">
      <c r="A57" s="5" t="s">
        <v>73</v>
      </c>
      <c r="B57" s="5" t="s">
        <v>30</v>
      </c>
      <c r="D57" s="5"/>
      <c r="E57" s="5"/>
      <c r="F57" s="5"/>
      <c r="G57" s="5"/>
      <c r="H57" s="5" t="s">
        <v>20</v>
      </c>
      <c r="L57" s="5" t="s">
        <v>40</v>
      </c>
      <c r="M57" s="5"/>
      <c r="N57" s="5" t="s">
        <v>115</v>
      </c>
      <c r="O57" s="5" t="s">
        <v>116</v>
      </c>
    </row>
    <row r="59" spans="1:32" ht="15" x14ac:dyDescent="0.25">
      <c r="A59" s="3" t="s">
        <v>311</v>
      </c>
      <c r="B59" s="4" t="s">
        <v>16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 t="s">
        <v>312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C11"/>
  <sheetViews>
    <sheetView workbookViewId="0"/>
  </sheetViews>
  <sheetFormatPr defaultColWidth="12.5703125" defaultRowHeight="15.75" customHeight="1" x14ac:dyDescent="0.2"/>
  <sheetData>
    <row r="2" spans="2:3" x14ac:dyDescent="0.2">
      <c r="B2" s="5" t="s">
        <v>300</v>
      </c>
      <c r="C2" s="5" t="s">
        <v>168</v>
      </c>
    </row>
    <row r="3" spans="2:3" x14ac:dyDescent="0.2">
      <c r="B3" s="5" t="s">
        <v>301</v>
      </c>
      <c r="C3" s="5" t="s">
        <v>168</v>
      </c>
    </row>
    <row r="4" spans="2:3" x14ac:dyDescent="0.2">
      <c r="B4" s="5" t="s">
        <v>302</v>
      </c>
    </row>
    <row r="5" spans="2:3" x14ac:dyDescent="0.2">
      <c r="B5" s="5" t="s">
        <v>303</v>
      </c>
    </row>
    <row r="6" spans="2:3" x14ac:dyDescent="0.2">
      <c r="B6" s="5" t="s">
        <v>304</v>
      </c>
      <c r="C6" s="5" t="s">
        <v>305</v>
      </c>
    </row>
    <row r="7" spans="2:3" x14ac:dyDescent="0.2">
      <c r="B7" s="5" t="s">
        <v>306</v>
      </c>
      <c r="C7" s="5" t="s">
        <v>168</v>
      </c>
    </row>
    <row r="8" spans="2:3" x14ac:dyDescent="0.2">
      <c r="B8" s="5" t="s">
        <v>307</v>
      </c>
      <c r="C8" s="5" t="s">
        <v>168</v>
      </c>
    </row>
    <row r="9" spans="2:3" x14ac:dyDescent="0.2">
      <c r="B9" s="5" t="s">
        <v>308</v>
      </c>
      <c r="C9" s="5" t="s">
        <v>168</v>
      </c>
    </row>
    <row r="10" spans="2:3" x14ac:dyDescent="0.2">
      <c r="B10" s="5" t="s">
        <v>309</v>
      </c>
      <c r="C10" s="5" t="s">
        <v>168</v>
      </c>
    </row>
    <row r="11" spans="2:3" x14ac:dyDescent="0.2">
      <c r="B11" s="5" t="s">
        <v>310</v>
      </c>
      <c r="C11" s="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8"/>
  <sheetViews>
    <sheetView workbookViewId="0"/>
  </sheetViews>
  <sheetFormatPr defaultColWidth="12.5703125" defaultRowHeight="15.75" customHeight="1" x14ac:dyDescent="0.2"/>
  <cols>
    <col min="2" max="2" width="14.85546875" customWidth="1"/>
  </cols>
  <sheetData>
    <row r="1" spans="1:11" ht="15.75" customHeight="1" x14ac:dyDescent="0.25">
      <c r="A1" s="9" t="s">
        <v>117</v>
      </c>
      <c r="B1" s="9" t="s">
        <v>118</v>
      </c>
    </row>
    <row r="2" spans="1:11" ht="15.75" customHeight="1" x14ac:dyDescent="0.25">
      <c r="A2" s="9" t="s">
        <v>119</v>
      </c>
      <c r="B2" s="9" t="s">
        <v>86</v>
      </c>
      <c r="C2" s="6"/>
      <c r="D2" s="6"/>
      <c r="E2" s="6"/>
      <c r="F2" s="6"/>
      <c r="G2" s="10"/>
    </row>
    <row r="3" spans="1:11" ht="15" x14ac:dyDescent="0.2">
      <c r="A3" s="6" t="s">
        <v>120</v>
      </c>
      <c r="B3" s="6" t="s">
        <v>121</v>
      </c>
      <c r="C3" s="6" t="s">
        <v>120</v>
      </c>
      <c r="D3" s="6" t="s">
        <v>120</v>
      </c>
      <c r="E3" s="6" t="s">
        <v>120</v>
      </c>
      <c r="F3" s="6" t="s">
        <v>122</v>
      </c>
      <c r="G3" s="10" t="s">
        <v>123</v>
      </c>
    </row>
    <row r="4" spans="1:11" ht="12.75" x14ac:dyDescent="0.2">
      <c r="A4" s="5" t="s">
        <v>88</v>
      </c>
      <c r="B4" s="5" t="s">
        <v>90</v>
      </c>
      <c r="C4" s="5" t="s">
        <v>92</v>
      </c>
      <c r="D4" s="5" t="s">
        <v>94</v>
      </c>
      <c r="E4" s="5" t="s">
        <v>96</v>
      </c>
      <c r="F4" s="10" t="s">
        <v>98</v>
      </c>
      <c r="G4" s="5" t="s">
        <v>100</v>
      </c>
    </row>
    <row r="5" spans="1:11" ht="12.75" x14ac:dyDescent="0.2">
      <c r="A5" s="5" t="s">
        <v>124</v>
      </c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J5" s="10"/>
    </row>
    <row r="6" spans="1:11" ht="12.75" x14ac:dyDescent="0.2">
      <c r="A6" s="5" t="s">
        <v>131</v>
      </c>
      <c r="B6" s="5" t="s">
        <v>132</v>
      </c>
      <c r="C6" s="5" t="s">
        <v>126</v>
      </c>
      <c r="D6" s="5" t="s">
        <v>127</v>
      </c>
      <c r="E6" s="5" t="s">
        <v>133</v>
      </c>
      <c r="F6" s="5" t="s">
        <v>134</v>
      </c>
      <c r="G6" s="5" t="s">
        <v>135</v>
      </c>
    </row>
    <row r="7" spans="1:11" ht="12.75" x14ac:dyDescent="0.2">
      <c r="A7" s="5" t="s">
        <v>136</v>
      </c>
      <c r="B7" s="5" t="s">
        <v>137</v>
      </c>
      <c r="C7" s="5" t="s">
        <v>126</v>
      </c>
      <c r="D7" s="5" t="s">
        <v>127</v>
      </c>
      <c r="E7" s="5" t="s">
        <v>138</v>
      </c>
      <c r="F7" s="5" t="s">
        <v>139</v>
      </c>
      <c r="G7" s="5" t="s">
        <v>140</v>
      </c>
    </row>
    <row r="8" spans="1:11" ht="12.75" x14ac:dyDescent="0.2">
      <c r="A8" s="5" t="s">
        <v>141</v>
      </c>
      <c r="B8" s="5" t="s">
        <v>142</v>
      </c>
      <c r="C8" s="5" t="s">
        <v>143</v>
      </c>
      <c r="D8" s="5" t="s">
        <v>127</v>
      </c>
      <c r="E8" s="5" t="s">
        <v>141</v>
      </c>
      <c r="F8" s="5" t="s">
        <v>144</v>
      </c>
      <c r="G8" s="5" t="s">
        <v>145</v>
      </c>
    </row>
    <row r="9" spans="1:11" ht="12.75" x14ac:dyDescent="0.2">
      <c r="A9" s="5" t="s">
        <v>146</v>
      </c>
      <c r="B9" s="5" t="s">
        <v>147</v>
      </c>
      <c r="C9" s="5" t="s">
        <v>148</v>
      </c>
      <c r="D9" s="5" t="s">
        <v>127</v>
      </c>
      <c r="E9" s="5" t="s">
        <v>146</v>
      </c>
      <c r="F9" s="5" t="s">
        <v>149</v>
      </c>
      <c r="G9" s="5" t="s">
        <v>145</v>
      </c>
    </row>
    <row r="10" spans="1:11" ht="12.75" x14ac:dyDescent="0.2">
      <c r="A10" s="5" t="s">
        <v>150</v>
      </c>
      <c r="B10" s="5" t="s">
        <v>151</v>
      </c>
      <c r="C10" s="5" t="s">
        <v>126</v>
      </c>
      <c r="D10" s="5" t="s">
        <v>127</v>
      </c>
      <c r="E10" s="5" t="s">
        <v>150</v>
      </c>
      <c r="F10" s="5" t="s">
        <v>152</v>
      </c>
      <c r="G10" s="5" t="s">
        <v>145</v>
      </c>
    </row>
    <row r="12" spans="1:11" ht="15" x14ac:dyDescent="0.2">
      <c r="K12" s="6"/>
    </row>
    <row r="13" spans="1:11" ht="15" x14ac:dyDescent="0.2">
      <c r="K13" s="6"/>
    </row>
    <row r="14" spans="1:11" ht="15" x14ac:dyDescent="0.2">
      <c r="K14" s="6"/>
    </row>
    <row r="15" spans="1:11" ht="15" x14ac:dyDescent="0.2">
      <c r="K15" s="6"/>
    </row>
    <row r="16" spans="1:11" ht="15" x14ac:dyDescent="0.2">
      <c r="K16" s="6"/>
    </row>
    <row r="17" spans="10:11" ht="15" x14ac:dyDescent="0.2">
      <c r="J17" s="10"/>
      <c r="K17" s="6"/>
    </row>
    <row r="18" spans="10:11" ht="12.75" x14ac:dyDescent="0.2">
      <c r="K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1"/>
  <sheetViews>
    <sheetView workbookViewId="0"/>
  </sheetViews>
  <sheetFormatPr defaultColWidth="12.5703125" defaultRowHeight="15.75" customHeight="1" x14ac:dyDescent="0.2"/>
  <sheetData>
    <row r="1" spans="1:9" ht="15.75" customHeight="1" x14ac:dyDescent="0.25">
      <c r="A1" s="9" t="s">
        <v>117</v>
      </c>
      <c r="B1" s="9" t="s">
        <v>118</v>
      </c>
    </row>
    <row r="2" spans="1:9" ht="15.75" customHeight="1" x14ac:dyDescent="0.25">
      <c r="A2" s="9" t="s">
        <v>119</v>
      </c>
      <c r="B2" s="9" t="s">
        <v>103</v>
      </c>
    </row>
    <row r="3" spans="1:9" ht="15" x14ac:dyDescent="0.2">
      <c r="A3" s="5" t="s">
        <v>153</v>
      </c>
      <c r="B3" s="5" t="s">
        <v>154</v>
      </c>
      <c r="C3" s="6" t="s">
        <v>120</v>
      </c>
      <c r="D3" s="5" t="s">
        <v>63</v>
      </c>
      <c r="E3" s="5" t="s">
        <v>30</v>
      </c>
      <c r="F3" s="5" t="s">
        <v>63</v>
      </c>
      <c r="G3" s="5" t="s">
        <v>30</v>
      </c>
    </row>
    <row r="4" spans="1:9" ht="12.75" x14ac:dyDescent="0.2">
      <c r="A4" s="5" t="s">
        <v>153</v>
      </c>
      <c r="B4" s="5" t="s">
        <v>107</v>
      </c>
      <c r="C4" s="5" t="s">
        <v>88</v>
      </c>
      <c r="D4" s="5" t="s">
        <v>69</v>
      </c>
      <c r="E4" s="5" t="s">
        <v>67</v>
      </c>
      <c r="F4" s="5" t="s">
        <v>113</v>
      </c>
      <c r="G4" s="5" t="s">
        <v>73</v>
      </c>
    </row>
    <row r="5" spans="1:9" ht="15" x14ac:dyDescent="0.2">
      <c r="A5" s="5">
        <v>1</v>
      </c>
      <c r="B5" s="5" t="s">
        <v>155</v>
      </c>
      <c r="C5" s="5" t="s">
        <v>124</v>
      </c>
      <c r="D5" s="12">
        <v>44902</v>
      </c>
      <c r="E5" s="5" t="s">
        <v>156</v>
      </c>
      <c r="F5" s="12">
        <v>44652</v>
      </c>
      <c r="G5" s="5">
        <v>2</v>
      </c>
      <c r="I5" s="6"/>
    </row>
    <row r="6" spans="1:9" ht="12.75" x14ac:dyDescent="0.2">
      <c r="A6" s="5">
        <v>2</v>
      </c>
      <c r="B6" s="5" t="s">
        <v>157</v>
      </c>
      <c r="C6" s="5" t="s">
        <v>131</v>
      </c>
      <c r="D6" s="12">
        <v>44903</v>
      </c>
      <c r="E6" s="5" t="s">
        <v>158</v>
      </c>
      <c r="F6" s="12">
        <v>44652</v>
      </c>
      <c r="G6" s="5">
        <v>2</v>
      </c>
    </row>
    <row r="7" spans="1:9" ht="12.75" x14ac:dyDescent="0.2">
      <c r="A7" s="5">
        <v>3</v>
      </c>
      <c r="B7" s="5" t="s">
        <v>159</v>
      </c>
      <c r="C7" s="5" t="s">
        <v>136</v>
      </c>
      <c r="D7" s="12">
        <v>44904</v>
      </c>
      <c r="E7" s="5" t="s">
        <v>160</v>
      </c>
      <c r="F7" s="12">
        <v>44652</v>
      </c>
      <c r="G7" s="5">
        <v>2</v>
      </c>
    </row>
    <row r="8" spans="1:9" ht="12.75" x14ac:dyDescent="0.2">
      <c r="A8" s="5">
        <v>4</v>
      </c>
      <c r="B8" s="5" t="s">
        <v>161</v>
      </c>
      <c r="C8" s="5" t="s">
        <v>136</v>
      </c>
      <c r="D8" s="12">
        <v>44905</v>
      </c>
      <c r="E8" s="5" t="s">
        <v>162</v>
      </c>
      <c r="F8" s="12">
        <v>44652</v>
      </c>
      <c r="G8" s="5">
        <v>2</v>
      </c>
    </row>
    <row r="9" spans="1:9" ht="12.75" x14ac:dyDescent="0.2">
      <c r="A9" s="5">
        <v>5</v>
      </c>
      <c r="B9" s="5" t="s">
        <v>163</v>
      </c>
      <c r="C9" s="5" t="s">
        <v>141</v>
      </c>
      <c r="D9" s="12">
        <v>44906</v>
      </c>
      <c r="E9" s="5" t="s">
        <v>164</v>
      </c>
      <c r="F9" s="5" t="s">
        <v>165</v>
      </c>
      <c r="G9" s="5">
        <v>2</v>
      </c>
    </row>
    <row r="10" spans="1:9" ht="12.75" x14ac:dyDescent="0.2">
      <c r="A10" s="5">
        <v>6</v>
      </c>
      <c r="B10" s="5" t="s">
        <v>166</v>
      </c>
      <c r="C10" s="5" t="s">
        <v>146</v>
      </c>
      <c r="D10" s="12">
        <v>44907</v>
      </c>
      <c r="E10" s="5" t="s">
        <v>162</v>
      </c>
      <c r="F10" s="5" t="s">
        <v>165</v>
      </c>
      <c r="G10" s="5">
        <v>2</v>
      </c>
    </row>
    <row r="11" spans="1:9" ht="12.75" x14ac:dyDescent="0.2">
      <c r="A11" s="5">
        <v>7</v>
      </c>
      <c r="B11" s="5" t="s">
        <v>167</v>
      </c>
      <c r="C11" s="5" t="s">
        <v>150</v>
      </c>
      <c r="D11" s="12">
        <v>44907</v>
      </c>
      <c r="E11" s="5" t="s">
        <v>162</v>
      </c>
      <c r="F11" s="5" t="s">
        <v>165</v>
      </c>
      <c r="G11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"/>
  <sheetViews>
    <sheetView workbookViewId="0"/>
  </sheetViews>
  <sheetFormatPr defaultColWidth="12.5703125" defaultRowHeight="15.75" customHeight="1" x14ac:dyDescent="0.2"/>
  <cols>
    <col min="1" max="1" width="17.28515625" customWidth="1"/>
  </cols>
  <sheetData>
    <row r="1" spans="1:11" ht="15.75" customHeight="1" x14ac:dyDescent="0.25">
      <c r="A1" s="9" t="s">
        <v>117</v>
      </c>
      <c r="B1" s="9" t="s">
        <v>118</v>
      </c>
      <c r="C1" s="9" t="s">
        <v>168</v>
      </c>
    </row>
    <row r="2" spans="1:11" ht="15.75" customHeight="1" x14ac:dyDescent="0.25">
      <c r="A2" s="9" t="s">
        <v>119</v>
      </c>
      <c r="B2" s="9" t="s">
        <v>15</v>
      </c>
      <c r="C2" s="9"/>
    </row>
    <row r="3" spans="1:11" ht="15" x14ac:dyDescent="0.2">
      <c r="A3" s="6" t="s">
        <v>120</v>
      </c>
      <c r="B3" s="6" t="s">
        <v>120</v>
      </c>
      <c r="C3" s="6" t="s">
        <v>120</v>
      </c>
      <c r="D3" s="6" t="s">
        <v>169</v>
      </c>
      <c r="E3" s="5" t="s">
        <v>30</v>
      </c>
      <c r="G3" s="6"/>
      <c r="H3" s="6"/>
      <c r="I3" s="6"/>
      <c r="J3" s="6"/>
      <c r="K3" s="6"/>
    </row>
    <row r="4" spans="1:11" ht="15" x14ac:dyDescent="0.2">
      <c r="A4" s="5" t="s">
        <v>18</v>
      </c>
      <c r="B4" s="5" t="s">
        <v>23</v>
      </c>
      <c r="C4" s="5" t="s">
        <v>25</v>
      </c>
      <c r="D4" s="5" t="s">
        <v>27</v>
      </c>
      <c r="E4" s="5" t="s">
        <v>29</v>
      </c>
      <c r="I4" s="6"/>
    </row>
    <row r="5" spans="1:11" ht="15" x14ac:dyDescent="0.2">
      <c r="A5" s="5" t="s">
        <v>170</v>
      </c>
      <c r="B5" s="13" t="s">
        <v>171</v>
      </c>
      <c r="C5" s="13" t="s">
        <v>127</v>
      </c>
      <c r="D5" s="5" t="s">
        <v>172</v>
      </c>
      <c r="E5" s="5">
        <v>400</v>
      </c>
      <c r="I5" s="6"/>
    </row>
    <row r="6" spans="1:11" ht="15" x14ac:dyDescent="0.2">
      <c r="A6" s="5" t="s">
        <v>173</v>
      </c>
      <c r="B6" s="13" t="s">
        <v>174</v>
      </c>
      <c r="C6" s="13" t="s">
        <v>175</v>
      </c>
      <c r="D6" s="5" t="s">
        <v>176</v>
      </c>
      <c r="E6" s="5">
        <v>500</v>
      </c>
      <c r="I6" s="6"/>
    </row>
    <row r="7" spans="1:11" ht="15" x14ac:dyDescent="0.2">
      <c r="A7" s="5" t="s">
        <v>177</v>
      </c>
      <c r="B7" s="13" t="s">
        <v>143</v>
      </c>
      <c r="C7" s="13" t="s">
        <v>127</v>
      </c>
      <c r="D7" s="5" t="s">
        <v>178</v>
      </c>
      <c r="E7" s="5">
        <v>600</v>
      </c>
      <c r="I7" s="6"/>
    </row>
    <row r="8" spans="1:11" ht="12.75" x14ac:dyDescent="0.2">
      <c r="A8" s="5" t="s">
        <v>179</v>
      </c>
      <c r="B8" s="13" t="s">
        <v>180</v>
      </c>
      <c r="C8" s="13" t="s">
        <v>127</v>
      </c>
      <c r="D8" s="5" t="s">
        <v>181</v>
      </c>
      <c r="E8" s="5">
        <v>700</v>
      </c>
    </row>
    <row r="9" spans="1:11" ht="12.75" x14ac:dyDescent="0.2">
      <c r="A9" s="5" t="s">
        <v>182</v>
      </c>
      <c r="B9" s="13" t="s">
        <v>183</v>
      </c>
      <c r="C9" s="13" t="s">
        <v>127</v>
      </c>
      <c r="D9" s="5" t="s">
        <v>184</v>
      </c>
      <c r="E9" s="5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6"/>
  <sheetViews>
    <sheetView workbookViewId="0"/>
  </sheetViews>
  <sheetFormatPr defaultColWidth="12.5703125" defaultRowHeight="15.75" customHeight="1" x14ac:dyDescent="0.2"/>
  <cols>
    <col min="4" max="4" width="19.42578125" customWidth="1"/>
  </cols>
  <sheetData>
    <row r="1" spans="1:12" ht="15.75" customHeight="1" x14ac:dyDescent="0.25">
      <c r="A1" s="9" t="s">
        <v>117</v>
      </c>
      <c r="B1" s="9" t="s">
        <v>118</v>
      </c>
      <c r="C1" s="9" t="s">
        <v>168</v>
      </c>
    </row>
    <row r="2" spans="1:12" ht="15.75" customHeight="1" x14ac:dyDescent="0.25">
      <c r="A2" s="9" t="s">
        <v>119</v>
      </c>
      <c r="B2" s="9" t="s">
        <v>32</v>
      </c>
      <c r="C2" s="9"/>
    </row>
    <row r="3" spans="1:12" ht="15.75" customHeight="1" x14ac:dyDescent="0.25">
      <c r="A3" s="6" t="s">
        <v>120</v>
      </c>
      <c r="B3" s="6" t="s">
        <v>120</v>
      </c>
      <c r="C3" s="6" t="s">
        <v>120</v>
      </c>
      <c r="D3" s="6" t="s">
        <v>120</v>
      </c>
      <c r="E3" s="6" t="s">
        <v>120</v>
      </c>
      <c r="G3" s="4"/>
      <c r="H3" s="4"/>
      <c r="I3" s="7"/>
      <c r="J3" s="7"/>
    </row>
    <row r="4" spans="1:12" ht="15.75" customHeight="1" x14ac:dyDescent="0.25">
      <c r="A4" s="5" t="s">
        <v>34</v>
      </c>
      <c r="B4" s="7" t="s">
        <v>23</v>
      </c>
      <c r="C4" s="7" t="s">
        <v>25</v>
      </c>
      <c r="D4" s="7" t="s">
        <v>38</v>
      </c>
      <c r="E4" s="5" t="s">
        <v>18</v>
      </c>
      <c r="H4" s="6"/>
      <c r="I4" s="6"/>
      <c r="J4" s="6"/>
      <c r="K4" s="6"/>
      <c r="L4" s="6"/>
    </row>
    <row r="5" spans="1:12" ht="15.75" customHeight="1" x14ac:dyDescent="0.25">
      <c r="A5" s="5" t="s">
        <v>185</v>
      </c>
      <c r="B5" s="5" t="s">
        <v>126</v>
      </c>
      <c r="C5" s="5" t="s">
        <v>186</v>
      </c>
      <c r="D5" s="5" t="s">
        <v>187</v>
      </c>
      <c r="E5" s="5" t="s">
        <v>170</v>
      </c>
      <c r="G5" s="7"/>
      <c r="H5" s="6"/>
    </row>
    <row r="6" spans="1:12" ht="15.75" customHeight="1" x14ac:dyDescent="0.25">
      <c r="A6" s="5" t="s">
        <v>188</v>
      </c>
      <c r="B6" s="5" t="s">
        <v>174</v>
      </c>
      <c r="C6" s="5" t="s">
        <v>189</v>
      </c>
      <c r="D6" s="5" t="s">
        <v>187</v>
      </c>
      <c r="E6" s="5" t="s">
        <v>173</v>
      </c>
      <c r="G6" s="7"/>
      <c r="H6" s="6"/>
    </row>
    <row r="7" spans="1:12" ht="15.75" customHeight="1" x14ac:dyDescent="0.25">
      <c r="A7" s="5" t="s">
        <v>190</v>
      </c>
      <c r="B7" s="5" t="s">
        <v>143</v>
      </c>
      <c r="C7" s="5" t="s">
        <v>186</v>
      </c>
      <c r="D7" s="5" t="s">
        <v>187</v>
      </c>
      <c r="E7" s="5" t="s">
        <v>177</v>
      </c>
      <c r="G7" s="7"/>
      <c r="H7" s="6"/>
    </row>
    <row r="8" spans="1:12" ht="15" x14ac:dyDescent="0.2">
      <c r="A8" s="5" t="s">
        <v>191</v>
      </c>
      <c r="B8" s="5" t="s">
        <v>180</v>
      </c>
      <c r="C8" s="5" t="s">
        <v>186</v>
      </c>
      <c r="D8" s="5" t="s">
        <v>187</v>
      </c>
      <c r="E8" s="5" t="s">
        <v>179</v>
      </c>
      <c r="H8" s="6"/>
    </row>
    <row r="9" spans="1:12" ht="12.75" x14ac:dyDescent="0.2">
      <c r="A9" s="5" t="s">
        <v>192</v>
      </c>
      <c r="B9" s="5" t="s">
        <v>183</v>
      </c>
      <c r="C9" s="5" t="s">
        <v>186</v>
      </c>
      <c r="D9" s="5" t="s">
        <v>187</v>
      </c>
      <c r="E9" s="5" t="s">
        <v>182</v>
      </c>
    </row>
    <row r="13" spans="1:12" ht="15" x14ac:dyDescent="0.2">
      <c r="E13" s="6"/>
      <c r="F13" s="6"/>
      <c r="G13" s="6"/>
    </row>
    <row r="15" spans="1:12" ht="12.75" x14ac:dyDescent="0.2">
      <c r="F15" s="5" t="str">
        <f t="shared" ref="F15:G15" si="0">LOWER(F3)</f>
        <v/>
      </c>
      <c r="G15" s="5" t="str">
        <f t="shared" si="0"/>
        <v/>
      </c>
    </row>
    <row r="16" spans="1:12" ht="12.75" x14ac:dyDescent="0.2">
      <c r="F16" s="5" t="str">
        <f t="shared" ref="F16:G16" si="1">LOWER(F4)</f>
        <v/>
      </c>
      <c r="G16" s="5" t="str">
        <f t="shared" si="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9"/>
  <sheetViews>
    <sheetView workbookViewId="0"/>
  </sheetViews>
  <sheetFormatPr defaultColWidth="12.5703125" defaultRowHeight="15.75" customHeight="1" x14ac:dyDescent="0.2"/>
  <cols>
    <col min="4" max="4" width="19.42578125" customWidth="1"/>
    <col min="5" max="5" width="18.42578125" customWidth="1"/>
  </cols>
  <sheetData>
    <row r="1" spans="1:11" ht="15.75" customHeight="1" x14ac:dyDescent="0.25">
      <c r="A1" s="9" t="s">
        <v>117</v>
      </c>
      <c r="B1" s="9" t="s">
        <v>118</v>
      </c>
      <c r="C1" s="9" t="s">
        <v>168</v>
      </c>
    </row>
    <row r="2" spans="1:11" ht="15.75" customHeight="1" x14ac:dyDescent="0.25">
      <c r="A2" s="9" t="s">
        <v>119</v>
      </c>
      <c r="B2" s="9" t="s">
        <v>43</v>
      </c>
      <c r="C2" s="9"/>
    </row>
    <row r="3" spans="1:11" ht="15.75" customHeight="1" x14ac:dyDescent="0.25">
      <c r="A3" s="6" t="s">
        <v>120</v>
      </c>
      <c r="B3" s="6" t="s">
        <v>120</v>
      </c>
      <c r="C3" s="6" t="s">
        <v>120</v>
      </c>
      <c r="D3" s="6" t="s">
        <v>169</v>
      </c>
      <c r="E3" s="6" t="s">
        <v>120</v>
      </c>
      <c r="F3" s="7"/>
      <c r="G3" s="7"/>
      <c r="H3" s="7"/>
      <c r="I3" s="7"/>
    </row>
    <row r="4" spans="1:11" ht="15.75" customHeight="1" x14ac:dyDescent="0.25">
      <c r="A4" s="5" t="s">
        <v>45</v>
      </c>
      <c r="B4" s="7" t="s">
        <v>47</v>
      </c>
      <c r="C4" s="7" t="s">
        <v>49</v>
      </c>
      <c r="D4" s="7" t="s">
        <v>51</v>
      </c>
      <c r="E4" s="5" t="s">
        <v>53</v>
      </c>
      <c r="F4" s="6"/>
      <c r="G4" s="6"/>
      <c r="H4" s="6"/>
      <c r="I4" s="6"/>
      <c r="J4" s="6"/>
      <c r="K4" s="6"/>
    </row>
    <row r="5" spans="1:11" ht="12.75" x14ac:dyDescent="0.2">
      <c r="A5" s="5" t="s">
        <v>193</v>
      </c>
      <c r="B5" s="5" t="s">
        <v>194</v>
      </c>
      <c r="C5" s="5" t="s">
        <v>195</v>
      </c>
      <c r="D5" s="5" t="s">
        <v>196</v>
      </c>
      <c r="E5" s="5" t="s">
        <v>185</v>
      </c>
    </row>
    <row r="6" spans="1:11" ht="12.75" x14ac:dyDescent="0.2">
      <c r="A6" s="5" t="s">
        <v>197</v>
      </c>
      <c r="B6" s="5" t="s">
        <v>198</v>
      </c>
      <c r="C6" s="5" t="s">
        <v>199</v>
      </c>
      <c r="D6" s="5" t="s">
        <v>200</v>
      </c>
      <c r="E6" s="5" t="s">
        <v>185</v>
      </c>
    </row>
    <row r="7" spans="1:11" ht="12.75" x14ac:dyDescent="0.2">
      <c r="A7" s="5" t="s">
        <v>201</v>
      </c>
      <c r="B7" s="5" t="s">
        <v>202</v>
      </c>
      <c r="C7" s="5" t="s">
        <v>203</v>
      </c>
      <c r="D7" s="5" t="s">
        <v>204</v>
      </c>
      <c r="E7" s="5" t="s">
        <v>185</v>
      </c>
    </row>
    <row r="8" spans="1:11" ht="12.75" x14ac:dyDescent="0.2">
      <c r="A8" s="5" t="s">
        <v>205</v>
      </c>
      <c r="B8" s="5" t="s">
        <v>206</v>
      </c>
      <c r="C8" s="5" t="s">
        <v>207</v>
      </c>
      <c r="D8" s="5" t="s">
        <v>208</v>
      </c>
      <c r="E8" s="5" t="s">
        <v>185</v>
      </c>
    </row>
    <row r="9" spans="1:11" ht="15" x14ac:dyDescent="0.2">
      <c r="A9" s="5" t="s">
        <v>209</v>
      </c>
      <c r="B9" s="5" t="s">
        <v>210</v>
      </c>
      <c r="C9" s="5" t="s">
        <v>211</v>
      </c>
      <c r="D9" s="5" t="s">
        <v>212</v>
      </c>
      <c r="E9" s="5" t="s">
        <v>185</v>
      </c>
      <c r="I9" s="6"/>
    </row>
    <row r="10" spans="1:11" ht="15.75" customHeight="1" x14ac:dyDescent="0.25">
      <c r="A10" s="5" t="s">
        <v>213</v>
      </c>
      <c r="B10" s="5" t="s">
        <v>214</v>
      </c>
      <c r="C10" s="5" t="s">
        <v>215</v>
      </c>
      <c r="D10" s="5" t="s">
        <v>216</v>
      </c>
      <c r="E10" s="5" t="s">
        <v>188</v>
      </c>
      <c r="H10" s="7"/>
      <c r="I10" s="6"/>
    </row>
    <row r="11" spans="1:11" ht="15.75" customHeight="1" x14ac:dyDescent="0.25">
      <c r="A11" s="5" t="s">
        <v>217</v>
      </c>
      <c r="B11" s="5" t="s">
        <v>218</v>
      </c>
      <c r="C11" s="5" t="s">
        <v>219</v>
      </c>
      <c r="D11" s="5" t="s">
        <v>220</v>
      </c>
      <c r="E11" s="5" t="s">
        <v>188</v>
      </c>
      <c r="H11" s="7"/>
      <c r="I11" s="6"/>
    </row>
    <row r="12" spans="1:11" ht="15.75" customHeight="1" x14ac:dyDescent="0.25">
      <c r="A12" s="5" t="s">
        <v>221</v>
      </c>
      <c r="B12" s="5" t="s">
        <v>222</v>
      </c>
      <c r="C12" s="5" t="s">
        <v>223</v>
      </c>
      <c r="D12" s="5" t="s">
        <v>224</v>
      </c>
      <c r="E12" s="5" t="s">
        <v>188</v>
      </c>
      <c r="H12" s="7"/>
      <c r="I12" s="6"/>
    </row>
    <row r="13" spans="1:11" ht="15" x14ac:dyDescent="0.2">
      <c r="A13" s="5" t="s">
        <v>225</v>
      </c>
      <c r="B13" s="5" t="s">
        <v>226</v>
      </c>
      <c r="C13" s="5" t="s">
        <v>227</v>
      </c>
      <c r="D13" s="5" t="s">
        <v>228</v>
      </c>
      <c r="E13" s="5" t="s">
        <v>188</v>
      </c>
      <c r="I13" s="6"/>
    </row>
    <row r="14" spans="1:11" ht="12.75" x14ac:dyDescent="0.2">
      <c r="A14" s="5" t="s">
        <v>229</v>
      </c>
      <c r="B14" s="5" t="s">
        <v>230</v>
      </c>
      <c r="C14" s="5" t="s">
        <v>231</v>
      </c>
      <c r="D14" s="5" t="s">
        <v>232</v>
      </c>
      <c r="E14" s="5" t="s">
        <v>188</v>
      </c>
    </row>
    <row r="15" spans="1:11" ht="12.75" x14ac:dyDescent="0.2">
      <c r="A15" s="5" t="s">
        <v>233</v>
      </c>
      <c r="B15" s="5" t="s">
        <v>234</v>
      </c>
      <c r="C15" s="5" t="s">
        <v>235</v>
      </c>
      <c r="D15" s="5" t="s">
        <v>236</v>
      </c>
      <c r="E15" s="5" t="s">
        <v>188</v>
      </c>
    </row>
    <row r="16" spans="1:11" ht="12.75" x14ac:dyDescent="0.2">
      <c r="A16" s="5" t="s">
        <v>237</v>
      </c>
      <c r="B16" s="5" t="s">
        <v>238</v>
      </c>
      <c r="C16" s="5" t="s">
        <v>239</v>
      </c>
      <c r="D16" s="5" t="s">
        <v>240</v>
      </c>
      <c r="E16" s="5" t="s">
        <v>190</v>
      </c>
    </row>
    <row r="17" spans="1:5" ht="12.75" x14ac:dyDescent="0.2">
      <c r="A17" s="5" t="s">
        <v>241</v>
      </c>
      <c r="B17" s="5" t="s">
        <v>242</v>
      </c>
      <c r="C17" s="5" t="s">
        <v>243</v>
      </c>
      <c r="D17" s="5" t="s">
        <v>244</v>
      </c>
      <c r="E17" s="5" t="s">
        <v>190</v>
      </c>
    </row>
    <row r="18" spans="1:5" ht="12.75" x14ac:dyDescent="0.2">
      <c r="A18" s="5" t="s">
        <v>245</v>
      </c>
      <c r="B18" s="5" t="s">
        <v>246</v>
      </c>
      <c r="C18" s="5" t="s">
        <v>247</v>
      </c>
      <c r="D18" s="5" t="s">
        <v>248</v>
      </c>
      <c r="E18" s="5" t="s">
        <v>190</v>
      </c>
    </row>
    <row r="19" spans="1:5" ht="12.75" x14ac:dyDescent="0.2">
      <c r="A19" s="5" t="s">
        <v>249</v>
      </c>
      <c r="B19" s="5" t="s">
        <v>250</v>
      </c>
      <c r="C19" s="5" t="s">
        <v>251</v>
      </c>
      <c r="D19" s="5" t="s">
        <v>252</v>
      </c>
      <c r="E19" s="5" t="s">
        <v>190</v>
      </c>
    </row>
    <row r="20" spans="1:5" ht="12.75" x14ac:dyDescent="0.2">
      <c r="A20" s="5" t="s">
        <v>253</v>
      </c>
      <c r="B20" s="5" t="s">
        <v>222</v>
      </c>
      <c r="C20" s="5" t="s">
        <v>254</v>
      </c>
      <c r="D20" s="5" t="s">
        <v>255</v>
      </c>
      <c r="E20" s="5" t="s">
        <v>191</v>
      </c>
    </row>
    <row r="21" spans="1:5" ht="12.75" x14ac:dyDescent="0.2">
      <c r="A21" s="5" t="s">
        <v>256</v>
      </c>
      <c r="B21" s="5" t="s">
        <v>257</v>
      </c>
      <c r="C21" s="5" t="s">
        <v>258</v>
      </c>
      <c r="D21" s="5" t="s">
        <v>259</v>
      </c>
      <c r="E21" s="5" t="s">
        <v>191</v>
      </c>
    </row>
    <row r="22" spans="1:5" ht="12.75" x14ac:dyDescent="0.2">
      <c r="A22" s="5" t="s">
        <v>260</v>
      </c>
      <c r="B22" s="5" t="s">
        <v>261</v>
      </c>
      <c r="C22" s="5" t="s">
        <v>262</v>
      </c>
      <c r="D22" s="5" t="s">
        <v>263</v>
      </c>
      <c r="E22" s="5" t="s">
        <v>191</v>
      </c>
    </row>
    <row r="23" spans="1:5" ht="12.75" x14ac:dyDescent="0.2">
      <c r="A23" s="5" t="s">
        <v>264</v>
      </c>
      <c r="B23" s="5" t="s">
        <v>265</v>
      </c>
      <c r="C23" s="5" t="s">
        <v>266</v>
      </c>
      <c r="D23" s="5" t="s">
        <v>267</v>
      </c>
      <c r="E23" s="5" t="s">
        <v>191</v>
      </c>
    </row>
    <row r="24" spans="1:5" ht="12.75" x14ac:dyDescent="0.2">
      <c r="A24" s="5" t="s">
        <v>268</v>
      </c>
      <c r="B24" s="5" t="s">
        <v>269</v>
      </c>
      <c r="C24" s="5" t="s">
        <v>270</v>
      </c>
      <c r="D24" s="5" t="s">
        <v>271</v>
      </c>
      <c r="E24" s="5" t="s">
        <v>191</v>
      </c>
    </row>
    <row r="25" spans="1:5" ht="12.75" x14ac:dyDescent="0.2">
      <c r="A25" s="5" t="s">
        <v>272</v>
      </c>
      <c r="B25" s="5" t="s">
        <v>273</v>
      </c>
      <c r="C25" s="5" t="s">
        <v>274</v>
      </c>
      <c r="D25" s="5" t="s">
        <v>275</v>
      </c>
      <c r="E25" s="5" t="s">
        <v>192</v>
      </c>
    </row>
    <row r="26" spans="1:5" ht="12.75" x14ac:dyDescent="0.2">
      <c r="A26" s="5" t="s">
        <v>276</v>
      </c>
      <c r="B26" s="5" t="s">
        <v>210</v>
      </c>
      <c r="C26" s="5" t="s">
        <v>199</v>
      </c>
      <c r="D26" s="5" t="s">
        <v>277</v>
      </c>
      <c r="E26" s="5" t="s">
        <v>192</v>
      </c>
    </row>
    <row r="27" spans="1:5" ht="12.75" x14ac:dyDescent="0.2">
      <c r="A27" s="5" t="s">
        <v>278</v>
      </c>
      <c r="B27" s="5" t="s">
        <v>279</v>
      </c>
      <c r="C27" s="5" t="s">
        <v>280</v>
      </c>
      <c r="D27" s="5" t="s">
        <v>281</v>
      </c>
      <c r="E27" s="5" t="s">
        <v>192</v>
      </c>
    </row>
    <row r="28" spans="1:5" ht="12.75" x14ac:dyDescent="0.2">
      <c r="A28" s="5" t="s">
        <v>282</v>
      </c>
      <c r="B28" s="5" t="s">
        <v>283</v>
      </c>
      <c r="C28" s="5" t="s">
        <v>284</v>
      </c>
      <c r="D28" s="5" t="s">
        <v>285</v>
      </c>
      <c r="E28" s="5" t="s">
        <v>192</v>
      </c>
    </row>
    <row r="29" spans="1:5" ht="12.75" x14ac:dyDescent="0.2">
      <c r="A29" s="5" t="s">
        <v>286</v>
      </c>
      <c r="B29" s="5" t="s">
        <v>287</v>
      </c>
      <c r="C29" s="5" t="s">
        <v>288</v>
      </c>
      <c r="D29" s="5" t="s">
        <v>289</v>
      </c>
      <c r="E29" s="5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00"/>
  <sheetViews>
    <sheetView workbookViewId="0"/>
  </sheetViews>
  <sheetFormatPr defaultColWidth="12.5703125" defaultRowHeight="15.75" customHeight="1" x14ac:dyDescent="0.2"/>
  <cols>
    <col min="1" max="2" width="18.42578125" customWidth="1"/>
  </cols>
  <sheetData>
    <row r="1" spans="1:14" ht="15.75" customHeight="1" x14ac:dyDescent="0.25">
      <c r="A1" s="9" t="s">
        <v>117</v>
      </c>
      <c r="B1" s="9" t="s">
        <v>118</v>
      </c>
      <c r="D1" s="9" t="s">
        <v>168</v>
      </c>
      <c r="G1" s="14"/>
    </row>
    <row r="2" spans="1:14" ht="15.75" customHeight="1" x14ac:dyDescent="0.25">
      <c r="A2" s="9" t="s">
        <v>119</v>
      </c>
      <c r="B2" s="9" t="s">
        <v>57</v>
      </c>
      <c r="D2" s="9"/>
      <c r="G2" s="14"/>
      <c r="I2" s="5" t="s">
        <v>290</v>
      </c>
      <c r="J2" s="5" t="s">
        <v>291</v>
      </c>
      <c r="K2" s="5" t="s">
        <v>292</v>
      </c>
      <c r="L2" s="5" t="s">
        <v>293</v>
      </c>
      <c r="M2" s="5" t="s">
        <v>294</v>
      </c>
      <c r="N2" s="5" t="s">
        <v>295</v>
      </c>
    </row>
    <row r="3" spans="1:14" ht="15" x14ac:dyDescent="0.2">
      <c r="A3" s="5" t="s">
        <v>153</v>
      </c>
      <c r="B3" s="6" t="s">
        <v>120</v>
      </c>
      <c r="C3" s="5" t="s">
        <v>63</v>
      </c>
      <c r="D3" s="5" t="s">
        <v>63</v>
      </c>
      <c r="E3" s="5" t="s">
        <v>30</v>
      </c>
      <c r="F3" s="5" t="s">
        <v>63</v>
      </c>
      <c r="G3" s="14"/>
      <c r="I3" s="5" t="s">
        <v>296</v>
      </c>
      <c r="J3" s="6" t="s">
        <v>297</v>
      </c>
      <c r="K3" s="5" t="s">
        <v>298</v>
      </c>
      <c r="L3" s="5" t="s">
        <v>298</v>
      </c>
      <c r="M3" s="5" t="s">
        <v>296</v>
      </c>
      <c r="N3" s="5" t="s">
        <v>298</v>
      </c>
    </row>
    <row r="4" spans="1:14" ht="12.75" x14ac:dyDescent="0.2">
      <c r="A4" s="5" t="s">
        <v>153</v>
      </c>
      <c r="B4" s="5" t="s">
        <v>45</v>
      </c>
      <c r="C4" s="5" t="s">
        <v>62</v>
      </c>
      <c r="D4" s="5" t="s">
        <v>65</v>
      </c>
      <c r="E4" s="5" t="s">
        <v>67</v>
      </c>
      <c r="F4" s="5" t="s">
        <v>69</v>
      </c>
      <c r="G4" s="14"/>
    </row>
    <row r="5" spans="1:14" ht="12.75" x14ac:dyDescent="0.2">
      <c r="A5" s="5">
        <v>1</v>
      </c>
      <c r="B5" s="5" t="s">
        <v>193</v>
      </c>
      <c r="C5" s="12">
        <v>44866</v>
      </c>
      <c r="D5" s="12">
        <v>44896</v>
      </c>
      <c r="E5" s="5">
        <v>30</v>
      </c>
      <c r="F5" s="12" t="s">
        <v>165</v>
      </c>
    </row>
    <row r="6" spans="1:14" ht="12.75" x14ac:dyDescent="0.2">
      <c r="A6" s="5">
        <f t="shared" ref="A6:A129" si="0">A5+1</f>
        <v>2</v>
      </c>
      <c r="B6" s="5" t="s">
        <v>197</v>
      </c>
      <c r="C6" s="12">
        <v>44867</v>
      </c>
      <c r="D6" s="12">
        <v>44897</v>
      </c>
      <c r="E6" s="5">
        <v>30</v>
      </c>
      <c r="F6" s="12" t="s">
        <v>165</v>
      </c>
      <c r="I6" s="5" t="s">
        <v>290</v>
      </c>
      <c r="J6" s="5" t="s">
        <v>291</v>
      </c>
      <c r="K6" s="5" t="s">
        <v>292</v>
      </c>
      <c r="L6" s="5" t="s">
        <v>293</v>
      </c>
      <c r="M6" s="5" t="s">
        <v>294</v>
      </c>
      <c r="N6" s="5" t="s">
        <v>295</v>
      </c>
    </row>
    <row r="7" spans="1:14" ht="12.75" x14ac:dyDescent="0.2">
      <c r="A7" s="5">
        <f t="shared" si="0"/>
        <v>3</v>
      </c>
      <c r="B7" s="5" t="s">
        <v>201</v>
      </c>
      <c r="C7" s="12">
        <v>44868</v>
      </c>
      <c r="D7" s="12">
        <v>44898</v>
      </c>
      <c r="E7" s="5">
        <v>30</v>
      </c>
      <c r="F7" s="12">
        <v>44942.964435020673</v>
      </c>
    </row>
    <row r="8" spans="1:14" ht="12.75" x14ac:dyDescent="0.2">
      <c r="A8" s="5">
        <f t="shared" si="0"/>
        <v>4</v>
      </c>
      <c r="B8" s="5" t="s">
        <v>205</v>
      </c>
      <c r="C8" s="12">
        <v>44869</v>
      </c>
      <c r="D8" s="12">
        <v>44899</v>
      </c>
      <c r="E8" s="5">
        <v>30</v>
      </c>
      <c r="F8" s="12">
        <v>44991.133152272363</v>
      </c>
    </row>
    <row r="9" spans="1:14" ht="12.75" x14ac:dyDescent="0.2">
      <c r="A9" s="5">
        <f t="shared" si="0"/>
        <v>5</v>
      </c>
      <c r="B9" s="5" t="s">
        <v>209</v>
      </c>
      <c r="C9" s="12">
        <v>44870</v>
      </c>
      <c r="D9" s="12">
        <v>44900</v>
      </c>
      <c r="E9" s="5">
        <v>30</v>
      </c>
      <c r="F9" s="12">
        <v>44940.192300299153</v>
      </c>
    </row>
    <row r="10" spans="1:14" ht="12.75" x14ac:dyDescent="0.2">
      <c r="A10" s="5">
        <f t="shared" si="0"/>
        <v>6</v>
      </c>
      <c r="B10" s="5" t="s">
        <v>213</v>
      </c>
      <c r="C10" s="12">
        <v>44871</v>
      </c>
      <c r="D10" s="12">
        <v>44901</v>
      </c>
      <c r="E10" s="5">
        <v>30</v>
      </c>
      <c r="F10" s="12">
        <v>44982.544229242769</v>
      </c>
    </row>
    <row r="11" spans="1:14" ht="12.75" x14ac:dyDescent="0.2">
      <c r="A11" s="5">
        <f t="shared" si="0"/>
        <v>7</v>
      </c>
      <c r="B11" s="5" t="s">
        <v>217</v>
      </c>
      <c r="C11" s="12">
        <v>44872</v>
      </c>
      <c r="D11" s="12">
        <v>44902</v>
      </c>
      <c r="E11" s="5">
        <v>30</v>
      </c>
      <c r="F11" s="12" t="s">
        <v>165</v>
      </c>
    </row>
    <row r="12" spans="1:14" ht="12.75" x14ac:dyDescent="0.2">
      <c r="A12" s="5">
        <f t="shared" si="0"/>
        <v>8</v>
      </c>
      <c r="B12" s="5" t="s">
        <v>221</v>
      </c>
      <c r="C12" s="12">
        <v>44873</v>
      </c>
      <c r="D12" s="12">
        <v>44903</v>
      </c>
      <c r="E12" s="5">
        <v>30</v>
      </c>
      <c r="F12" s="12">
        <v>44915.303953185117</v>
      </c>
    </row>
    <row r="13" spans="1:14" ht="12.75" x14ac:dyDescent="0.2">
      <c r="A13" s="5">
        <f t="shared" si="0"/>
        <v>9</v>
      </c>
      <c r="B13" s="5" t="s">
        <v>225</v>
      </c>
      <c r="C13" s="12">
        <v>44874</v>
      </c>
      <c r="D13" s="12">
        <v>44904</v>
      </c>
      <c r="E13" s="5">
        <v>30</v>
      </c>
      <c r="F13" s="12">
        <v>44864.786723396595</v>
      </c>
    </row>
    <row r="14" spans="1:14" ht="12.75" x14ac:dyDescent="0.2">
      <c r="A14" s="5">
        <f t="shared" si="0"/>
        <v>10</v>
      </c>
      <c r="B14" s="5" t="s">
        <v>229</v>
      </c>
      <c r="C14" s="12">
        <v>44875</v>
      </c>
      <c r="D14" s="12">
        <v>44905</v>
      </c>
      <c r="E14" s="5">
        <v>30</v>
      </c>
      <c r="F14" s="12">
        <v>44924.216202729069</v>
      </c>
    </row>
    <row r="15" spans="1:14" ht="12.75" x14ac:dyDescent="0.2">
      <c r="A15" s="5">
        <f t="shared" si="0"/>
        <v>11</v>
      </c>
      <c r="B15" s="5" t="s">
        <v>233</v>
      </c>
      <c r="C15" s="12">
        <v>44876</v>
      </c>
      <c r="D15" s="12">
        <v>44906</v>
      </c>
      <c r="E15" s="5">
        <v>30</v>
      </c>
      <c r="F15" s="12">
        <v>44885.604282868953</v>
      </c>
    </row>
    <row r="16" spans="1:14" ht="12.75" x14ac:dyDescent="0.2">
      <c r="A16" s="5">
        <f t="shared" si="0"/>
        <v>12</v>
      </c>
      <c r="B16" s="5" t="s">
        <v>237</v>
      </c>
      <c r="C16" s="12">
        <v>44877</v>
      </c>
      <c r="D16" s="12">
        <v>44907</v>
      </c>
      <c r="E16" s="5">
        <v>30</v>
      </c>
      <c r="F16" s="12">
        <v>44867.512954534213</v>
      </c>
    </row>
    <row r="17" spans="1:6" ht="12.75" x14ac:dyDescent="0.2">
      <c r="A17" s="5">
        <f t="shared" si="0"/>
        <v>13</v>
      </c>
      <c r="B17" s="5" t="s">
        <v>241</v>
      </c>
      <c r="C17" s="12">
        <v>44878</v>
      </c>
      <c r="D17" s="12">
        <v>44908</v>
      </c>
      <c r="E17" s="5">
        <v>30</v>
      </c>
      <c r="F17" s="12">
        <v>44980.995162907013</v>
      </c>
    </row>
    <row r="18" spans="1:6" ht="12.75" x14ac:dyDescent="0.2">
      <c r="A18" s="5">
        <f t="shared" si="0"/>
        <v>14</v>
      </c>
      <c r="B18" s="5" t="s">
        <v>245</v>
      </c>
      <c r="C18" s="12">
        <v>44879</v>
      </c>
      <c r="D18" s="12">
        <v>44909</v>
      </c>
      <c r="E18" s="5">
        <v>30</v>
      </c>
      <c r="F18" s="12">
        <v>44944.903220511449</v>
      </c>
    </row>
    <row r="19" spans="1:6" ht="12.75" x14ac:dyDescent="0.2">
      <c r="A19" s="5">
        <f t="shared" si="0"/>
        <v>15</v>
      </c>
      <c r="B19" s="5" t="s">
        <v>249</v>
      </c>
      <c r="C19" s="12">
        <v>44880</v>
      </c>
      <c r="D19" s="12">
        <v>44910</v>
      </c>
      <c r="E19" s="5">
        <v>30</v>
      </c>
      <c r="F19" s="12" t="s">
        <v>165</v>
      </c>
    </row>
    <row r="20" spans="1:6" ht="12.75" x14ac:dyDescent="0.2">
      <c r="A20" s="5">
        <f t="shared" si="0"/>
        <v>16</v>
      </c>
      <c r="B20" s="5" t="s">
        <v>253</v>
      </c>
      <c r="C20" s="12">
        <v>44881</v>
      </c>
      <c r="D20" s="12">
        <v>44911</v>
      </c>
      <c r="E20" s="5">
        <v>30</v>
      </c>
      <c r="F20" s="12" t="s">
        <v>165</v>
      </c>
    </row>
    <row r="21" spans="1:6" ht="12.75" x14ac:dyDescent="0.2">
      <c r="A21" s="5">
        <f t="shared" si="0"/>
        <v>17</v>
      </c>
      <c r="B21" s="5" t="s">
        <v>256</v>
      </c>
      <c r="C21" s="12">
        <v>44882</v>
      </c>
      <c r="D21" s="12">
        <v>44912</v>
      </c>
      <c r="E21" s="5">
        <v>30</v>
      </c>
      <c r="F21" s="12">
        <v>44930.404225480917</v>
      </c>
    </row>
    <row r="22" spans="1:6" ht="12.75" x14ac:dyDescent="0.2">
      <c r="A22" s="5">
        <f t="shared" si="0"/>
        <v>18</v>
      </c>
      <c r="B22" s="5" t="s">
        <v>260</v>
      </c>
      <c r="C22" s="12">
        <v>44883</v>
      </c>
      <c r="D22" s="12">
        <v>44913</v>
      </c>
      <c r="E22" s="5">
        <v>30</v>
      </c>
      <c r="F22" s="12">
        <v>44898.439082489102</v>
      </c>
    </row>
    <row r="23" spans="1:6" ht="12.75" x14ac:dyDescent="0.2">
      <c r="A23" s="5">
        <f t="shared" si="0"/>
        <v>19</v>
      </c>
      <c r="B23" s="5" t="s">
        <v>264</v>
      </c>
      <c r="C23" s="12">
        <v>44884</v>
      </c>
      <c r="D23" s="12">
        <v>44914</v>
      </c>
      <c r="E23" s="5">
        <v>30</v>
      </c>
      <c r="F23" s="12" t="s">
        <v>165</v>
      </c>
    </row>
    <row r="24" spans="1:6" ht="12.75" x14ac:dyDescent="0.2">
      <c r="A24" s="5">
        <f t="shared" si="0"/>
        <v>20</v>
      </c>
      <c r="B24" s="5" t="s">
        <v>268</v>
      </c>
      <c r="C24" s="12">
        <v>44885</v>
      </c>
      <c r="D24" s="12">
        <v>44915</v>
      </c>
      <c r="E24" s="5">
        <v>30</v>
      </c>
      <c r="F24" s="12" t="s">
        <v>165</v>
      </c>
    </row>
    <row r="25" spans="1:6" ht="12.75" x14ac:dyDescent="0.2">
      <c r="A25" s="5">
        <f t="shared" si="0"/>
        <v>21</v>
      </c>
      <c r="B25" s="5" t="s">
        <v>272</v>
      </c>
      <c r="C25" s="12">
        <v>44886</v>
      </c>
      <c r="D25" s="12">
        <v>44916</v>
      </c>
      <c r="E25" s="5">
        <v>30</v>
      </c>
      <c r="F25" s="12" t="s">
        <v>165</v>
      </c>
    </row>
    <row r="26" spans="1:6" ht="12.75" x14ac:dyDescent="0.2">
      <c r="A26" s="5">
        <f t="shared" si="0"/>
        <v>22</v>
      </c>
      <c r="B26" s="5" t="s">
        <v>276</v>
      </c>
      <c r="C26" s="12">
        <v>44887</v>
      </c>
      <c r="D26" s="12">
        <v>44917</v>
      </c>
      <c r="E26" s="5">
        <v>30</v>
      </c>
      <c r="F26" s="12" t="s">
        <v>165</v>
      </c>
    </row>
    <row r="27" spans="1:6" ht="12.75" x14ac:dyDescent="0.2">
      <c r="A27" s="5">
        <f t="shared" si="0"/>
        <v>23</v>
      </c>
      <c r="B27" s="5" t="s">
        <v>278</v>
      </c>
      <c r="C27" s="12">
        <v>44888</v>
      </c>
      <c r="D27" s="12">
        <v>44918</v>
      </c>
      <c r="E27" s="5">
        <v>30</v>
      </c>
      <c r="F27" s="12" t="s">
        <v>165</v>
      </c>
    </row>
    <row r="28" spans="1:6" ht="12.75" x14ac:dyDescent="0.2">
      <c r="A28" s="5">
        <f t="shared" si="0"/>
        <v>24</v>
      </c>
      <c r="B28" s="5" t="s">
        <v>282</v>
      </c>
      <c r="C28" s="12">
        <v>44889</v>
      </c>
      <c r="D28" s="12">
        <v>44919</v>
      </c>
      <c r="E28" s="5">
        <v>30</v>
      </c>
      <c r="F28" s="12">
        <v>44911.468394618605</v>
      </c>
    </row>
    <row r="29" spans="1:6" ht="12.75" x14ac:dyDescent="0.2">
      <c r="A29" s="5">
        <f t="shared" si="0"/>
        <v>25</v>
      </c>
      <c r="B29" s="5" t="s">
        <v>286</v>
      </c>
      <c r="C29" s="12">
        <v>44890</v>
      </c>
      <c r="D29" s="12">
        <v>44920</v>
      </c>
      <c r="E29" s="5">
        <v>30</v>
      </c>
      <c r="F29" s="12">
        <v>44951.746212265083</v>
      </c>
    </row>
    <row r="30" spans="1:6" ht="12.75" x14ac:dyDescent="0.2">
      <c r="A30" s="5">
        <f t="shared" si="0"/>
        <v>26</v>
      </c>
      <c r="B30" s="5" t="s">
        <v>193</v>
      </c>
      <c r="C30" s="12">
        <f t="shared" ref="C30:D30" si="1">C5+31</f>
        <v>44897</v>
      </c>
      <c r="D30" s="12">
        <f t="shared" si="1"/>
        <v>44927</v>
      </c>
      <c r="E30" s="5">
        <v>30</v>
      </c>
      <c r="F30" s="12" t="s">
        <v>165</v>
      </c>
    </row>
    <row r="31" spans="1:6" ht="12.75" x14ac:dyDescent="0.2">
      <c r="A31" s="5">
        <f t="shared" si="0"/>
        <v>27</v>
      </c>
      <c r="B31" s="5" t="s">
        <v>197</v>
      </c>
      <c r="C31" s="12">
        <f t="shared" ref="C31:D31" si="2">C6+31</f>
        <v>44898</v>
      </c>
      <c r="D31" s="12">
        <f t="shared" si="2"/>
        <v>44928</v>
      </c>
      <c r="E31" s="5">
        <v>30</v>
      </c>
      <c r="F31" s="12" t="s">
        <v>165</v>
      </c>
    </row>
    <row r="32" spans="1:6" ht="12.75" x14ac:dyDescent="0.2">
      <c r="A32" s="5">
        <f t="shared" si="0"/>
        <v>28</v>
      </c>
      <c r="B32" s="5" t="s">
        <v>201</v>
      </c>
      <c r="C32" s="12">
        <f t="shared" ref="C32:D32" si="3">C7+31</f>
        <v>44899</v>
      </c>
      <c r="D32" s="12">
        <f t="shared" si="3"/>
        <v>44929</v>
      </c>
      <c r="E32" s="5">
        <v>30</v>
      </c>
      <c r="F32" s="12">
        <v>44935.344841864295</v>
      </c>
    </row>
    <row r="33" spans="1:6" ht="12.75" x14ac:dyDescent="0.2">
      <c r="A33" s="5">
        <f t="shared" si="0"/>
        <v>29</v>
      </c>
      <c r="B33" s="5" t="s">
        <v>205</v>
      </c>
      <c r="C33" s="12">
        <f t="shared" ref="C33:D33" si="4">C8+31</f>
        <v>44900</v>
      </c>
      <c r="D33" s="12">
        <f t="shared" si="4"/>
        <v>44930</v>
      </c>
      <c r="E33" s="5">
        <v>30</v>
      </c>
      <c r="F33" s="12">
        <v>44907.666026269384</v>
      </c>
    </row>
    <row r="34" spans="1:6" ht="12.75" x14ac:dyDescent="0.2">
      <c r="A34" s="5">
        <f t="shared" si="0"/>
        <v>30</v>
      </c>
      <c r="B34" s="5" t="s">
        <v>209</v>
      </c>
      <c r="C34" s="12">
        <f t="shared" ref="C34:D34" si="5">C9+31</f>
        <v>44901</v>
      </c>
      <c r="D34" s="12">
        <f t="shared" si="5"/>
        <v>44931</v>
      </c>
      <c r="E34" s="5">
        <v>30</v>
      </c>
      <c r="F34" s="12">
        <v>44987.970398187186</v>
      </c>
    </row>
    <row r="35" spans="1:6" ht="12.75" x14ac:dyDescent="0.2">
      <c r="A35" s="5">
        <f t="shared" si="0"/>
        <v>31</v>
      </c>
      <c r="B35" s="5" t="s">
        <v>213</v>
      </c>
      <c r="C35" s="12">
        <f t="shared" ref="C35:D35" si="6">C10+31</f>
        <v>44902</v>
      </c>
      <c r="D35" s="12">
        <f t="shared" si="6"/>
        <v>44932</v>
      </c>
      <c r="E35" s="5">
        <v>30</v>
      </c>
      <c r="F35" s="12" t="s">
        <v>165</v>
      </c>
    </row>
    <row r="36" spans="1:6" ht="12.75" x14ac:dyDescent="0.2">
      <c r="A36" s="5">
        <f t="shared" si="0"/>
        <v>32</v>
      </c>
      <c r="B36" s="5" t="s">
        <v>217</v>
      </c>
      <c r="C36" s="12">
        <f t="shared" ref="C36:D36" si="7">C11+31</f>
        <v>44903</v>
      </c>
      <c r="D36" s="12">
        <f t="shared" si="7"/>
        <v>44933</v>
      </c>
      <c r="E36" s="5">
        <v>30</v>
      </c>
      <c r="F36" s="12" t="s">
        <v>165</v>
      </c>
    </row>
    <row r="37" spans="1:6" ht="12.75" x14ac:dyDescent="0.2">
      <c r="A37" s="5">
        <f t="shared" si="0"/>
        <v>33</v>
      </c>
      <c r="B37" s="5" t="s">
        <v>221</v>
      </c>
      <c r="C37" s="12">
        <f t="shared" ref="C37:D37" si="8">C12+31</f>
        <v>44904</v>
      </c>
      <c r="D37" s="12">
        <f t="shared" si="8"/>
        <v>44934</v>
      </c>
      <c r="E37" s="5">
        <v>30</v>
      </c>
      <c r="F37" s="12">
        <v>44900.119371633264</v>
      </c>
    </row>
    <row r="38" spans="1:6" ht="12.75" x14ac:dyDescent="0.2">
      <c r="A38" s="5">
        <f t="shared" si="0"/>
        <v>34</v>
      </c>
      <c r="B38" s="5" t="s">
        <v>225</v>
      </c>
      <c r="C38" s="12">
        <f t="shared" ref="C38:D38" si="9">C13+31</f>
        <v>44905</v>
      </c>
      <c r="D38" s="12">
        <f t="shared" si="9"/>
        <v>44935</v>
      </c>
      <c r="E38" s="5">
        <v>30</v>
      </c>
      <c r="F38" s="12" t="s">
        <v>165</v>
      </c>
    </row>
    <row r="39" spans="1:6" ht="12.75" x14ac:dyDescent="0.2">
      <c r="A39" s="5">
        <f t="shared" si="0"/>
        <v>35</v>
      </c>
      <c r="B39" s="5" t="s">
        <v>229</v>
      </c>
      <c r="C39" s="12">
        <f t="shared" ref="C39:D39" si="10">C14+31</f>
        <v>44906</v>
      </c>
      <c r="D39" s="12">
        <f t="shared" si="10"/>
        <v>44936</v>
      </c>
      <c r="E39" s="5">
        <v>30</v>
      </c>
      <c r="F39" s="12">
        <v>44953.412723783767</v>
      </c>
    </row>
    <row r="40" spans="1:6" ht="12.75" x14ac:dyDescent="0.2">
      <c r="A40" s="5">
        <f t="shared" si="0"/>
        <v>36</v>
      </c>
      <c r="B40" s="5" t="s">
        <v>233</v>
      </c>
      <c r="C40" s="12">
        <f t="shared" ref="C40:D40" si="11">C15+31</f>
        <v>44907</v>
      </c>
      <c r="D40" s="12">
        <f t="shared" si="11"/>
        <v>44937</v>
      </c>
      <c r="E40" s="5">
        <v>30</v>
      </c>
      <c r="F40" s="12">
        <v>44925.835848052746</v>
      </c>
    </row>
    <row r="41" spans="1:6" ht="12.75" x14ac:dyDescent="0.2">
      <c r="A41" s="5">
        <f t="shared" si="0"/>
        <v>37</v>
      </c>
      <c r="B41" s="5" t="s">
        <v>237</v>
      </c>
      <c r="C41" s="12">
        <f t="shared" ref="C41:D41" si="12">C16+31</f>
        <v>44908</v>
      </c>
      <c r="D41" s="12">
        <f t="shared" si="12"/>
        <v>44938</v>
      </c>
      <c r="E41" s="5">
        <v>30</v>
      </c>
      <c r="F41" s="12" t="s">
        <v>165</v>
      </c>
    </row>
    <row r="42" spans="1:6" ht="12.75" x14ac:dyDescent="0.2">
      <c r="A42" s="5">
        <f t="shared" si="0"/>
        <v>38</v>
      </c>
      <c r="B42" s="5" t="s">
        <v>241</v>
      </c>
      <c r="C42" s="12">
        <f t="shared" ref="C42:D42" si="13">C17+31</f>
        <v>44909</v>
      </c>
      <c r="D42" s="12">
        <f t="shared" si="13"/>
        <v>44939</v>
      </c>
      <c r="E42" s="5">
        <v>30</v>
      </c>
      <c r="F42" s="12">
        <v>44938.969067767634</v>
      </c>
    </row>
    <row r="43" spans="1:6" ht="12.75" x14ac:dyDescent="0.2">
      <c r="A43" s="5">
        <f t="shared" si="0"/>
        <v>39</v>
      </c>
      <c r="B43" s="5" t="s">
        <v>245</v>
      </c>
      <c r="C43" s="12">
        <f t="shared" ref="C43:D43" si="14">C18+31</f>
        <v>44910</v>
      </c>
      <c r="D43" s="12">
        <f t="shared" si="14"/>
        <v>44940</v>
      </c>
      <c r="E43" s="5">
        <v>30</v>
      </c>
      <c r="F43" s="12">
        <v>44921.961921830887</v>
      </c>
    </row>
    <row r="44" spans="1:6" ht="12.75" x14ac:dyDescent="0.2">
      <c r="A44" s="5">
        <f t="shared" si="0"/>
        <v>40</v>
      </c>
      <c r="B44" s="5" t="s">
        <v>249</v>
      </c>
      <c r="C44" s="12">
        <f t="shared" ref="C44:D44" si="15">C19+31</f>
        <v>44911</v>
      </c>
      <c r="D44" s="12">
        <f t="shared" si="15"/>
        <v>44941</v>
      </c>
      <c r="E44" s="5">
        <v>30</v>
      </c>
      <c r="F44" s="12">
        <v>44932.447621250358</v>
      </c>
    </row>
    <row r="45" spans="1:6" ht="12.75" x14ac:dyDescent="0.2">
      <c r="A45" s="5">
        <f t="shared" si="0"/>
        <v>41</v>
      </c>
      <c r="B45" s="5" t="s">
        <v>253</v>
      </c>
      <c r="C45" s="12">
        <f t="shared" ref="C45:D45" si="16">C20+31</f>
        <v>44912</v>
      </c>
      <c r="D45" s="12">
        <f t="shared" si="16"/>
        <v>44942</v>
      </c>
      <c r="E45" s="5">
        <v>30</v>
      </c>
      <c r="F45" s="12">
        <v>44966.247566500489</v>
      </c>
    </row>
    <row r="46" spans="1:6" ht="12.75" x14ac:dyDescent="0.2">
      <c r="A46" s="5">
        <f t="shared" si="0"/>
        <v>42</v>
      </c>
      <c r="B46" s="5" t="s">
        <v>256</v>
      </c>
      <c r="C46" s="12">
        <f t="shared" ref="C46:D46" si="17">C21+31</f>
        <v>44913</v>
      </c>
      <c r="D46" s="12">
        <f t="shared" si="17"/>
        <v>44943</v>
      </c>
      <c r="E46" s="5">
        <v>30</v>
      </c>
      <c r="F46" s="12">
        <v>44963.707729697082</v>
      </c>
    </row>
    <row r="47" spans="1:6" ht="12.75" x14ac:dyDescent="0.2">
      <c r="A47" s="5">
        <f t="shared" si="0"/>
        <v>43</v>
      </c>
      <c r="B47" s="5" t="s">
        <v>260</v>
      </c>
      <c r="C47" s="12">
        <f t="shared" ref="C47:D47" si="18">C22+31</f>
        <v>44914</v>
      </c>
      <c r="D47" s="12">
        <f t="shared" si="18"/>
        <v>44944</v>
      </c>
      <c r="E47" s="5">
        <v>30</v>
      </c>
      <c r="F47" s="12" t="s">
        <v>165</v>
      </c>
    </row>
    <row r="48" spans="1:6" ht="12.75" x14ac:dyDescent="0.2">
      <c r="A48" s="5">
        <f t="shared" si="0"/>
        <v>44</v>
      </c>
      <c r="B48" s="5" t="s">
        <v>264</v>
      </c>
      <c r="C48" s="12">
        <f t="shared" ref="C48:D48" si="19">C23+31</f>
        <v>44915</v>
      </c>
      <c r="D48" s="12">
        <f t="shared" si="19"/>
        <v>44945</v>
      </c>
      <c r="E48" s="5">
        <v>30</v>
      </c>
      <c r="F48" s="12" t="s">
        <v>165</v>
      </c>
    </row>
    <row r="49" spans="1:6" ht="12.75" x14ac:dyDescent="0.2">
      <c r="A49" s="5">
        <f t="shared" si="0"/>
        <v>45</v>
      </c>
      <c r="B49" s="5" t="s">
        <v>268</v>
      </c>
      <c r="C49" s="12">
        <f t="shared" ref="C49:D49" si="20">C24+31</f>
        <v>44916</v>
      </c>
      <c r="D49" s="12">
        <f t="shared" si="20"/>
        <v>44946</v>
      </c>
      <c r="E49" s="5">
        <v>30</v>
      </c>
      <c r="F49" s="12" t="s">
        <v>165</v>
      </c>
    </row>
    <row r="50" spans="1:6" ht="12.75" x14ac:dyDescent="0.2">
      <c r="A50" s="5">
        <f t="shared" si="0"/>
        <v>46</v>
      </c>
      <c r="B50" s="5" t="s">
        <v>272</v>
      </c>
      <c r="C50" s="12">
        <f t="shared" ref="C50:D50" si="21">C25+31</f>
        <v>44917</v>
      </c>
      <c r="D50" s="12">
        <f t="shared" si="21"/>
        <v>44947</v>
      </c>
      <c r="E50" s="5">
        <v>30</v>
      </c>
      <c r="F50" s="12" t="s">
        <v>165</v>
      </c>
    </row>
    <row r="51" spans="1:6" ht="12.75" x14ac:dyDescent="0.2">
      <c r="A51" s="5">
        <f t="shared" si="0"/>
        <v>47</v>
      </c>
      <c r="B51" s="5" t="s">
        <v>276</v>
      </c>
      <c r="C51" s="12">
        <f t="shared" ref="C51:D51" si="22">C26+31</f>
        <v>44918</v>
      </c>
      <c r="D51" s="12">
        <f t="shared" si="22"/>
        <v>44948</v>
      </c>
      <c r="E51" s="5">
        <v>30</v>
      </c>
      <c r="F51" s="12">
        <v>44984.711473950476</v>
      </c>
    </row>
    <row r="52" spans="1:6" ht="12.75" x14ac:dyDescent="0.2">
      <c r="A52" s="5">
        <f t="shared" si="0"/>
        <v>48</v>
      </c>
      <c r="B52" s="5" t="s">
        <v>278</v>
      </c>
      <c r="C52" s="12">
        <f t="shared" ref="C52:D52" si="23">C27+31</f>
        <v>44919</v>
      </c>
      <c r="D52" s="12">
        <f t="shared" si="23"/>
        <v>44949</v>
      </c>
      <c r="E52" s="5">
        <v>30</v>
      </c>
      <c r="F52" s="12">
        <v>44953.60061247227</v>
      </c>
    </row>
    <row r="53" spans="1:6" ht="12.75" x14ac:dyDescent="0.2">
      <c r="A53" s="5">
        <f t="shared" si="0"/>
        <v>49</v>
      </c>
      <c r="B53" s="5" t="s">
        <v>282</v>
      </c>
      <c r="C53" s="12">
        <f t="shared" ref="C53:D53" si="24">C28+31</f>
        <v>44920</v>
      </c>
      <c r="D53" s="12">
        <f t="shared" si="24"/>
        <v>44950</v>
      </c>
      <c r="E53" s="5">
        <v>30</v>
      </c>
      <c r="F53" s="12" t="s">
        <v>165</v>
      </c>
    </row>
    <row r="54" spans="1:6" ht="12.75" x14ac:dyDescent="0.2">
      <c r="A54" s="5">
        <f t="shared" si="0"/>
        <v>50</v>
      </c>
      <c r="B54" s="5" t="s">
        <v>286</v>
      </c>
      <c r="C54" s="12">
        <f t="shared" ref="C54:D54" si="25">C29+31</f>
        <v>44921</v>
      </c>
      <c r="D54" s="12">
        <f t="shared" si="25"/>
        <v>44951</v>
      </c>
      <c r="E54" s="5">
        <v>30</v>
      </c>
      <c r="F54" s="12" t="s">
        <v>165</v>
      </c>
    </row>
    <row r="55" spans="1:6" ht="12.75" x14ac:dyDescent="0.2">
      <c r="A55" s="5">
        <f t="shared" si="0"/>
        <v>51</v>
      </c>
      <c r="B55" s="5" t="s">
        <v>193</v>
      </c>
      <c r="C55" s="12">
        <f t="shared" ref="C55:D55" si="26">C30+31</f>
        <v>44928</v>
      </c>
      <c r="D55" s="12">
        <f t="shared" si="26"/>
        <v>44958</v>
      </c>
      <c r="E55" s="5">
        <v>30</v>
      </c>
      <c r="F55" s="12">
        <v>44957.025911702971</v>
      </c>
    </row>
    <row r="56" spans="1:6" ht="12.75" x14ac:dyDescent="0.2">
      <c r="A56" s="5">
        <f t="shared" si="0"/>
        <v>52</v>
      </c>
      <c r="B56" s="5" t="s">
        <v>197</v>
      </c>
      <c r="C56" s="12">
        <f t="shared" ref="C56:D56" si="27">C31+31</f>
        <v>44929</v>
      </c>
      <c r="D56" s="12">
        <f t="shared" si="27"/>
        <v>44959</v>
      </c>
      <c r="E56" s="5">
        <v>30</v>
      </c>
      <c r="F56" s="12" t="s">
        <v>165</v>
      </c>
    </row>
    <row r="57" spans="1:6" ht="12.75" x14ac:dyDescent="0.2">
      <c r="A57" s="5">
        <f t="shared" si="0"/>
        <v>53</v>
      </c>
      <c r="B57" s="5" t="s">
        <v>201</v>
      </c>
      <c r="C57" s="12">
        <f t="shared" ref="C57:D57" si="28">C32+31</f>
        <v>44930</v>
      </c>
      <c r="D57" s="12">
        <f t="shared" si="28"/>
        <v>44960</v>
      </c>
      <c r="E57" s="5">
        <v>30</v>
      </c>
      <c r="F57" s="12">
        <v>44997.296807884813</v>
      </c>
    </row>
    <row r="58" spans="1:6" ht="12.75" x14ac:dyDescent="0.2">
      <c r="A58" s="5">
        <f t="shared" si="0"/>
        <v>54</v>
      </c>
      <c r="B58" s="5" t="s">
        <v>205</v>
      </c>
      <c r="C58" s="12">
        <f t="shared" ref="C58:D58" si="29">C33+31</f>
        <v>44931</v>
      </c>
      <c r="D58" s="12">
        <f t="shared" si="29"/>
        <v>44961</v>
      </c>
      <c r="E58" s="5">
        <v>30</v>
      </c>
      <c r="F58" s="12" t="s">
        <v>165</v>
      </c>
    </row>
    <row r="59" spans="1:6" ht="12.75" x14ac:dyDescent="0.2">
      <c r="A59" s="5">
        <f t="shared" si="0"/>
        <v>55</v>
      </c>
      <c r="B59" s="5" t="s">
        <v>209</v>
      </c>
      <c r="C59" s="12">
        <f t="shared" ref="C59:D59" si="30">C34+31</f>
        <v>44932</v>
      </c>
      <c r="D59" s="12">
        <f t="shared" si="30"/>
        <v>44962</v>
      </c>
      <c r="E59" s="5">
        <v>30</v>
      </c>
      <c r="F59" s="12" t="s">
        <v>165</v>
      </c>
    </row>
    <row r="60" spans="1:6" ht="12.75" x14ac:dyDescent="0.2">
      <c r="A60" s="5">
        <f t="shared" si="0"/>
        <v>56</v>
      </c>
      <c r="B60" s="5" t="s">
        <v>213</v>
      </c>
      <c r="C60" s="12">
        <f t="shared" ref="C60:D60" si="31">C35+31</f>
        <v>44933</v>
      </c>
      <c r="D60" s="12">
        <f t="shared" si="31"/>
        <v>44963</v>
      </c>
      <c r="E60" s="5">
        <v>30</v>
      </c>
      <c r="F60" s="12" t="s">
        <v>165</v>
      </c>
    </row>
    <row r="61" spans="1:6" ht="12.75" x14ac:dyDescent="0.2">
      <c r="A61" s="5">
        <f t="shared" si="0"/>
        <v>57</v>
      </c>
      <c r="B61" s="5" t="s">
        <v>217</v>
      </c>
      <c r="C61" s="12">
        <f t="shared" ref="C61:D61" si="32">C36+31</f>
        <v>44934</v>
      </c>
      <c r="D61" s="12">
        <f t="shared" si="32"/>
        <v>44964</v>
      </c>
      <c r="E61" s="5">
        <v>30</v>
      </c>
      <c r="F61" s="12">
        <v>44969.55539288876</v>
      </c>
    </row>
    <row r="62" spans="1:6" ht="12.75" x14ac:dyDescent="0.2">
      <c r="A62" s="5">
        <f t="shared" si="0"/>
        <v>58</v>
      </c>
      <c r="B62" s="5" t="s">
        <v>221</v>
      </c>
      <c r="C62" s="12">
        <f t="shared" ref="C62:D62" si="33">C37+31</f>
        <v>44935</v>
      </c>
      <c r="D62" s="12">
        <f t="shared" si="33"/>
        <v>44965</v>
      </c>
      <c r="E62" s="5">
        <v>30</v>
      </c>
      <c r="F62" s="12">
        <v>44987.017091548412</v>
      </c>
    </row>
    <row r="63" spans="1:6" ht="12.75" x14ac:dyDescent="0.2">
      <c r="A63" s="5">
        <f t="shared" si="0"/>
        <v>59</v>
      </c>
      <c r="B63" s="5" t="s">
        <v>225</v>
      </c>
      <c r="C63" s="12">
        <f t="shared" ref="C63:D63" si="34">C38+31</f>
        <v>44936</v>
      </c>
      <c r="D63" s="12">
        <f t="shared" si="34"/>
        <v>44966</v>
      </c>
      <c r="E63" s="5">
        <v>30</v>
      </c>
      <c r="F63" s="12" t="s">
        <v>165</v>
      </c>
    </row>
    <row r="64" spans="1:6" ht="12.75" x14ac:dyDescent="0.2">
      <c r="A64" s="5">
        <f t="shared" si="0"/>
        <v>60</v>
      </c>
      <c r="B64" s="5" t="s">
        <v>229</v>
      </c>
      <c r="C64" s="12">
        <f t="shared" ref="C64:D64" si="35">C39+31</f>
        <v>44937</v>
      </c>
      <c r="D64" s="12">
        <f t="shared" si="35"/>
        <v>44967</v>
      </c>
      <c r="E64" s="5">
        <v>30</v>
      </c>
      <c r="F64" s="12">
        <v>44937.771412648268</v>
      </c>
    </row>
    <row r="65" spans="1:6" ht="12.75" x14ac:dyDescent="0.2">
      <c r="A65" s="5">
        <f t="shared" si="0"/>
        <v>61</v>
      </c>
      <c r="B65" s="5" t="s">
        <v>233</v>
      </c>
      <c r="C65" s="12">
        <f t="shared" ref="C65:D65" si="36">C40+31</f>
        <v>44938</v>
      </c>
      <c r="D65" s="12">
        <f t="shared" si="36"/>
        <v>44968</v>
      </c>
      <c r="E65" s="5">
        <v>30</v>
      </c>
      <c r="F65" s="12" t="s">
        <v>165</v>
      </c>
    </row>
    <row r="66" spans="1:6" ht="12.75" x14ac:dyDescent="0.2">
      <c r="A66" s="5">
        <f t="shared" si="0"/>
        <v>62</v>
      </c>
      <c r="B66" s="5" t="s">
        <v>237</v>
      </c>
      <c r="C66" s="12">
        <f t="shared" ref="C66:D66" si="37">C41+31</f>
        <v>44939</v>
      </c>
      <c r="D66" s="12">
        <f t="shared" si="37"/>
        <v>44969</v>
      </c>
      <c r="E66" s="5">
        <v>30</v>
      </c>
      <c r="F66" s="12">
        <v>44992.443100650911</v>
      </c>
    </row>
    <row r="67" spans="1:6" ht="12.75" x14ac:dyDescent="0.2">
      <c r="A67" s="5">
        <f t="shared" si="0"/>
        <v>63</v>
      </c>
      <c r="B67" s="5" t="s">
        <v>241</v>
      </c>
      <c r="C67" s="12">
        <f t="shared" ref="C67:D67" si="38">C42+31</f>
        <v>44940</v>
      </c>
      <c r="D67" s="12">
        <f t="shared" si="38"/>
        <v>44970</v>
      </c>
      <c r="E67" s="5">
        <v>30</v>
      </c>
      <c r="F67" s="12">
        <v>44958.005599365846</v>
      </c>
    </row>
    <row r="68" spans="1:6" ht="12.75" x14ac:dyDescent="0.2">
      <c r="A68" s="5">
        <f t="shared" si="0"/>
        <v>64</v>
      </c>
      <c r="B68" s="5" t="s">
        <v>245</v>
      </c>
      <c r="C68" s="12">
        <f t="shared" ref="C68:D68" si="39">C43+31</f>
        <v>44941</v>
      </c>
      <c r="D68" s="12">
        <f t="shared" si="39"/>
        <v>44971</v>
      </c>
      <c r="E68" s="5">
        <v>30</v>
      </c>
      <c r="F68" s="12" t="s">
        <v>165</v>
      </c>
    </row>
    <row r="69" spans="1:6" ht="12.75" x14ac:dyDescent="0.2">
      <c r="A69" s="5">
        <f t="shared" si="0"/>
        <v>65</v>
      </c>
      <c r="B69" s="5" t="s">
        <v>249</v>
      </c>
      <c r="C69" s="12">
        <f t="shared" ref="C69:D69" si="40">C44+31</f>
        <v>44942</v>
      </c>
      <c r="D69" s="12">
        <f t="shared" si="40"/>
        <v>44972</v>
      </c>
      <c r="E69" s="5">
        <v>30</v>
      </c>
      <c r="F69" s="12">
        <v>44967.878201465588</v>
      </c>
    </row>
    <row r="70" spans="1:6" ht="12.75" x14ac:dyDescent="0.2">
      <c r="A70" s="5">
        <f t="shared" si="0"/>
        <v>66</v>
      </c>
      <c r="B70" s="5" t="s">
        <v>253</v>
      </c>
      <c r="C70" s="12">
        <f t="shared" ref="C70:D70" si="41">C45+31</f>
        <v>44943</v>
      </c>
      <c r="D70" s="12">
        <f t="shared" si="41"/>
        <v>44973</v>
      </c>
      <c r="E70" s="5">
        <v>30</v>
      </c>
      <c r="F70" s="12" t="s">
        <v>165</v>
      </c>
    </row>
    <row r="71" spans="1:6" ht="12.75" x14ac:dyDescent="0.2">
      <c r="A71" s="5">
        <f t="shared" si="0"/>
        <v>67</v>
      </c>
      <c r="B71" s="5" t="s">
        <v>256</v>
      </c>
      <c r="C71" s="12">
        <f t="shared" ref="C71:D71" si="42">C46+31</f>
        <v>44944</v>
      </c>
      <c r="D71" s="12">
        <f t="shared" si="42"/>
        <v>44974</v>
      </c>
      <c r="E71" s="5">
        <v>30</v>
      </c>
      <c r="F71" s="12">
        <v>44944.217544793086</v>
      </c>
    </row>
    <row r="72" spans="1:6" ht="12.75" x14ac:dyDescent="0.2">
      <c r="A72" s="5">
        <f t="shared" si="0"/>
        <v>68</v>
      </c>
      <c r="B72" s="5" t="s">
        <v>260</v>
      </c>
      <c r="C72" s="12">
        <f t="shared" ref="C72:D72" si="43">C47+31</f>
        <v>44945</v>
      </c>
      <c r="D72" s="12">
        <f t="shared" si="43"/>
        <v>44975</v>
      </c>
      <c r="E72" s="5">
        <v>30</v>
      </c>
      <c r="F72" s="12" t="s">
        <v>165</v>
      </c>
    </row>
    <row r="73" spans="1:6" ht="12.75" x14ac:dyDescent="0.2">
      <c r="A73" s="5">
        <f t="shared" si="0"/>
        <v>69</v>
      </c>
      <c r="B73" s="5" t="s">
        <v>264</v>
      </c>
      <c r="C73" s="12">
        <f t="shared" ref="C73:D73" si="44">C48+31</f>
        <v>44946</v>
      </c>
      <c r="D73" s="12">
        <f t="shared" si="44"/>
        <v>44976</v>
      </c>
      <c r="E73" s="5">
        <v>30</v>
      </c>
      <c r="F73" s="12" t="s">
        <v>165</v>
      </c>
    </row>
    <row r="74" spans="1:6" ht="12.75" x14ac:dyDescent="0.2">
      <c r="A74" s="5">
        <f t="shared" si="0"/>
        <v>70</v>
      </c>
      <c r="B74" s="5" t="s">
        <v>268</v>
      </c>
      <c r="C74" s="12">
        <f t="shared" ref="C74:D74" si="45">C49+31</f>
        <v>44947</v>
      </c>
      <c r="D74" s="12">
        <f t="shared" si="45"/>
        <v>44977</v>
      </c>
      <c r="E74" s="5">
        <v>30</v>
      </c>
      <c r="F74" s="12" t="s">
        <v>165</v>
      </c>
    </row>
    <row r="75" spans="1:6" ht="12.75" x14ac:dyDescent="0.2">
      <c r="A75" s="5">
        <f t="shared" si="0"/>
        <v>71</v>
      </c>
      <c r="B75" s="5" t="s">
        <v>272</v>
      </c>
      <c r="C75" s="12">
        <f t="shared" ref="C75:D75" si="46">C50+31</f>
        <v>44948</v>
      </c>
      <c r="D75" s="12">
        <f t="shared" si="46"/>
        <v>44978</v>
      </c>
      <c r="E75" s="5">
        <v>30</v>
      </c>
      <c r="F75" s="12" t="s">
        <v>165</v>
      </c>
    </row>
    <row r="76" spans="1:6" ht="12.75" x14ac:dyDescent="0.2">
      <c r="A76" s="5">
        <f t="shared" si="0"/>
        <v>72</v>
      </c>
      <c r="B76" s="5" t="s">
        <v>276</v>
      </c>
      <c r="C76" s="12">
        <f t="shared" ref="C76:D76" si="47">C51+31</f>
        <v>44949</v>
      </c>
      <c r="D76" s="12">
        <f t="shared" si="47"/>
        <v>44979</v>
      </c>
      <c r="E76" s="5">
        <v>30</v>
      </c>
      <c r="F76" s="12">
        <v>44955.045376010996</v>
      </c>
    </row>
    <row r="77" spans="1:6" ht="12.75" x14ac:dyDescent="0.2">
      <c r="A77" s="5">
        <f t="shared" si="0"/>
        <v>73</v>
      </c>
      <c r="B77" s="5" t="s">
        <v>278</v>
      </c>
      <c r="C77" s="12">
        <f t="shared" ref="C77:D77" si="48">C52+31</f>
        <v>44950</v>
      </c>
      <c r="D77" s="12">
        <f t="shared" si="48"/>
        <v>44980</v>
      </c>
      <c r="E77" s="5">
        <v>30</v>
      </c>
      <c r="F77" s="12" t="s">
        <v>165</v>
      </c>
    </row>
    <row r="78" spans="1:6" ht="12.75" x14ac:dyDescent="0.2">
      <c r="A78" s="5">
        <f t="shared" si="0"/>
        <v>74</v>
      </c>
      <c r="B78" s="5" t="s">
        <v>282</v>
      </c>
      <c r="C78" s="12">
        <f t="shared" ref="C78:D78" si="49">C53+31</f>
        <v>44951</v>
      </c>
      <c r="D78" s="12">
        <f t="shared" si="49"/>
        <v>44981</v>
      </c>
      <c r="E78" s="5">
        <v>30</v>
      </c>
      <c r="F78" s="12">
        <v>44996.805707546446</v>
      </c>
    </row>
    <row r="79" spans="1:6" ht="12.75" x14ac:dyDescent="0.2">
      <c r="A79" s="5">
        <f t="shared" si="0"/>
        <v>75</v>
      </c>
      <c r="B79" s="5" t="s">
        <v>286</v>
      </c>
      <c r="C79" s="12">
        <f t="shared" ref="C79:D79" si="50">C54+31</f>
        <v>44952</v>
      </c>
      <c r="D79" s="12">
        <f t="shared" si="50"/>
        <v>44982</v>
      </c>
      <c r="E79" s="5">
        <v>30</v>
      </c>
      <c r="F79" s="12" t="s">
        <v>165</v>
      </c>
    </row>
    <row r="80" spans="1:6" ht="12.75" x14ac:dyDescent="0.2">
      <c r="A80" s="5">
        <f t="shared" si="0"/>
        <v>76</v>
      </c>
      <c r="B80" s="5" t="s">
        <v>193</v>
      </c>
      <c r="C80" s="12">
        <f t="shared" ref="C80:D80" si="51">C55+31</f>
        <v>44959</v>
      </c>
      <c r="D80" s="12">
        <f t="shared" si="51"/>
        <v>44989</v>
      </c>
      <c r="E80" s="5">
        <v>30</v>
      </c>
      <c r="F80" s="12" t="s">
        <v>165</v>
      </c>
    </row>
    <row r="81" spans="1:6" ht="12.75" x14ac:dyDescent="0.2">
      <c r="A81" s="5">
        <f t="shared" si="0"/>
        <v>77</v>
      </c>
      <c r="B81" s="5" t="s">
        <v>197</v>
      </c>
      <c r="C81" s="12">
        <f t="shared" ref="C81:D81" si="52">C56+31</f>
        <v>44960</v>
      </c>
      <c r="D81" s="12">
        <f t="shared" si="52"/>
        <v>44990</v>
      </c>
      <c r="E81" s="5">
        <v>30</v>
      </c>
      <c r="F81" s="12" t="s">
        <v>165</v>
      </c>
    </row>
    <row r="82" spans="1:6" ht="12.75" x14ac:dyDescent="0.2">
      <c r="A82" s="5">
        <f t="shared" si="0"/>
        <v>78</v>
      </c>
      <c r="B82" s="5" t="s">
        <v>201</v>
      </c>
      <c r="C82" s="12">
        <f t="shared" ref="C82:D82" si="53">C57+31</f>
        <v>44961</v>
      </c>
      <c r="D82" s="12">
        <f t="shared" si="53"/>
        <v>44991</v>
      </c>
      <c r="E82" s="5">
        <v>30</v>
      </c>
      <c r="F82" s="12" t="s">
        <v>165</v>
      </c>
    </row>
    <row r="83" spans="1:6" ht="12.75" x14ac:dyDescent="0.2">
      <c r="A83" s="5">
        <f t="shared" si="0"/>
        <v>79</v>
      </c>
      <c r="B83" s="5" t="s">
        <v>205</v>
      </c>
      <c r="C83" s="12">
        <f t="shared" ref="C83:D83" si="54">C58+31</f>
        <v>44962</v>
      </c>
      <c r="D83" s="12">
        <f t="shared" si="54"/>
        <v>44992</v>
      </c>
      <c r="E83" s="5">
        <v>30</v>
      </c>
      <c r="F83" s="12" t="s">
        <v>165</v>
      </c>
    </row>
    <row r="84" spans="1:6" ht="12.75" x14ac:dyDescent="0.2">
      <c r="A84" s="5">
        <f t="shared" si="0"/>
        <v>80</v>
      </c>
      <c r="B84" s="5" t="s">
        <v>209</v>
      </c>
      <c r="C84" s="12">
        <f t="shared" ref="C84:D84" si="55">C59+31</f>
        <v>44963</v>
      </c>
      <c r="D84" s="12">
        <f t="shared" si="55"/>
        <v>44993</v>
      </c>
      <c r="E84" s="5">
        <v>30</v>
      </c>
      <c r="F84" s="12" t="s">
        <v>165</v>
      </c>
    </row>
    <row r="85" spans="1:6" ht="12.75" x14ac:dyDescent="0.2">
      <c r="A85" s="5">
        <f t="shared" si="0"/>
        <v>81</v>
      </c>
      <c r="B85" s="5" t="s">
        <v>213</v>
      </c>
      <c r="C85" s="12">
        <f t="shared" ref="C85:D85" si="56">C60+31</f>
        <v>44964</v>
      </c>
      <c r="D85" s="12">
        <f t="shared" si="56"/>
        <v>44994</v>
      </c>
      <c r="E85" s="5">
        <v>30</v>
      </c>
      <c r="F85" s="12" t="s">
        <v>165</v>
      </c>
    </row>
    <row r="86" spans="1:6" ht="12.75" x14ac:dyDescent="0.2">
      <c r="A86" s="5">
        <f t="shared" si="0"/>
        <v>82</v>
      </c>
      <c r="B86" s="5" t="s">
        <v>217</v>
      </c>
      <c r="C86" s="12">
        <f t="shared" ref="C86:D86" si="57">C61+31</f>
        <v>44965</v>
      </c>
      <c r="D86" s="12">
        <f t="shared" si="57"/>
        <v>44995</v>
      </c>
      <c r="E86" s="5">
        <v>30</v>
      </c>
      <c r="F86" s="12" t="s">
        <v>165</v>
      </c>
    </row>
    <row r="87" spans="1:6" ht="12.75" x14ac:dyDescent="0.2">
      <c r="A87" s="5">
        <f t="shared" si="0"/>
        <v>83</v>
      </c>
      <c r="B87" s="5" t="s">
        <v>221</v>
      </c>
      <c r="C87" s="12">
        <f t="shared" ref="C87:D87" si="58">C62+31</f>
        <v>44966</v>
      </c>
      <c r="D87" s="12">
        <f t="shared" si="58"/>
        <v>44996</v>
      </c>
      <c r="E87" s="5">
        <v>30</v>
      </c>
      <c r="F87" s="12" t="s">
        <v>165</v>
      </c>
    </row>
    <row r="88" spans="1:6" ht="12.75" x14ac:dyDescent="0.2">
      <c r="A88" s="5">
        <f t="shared" si="0"/>
        <v>84</v>
      </c>
      <c r="B88" s="5" t="s">
        <v>225</v>
      </c>
      <c r="C88" s="12">
        <f t="shared" ref="C88:D88" si="59">C63+31</f>
        <v>44967</v>
      </c>
      <c r="D88" s="12">
        <f t="shared" si="59"/>
        <v>44997</v>
      </c>
      <c r="E88" s="5">
        <v>30</v>
      </c>
      <c r="F88" s="12">
        <v>44968.285055950262</v>
      </c>
    </row>
    <row r="89" spans="1:6" ht="12.75" x14ac:dyDescent="0.2">
      <c r="A89" s="5">
        <f t="shared" si="0"/>
        <v>85</v>
      </c>
      <c r="B89" s="5" t="s">
        <v>229</v>
      </c>
      <c r="C89" s="12">
        <f t="shared" ref="C89:D89" si="60">C64+31</f>
        <v>44968</v>
      </c>
      <c r="D89" s="12">
        <f t="shared" si="60"/>
        <v>44998</v>
      </c>
      <c r="E89" s="5">
        <v>30</v>
      </c>
      <c r="F89" s="12" t="s">
        <v>165</v>
      </c>
    </row>
    <row r="90" spans="1:6" ht="12.75" x14ac:dyDescent="0.2">
      <c r="A90" s="5">
        <f t="shared" si="0"/>
        <v>86</v>
      </c>
      <c r="B90" s="5" t="s">
        <v>233</v>
      </c>
      <c r="C90" s="12">
        <f t="shared" ref="C90:D90" si="61">C65+31</f>
        <v>44969</v>
      </c>
      <c r="D90" s="12">
        <f t="shared" si="61"/>
        <v>44999</v>
      </c>
      <c r="E90" s="5">
        <v>30</v>
      </c>
      <c r="F90" s="12" t="s">
        <v>165</v>
      </c>
    </row>
    <row r="91" spans="1:6" ht="12.75" x14ac:dyDescent="0.2">
      <c r="A91" s="5">
        <f t="shared" si="0"/>
        <v>87</v>
      </c>
      <c r="B91" s="5" t="s">
        <v>237</v>
      </c>
      <c r="C91" s="12">
        <f t="shared" ref="C91:D91" si="62">C66+31</f>
        <v>44970</v>
      </c>
      <c r="D91" s="12">
        <f t="shared" si="62"/>
        <v>45000</v>
      </c>
      <c r="E91" s="5">
        <v>30</v>
      </c>
      <c r="F91" s="12">
        <v>44997.045547590533</v>
      </c>
    </row>
    <row r="92" spans="1:6" ht="12.75" x14ac:dyDescent="0.2">
      <c r="A92" s="5">
        <f t="shared" si="0"/>
        <v>88</v>
      </c>
      <c r="B92" s="5" t="s">
        <v>241</v>
      </c>
      <c r="C92" s="12">
        <f t="shared" ref="C92:D92" si="63">C67+31</f>
        <v>44971</v>
      </c>
      <c r="D92" s="12">
        <f t="shared" si="63"/>
        <v>45001</v>
      </c>
      <c r="E92" s="5">
        <v>30</v>
      </c>
      <c r="F92" s="12" t="s">
        <v>165</v>
      </c>
    </row>
    <row r="93" spans="1:6" ht="12.75" x14ac:dyDescent="0.2">
      <c r="A93" s="5">
        <f t="shared" si="0"/>
        <v>89</v>
      </c>
      <c r="B93" s="5" t="s">
        <v>245</v>
      </c>
      <c r="C93" s="12">
        <f t="shared" ref="C93:D93" si="64">C68+31</f>
        <v>44972</v>
      </c>
      <c r="D93" s="12">
        <f t="shared" si="64"/>
        <v>45002</v>
      </c>
      <c r="E93" s="5">
        <v>30</v>
      </c>
      <c r="F93" s="12" t="s">
        <v>165</v>
      </c>
    </row>
    <row r="94" spans="1:6" ht="12.75" x14ac:dyDescent="0.2">
      <c r="A94" s="5">
        <f t="shared" si="0"/>
        <v>90</v>
      </c>
      <c r="B94" s="5" t="s">
        <v>249</v>
      </c>
      <c r="C94" s="12">
        <f t="shared" ref="C94:D94" si="65">C69+31</f>
        <v>44973</v>
      </c>
      <c r="D94" s="12">
        <f t="shared" si="65"/>
        <v>45003</v>
      </c>
      <c r="E94" s="5">
        <v>30</v>
      </c>
      <c r="F94" s="12" t="s">
        <v>165</v>
      </c>
    </row>
    <row r="95" spans="1:6" ht="12.75" x14ac:dyDescent="0.2">
      <c r="A95" s="5">
        <f t="shared" si="0"/>
        <v>91</v>
      </c>
      <c r="B95" s="5" t="s">
        <v>253</v>
      </c>
      <c r="C95" s="12">
        <f t="shared" ref="C95:D95" si="66">C70+31</f>
        <v>44974</v>
      </c>
      <c r="D95" s="12">
        <f t="shared" si="66"/>
        <v>45004</v>
      </c>
      <c r="E95" s="5">
        <v>30</v>
      </c>
      <c r="F95" s="12">
        <v>44995.2454842445</v>
      </c>
    </row>
    <row r="96" spans="1:6" ht="12.75" x14ac:dyDescent="0.2">
      <c r="A96" s="5">
        <f t="shared" si="0"/>
        <v>92</v>
      </c>
      <c r="B96" s="5" t="s">
        <v>256</v>
      </c>
      <c r="C96" s="12">
        <f t="shared" ref="C96:D96" si="67">C71+31</f>
        <v>44975</v>
      </c>
      <c r="D96" s="12">
        <f t="shared" si="67"/>
        <v>45005</v>
      </c>
      <c r="E96" s="5">
        <v>30</v>
      </c>
      <c r="F96" s="12" t="s">
        <v>165</v>
      </c>
    </row>
    <row r="97" spans="1:6" ht="12.75" x14ac:dyDescent="0.2">
      <c r="A97" s="5">
        <f t="shared" si="0"/>
        <v>93</v>
      </c>
      <c r="B97" s="5" t="s">
        <v>260</v>
      </c>
      <c r="C97" s="12">
        <f t="shared" ref="C97:D97" si="68">C72+31</f>
        <v>44976</v>
      </c>
      <c r="D97" s="12">
        <f t="shared" si="68"/>
        <v>45006</v>
      </c>
      <c r="E97" s="5">
        <v>30</v>
      </c>
      <c r="F97" s="12" t="s">
        <v>165</v>
      </c>
    </row>
    <row r="98" spans="1:6" ht="12.75" x14ac:dyDescent="0.2">
      <c r="A98" s="5">
        <f t="shared" si="0"/>
        <v>94</v>
      </c>
      <c r="B98" s="5" t="s">
        <v>264</v>
      </c>
      <c r="C98" s="12">
        <f t="shared" ref="C98:D98" si="69">C73+31</f>
        <v>44977</v>
      </c>
      <c r="D98" s="12">
        <f t="shared" si="69"/>
        <v>45007</v>
      </c>
      <c r="E98" s="5">
        <v>30</v>
      </c>
      <c r="F98" s="12" t="s">
        <v>165</v>
      </c>
    </row>
    <row r="99" spans="1:6" ht="12.75" x14ac:dyDescent="0.2">
      <c r="A99" s="5">
        <f t="shared" si="0"/>
        <v>95</v>
      </c>
      <c r="B99" s="5" t="s">
        <v>268</v>
      </c>
      <c r="C99" s="12">
        <f t="shared" ref="C99:D99" si="70">C74+31</f>
        <v>44978</v>
      </c>
      <c r="D99" s="12">
        <f t="shared" si="70"/>
        <v>45008</v>
      </c>
      <c r="E99" s="5">
        <v>30</v>
      </c>
      <c r="F99" s="12" t="s">
        <v>165</v>
      </c>
    </row>
    <row r="100" spans="1:6" ht="12.75" x14ac:dyDescent="0.2">
      <c r="A100" s="5">
        <f t="shared" si="0"/>
        <v>96</v>
      </c>
      <c r="B100" s="5" t="s">
        <v>272</v>
      </c>
      <c r="C100" s="12">
        <f t="shared" ref="C100:D100" si="71">C75+31</f>
        <v>44979</v>
      </c>
      <c r="D100" s="12">
        <f t="shared" si="71"/>
        <v>45009</v>
      </c>
      <c r="E100" s="5">
        <v>30</v>
      </c>
      <c r="F100" s="12" t="s">
        <v>165</v>
      </c>
    </row>
    <row r="101" spans="1:6" ht="12.75" x14ac:dyDescent="0.2">
      <c r="A101" s="5">
        <f t="shared" si="0"/>
        <v>97</v>
      </c>
      <c r="B101" s="5" t="s">
        <v>276</v>
      </c>
      <c r="C101" s="12">
        <f t="shared" ref="C101:D101" si="72">C76+31</f>
        <v>44980</v>
      </c>
      <c r="D101" s="12">
        <f t="shared" si="72"/>
        <v>45010</v>
      </c>
      <c r="E101" s="5">
        <v>30</v>
      </c>
      <c r="F101" s="12" t="s">
        <v>165</v>
      </c>
    </row>
    <row r="102" spans="1:6" ht="12.75" x14ac:dyDescent="0.2">
      <c r="A102" s="5">
        <f t="shared" si="0"/>
        <v>98</v>
      </c>
      <c r="B102" s="5" t="s">
        <v>278</v>
      </c>
      <c r="C102" s="12">
        <f t="shared" ref="C102:D102" si="73">C77+31</f>
        <v>44981</v>
      </c>
      <c r="D102" s="12">
        <f t="shared" si="73"/>
        <v>45011</v>
      </c>
      <c r="E102" s="5">
        <v>30</v>
      </c>
      <c r="F102" s="12" t="s">
        <v>165</v>
      </c>
    </row>
    <row r="103" spans="1:6" ht="12.75" x14ac:dyDescent="0.2">
      <c r="A103" s="5">
        <f t="shared" si="0"/>
        <v>99</v>
      </c>
      <c r="B103" s="5" t="s">
        <v>282</v>
      </c>
      <c r="C103" s="12">
        <f t="shared" ref="C103:D103" si="74">C78+31</f>
        <v>44982</v>
      </c>
      <c r="D103" s="12">
        <f t="shared" si="74"/>
        <v>45012</v>
      </c>
      <c r="E103" s="5">
        <v>30</v>
      </c>
      <c r="F103" s="12" t="s">
        <v>165</v>
      </c>
    </row>
    <row r="104" spans="1:6" ht="12.75" x14ac:dyDescent="0.2">
      <c r="A104" s="5">
        <f t="shared" si="0"/>
        <v>100</v>
      </c>
      <c r="B104" s="5" t="s">
        <v>286</v>
      </c>
      <c r="C104" s="12">
        <f t="shared" ref="C104:D104" si="75">C79+31</f>
        <v>44983</v>
      </c>
      <c r="D104" s="12">
        <f t="shared" si="75"/>
        <v>45013</v>
      </c>
      <c r="E104" s="5">
        <v>30</v>
      </c>
      <c r="F104" s="12">
        <v>44977.7106329534</v>
      </c>
    </row>
    <row r="105" spans="1:6" ht="12.75" x14ac:dyDescent="0.2">
      <c r="A105" s="5">
        <f t="shared" si="0"/>
        <v>101</v>
      </c>
      <c r="B105" s="5" t="s">
        <v>193</v>
      </c>
      <c r="C105" s="12">
        <f t="shared" ref="C105:D105" si="76">C80+31</f>
        <v>44990</v>
      </c>
      <c r="D105" s="12">
        <f t="shared" si="76"/>
        <v>45020</v>
      </c>
      <c r="E105" s="5">
        <v>30</v>
      </c>
      <c r="F105" s="12" t="s">
        <v>165</v>
      </c>
    </row>
    <row r="106" spans="1:6" ht="12.75" x14ac:dyDescent="0.2">
      <c r="A106" s="5">
        <f t="shared" si="0"/>
        <v>102</v>
      </c>
      <c r="B106" s="5" t="s">
        <v>197</v>
      </c>
      <c r="C106" s="12">
        <f t="shared" ref="C106:D106" si="77">C81+31</f>
        <v>44991</v>
      </c>
      <c r="D106" s="12">
        <f t="shared" si="77"/>
        <v>45021</v>
      </c>
      <c r="E106" s="5">
        <v>30</v>
      </c>
      <c r="F106" s="12" t="s">
        <v>165</v>
      </c>
    </row>
    <row r="107" spans="1:6" ht="12.75" x14ac:dyDescent="0.2">
      <c r="A107" s="5">
        <f t="shared" si="0"/>
        <v>103</v>
      </c>
      <c r="B107" s="5" t="s">
        <v>201</v>
      </c>
      <c r="C107" s="12">
        <f t="shared" ref="C107:D107" si="78">C82+31</f>
        <v>44992</v>
      </c>
      <c r="D107" s="12">
        <f t="shared" si="78"/>
        <v>45022</v>
      </c>
      <c r="E107" s="5">
        <v>30</v>
      </c>
      <c r="F107" s="12" t="s">
        <v>165</v>
      </c>
    </row>
    <row r="108" spans="1:6" ht="12.75" x14ac:dyDescent="0.2">
      <c r="A108" s="5">
        <f t="shared" si="0"/>
        <v>104</v>
      </c>
      <c r="B108" s="5" t="s">
        <v>205</v>
      </c>
      <c r="C108" s="12">
        <f t="shared" ref="C108:D108" si="79">C83+31</f>
        <v>44993</v>
      </c>
      <c r="D108" s="12">
        <f t="shared" si="79"/>
        <v>45023</v>
      </c>
      <c r="E108" s="5">
        <v>30</v>
      </c>
      <c r="F108" s="12" t="s">
        <v>165</v>
      </c>
    </row>
    <row r="109" spans="1:6" ht="12.75" x14ac:dyDescent="0.2">
      <c r="A109" s="5">
        <f t="shared" si="0"/>
        <v>105</v>
      </c>
      <c r="B109" s="5" t="s">
        <v>209</v>
      </c>
      <c r="C109" s="12">
        <f t="shared" ref="C109:D109" si="80">C84+31</f>
        <v>44994</v>
      </c>
      <c r="D109" s="12">
        <f t="shared" si="80"/>
        <v>45024</v>
      </c>
      <c r="E109" s="5">
        <v>30</v>
      </c>
      <c r="F109" s="12" t="s">
        <v>165</v>
      </c>
    </row>
    <row r="110" spans="1:6" ht="12.75" x14ac:dyDescent="0.2">
      <c r="A110" s="5">
        <f t="shared" si="0"/>
        <v>106</v>
      </c>
      <c r="B110" s="5" t="s">
        <v>213</v>
      </c>
      <c r="C110" s="12">
        <f t="shared" ref="C110:D110" si="81">C85+31</f>
        <v>44995</v>
      </c>
      <c r="D110" s="12">
        <f t="shared" si="81"/>
        <v>45025</v>
      </c>
      <c r="E110" s="5">
        <v>30</v>
      </c>
      <c r="F110" s="12" t="s">
        <v>165</v>
      </c>
    </row>
    <row r="111" spans="1:6" ht="12.75" x14ac:dyDescent="0.2">
      <c r="A111" s="5">
        <f t="shared" si="0"/>
        <v>107</v>
      </c>
      <c r="B111" s="5" t="s">
        <v>217</v>
      </c>
      <c r="C111" s="12">
        <f t="shared" ref="C111:D111" si="82">C86+31</f>
        <v>44996</v>
      </c>
      <c r="D111" s="12">
        <f t="shared" si="82"/>
        <v>45026</v>
      </c>
      <c r="E111" s="5">
        <v>30</v>
      </c>
      <c r="F111" s="12" t="s">
        <v>165</v>
      </c>
    </row>
    <row r="112" spans="1:6" ht="12.75" x14ac:dyDescent="0.2">
      <c r="A112" s="5">
        <f t="shared" si="0"/>
        <v>108</v>
      </c>
      <c r="B112" s="5" t="s">
        <v>221</v>
      </c>
      <c r="C112" s="12">
        <f t="shared" ref="C112:D112" si="83">C87+31</f>
        <v>44997</v>
      </c>
      <c r="D112" s="12">
        <f t="shared" si="83"/>
        <v>45027</v>
      </c>
      <c r="E112" s="5">
        <v>30</v>
      </c>
      <c r="F112" s="12" t="s">
        <v>165</v>
      </c>
    </row>
    <row r="113" spans="1:6" ht="12.75" x14ac:dyDescent="0.2">
      <c r="A113" s="5">
        <f t="shared" si="0"/>
        <v>109</v>
      </c>
      <c r="B113" s="5" t="s">
        <v>225</v>
      </c>
      <c r="C113" s="12">
        <f t="shared" ref="C113:D113" si="84">C88+31</f>
        <v>44998</v>
      </c>
      <c r="D113" s="12">
        <f t="shared" si="84"/>
        <v>45028</v>
      </c>
      <c r="E113" s="5">
        <v>30</v>
      </c>
      <c r="F113" s="12" t="s">
        <v>165</v>
      </c>
    </row>
    <row r="114" spans="1:6" ht="12.75" x14ac:dyDescent="0.2">
      <c r="A114" s="5">
        <f t="shared" si="0"/>
        <v>110</v>
      </c>
      <c r="B114" s="5" t="s">
        <v>229</v>
      </c>
      <c r="C114" s="12">
        <f t="shared" ref="C114:D114" si="85">C89+31</f>
        <v>44999</v>
      </c>
      <c r="D114" s="12">
        <f t="shared" si="85"/>
        <v>45029</v>
      </c>
      <c r="E114" s="5">
        <v>30</v>
      </c>
      <c r="F114" s="12" t="s">
        <v>165</v>
      </c>
    </row>
    <row r="115" spans="1:6" ht="12.75" x14ac:dyDescent="0.2">
      <c r="A115" s="5">
        <f t="shared" si="0"/>
        <v>111</v>
      </c>
      <c r="B115" s="5" t="s">
        <v>233</v>
      </c>
      <c r="C115" s="12">
        <f t="shared" ref="C115:D115" si="86">C90+31</f>
        <v>45000</v>
      </c>
      <c r="D115" s="12">
        <f t="shared" si="86"/>
        <v>45030</v>
      </c>
      <c r="E115" s="5">
        <v>30</v>
      </c>
      <c r="F115" s="12" t="s">
        <v>165</v>
      </c>
    </row>
    <row r="116" spans="1:6" ht="12.75" x14ac:dyDescent="0.2">
      <c r="A116" s="5">
        <f t="shared" si="0"/>
        <v>112</v>
      </c>
      <c r="B116" s="5" t="s">
        <v>237</v>
      </c>
      <c r="C116" s="12">
        <f t="shared" ref="C116:D116" si="87">C91+31</f>
        <v>45001</v>
      </c>
      <c r="D116" s="12">
        <f t="shared" si="87"/>
        <v>45031</v>
      </c>
      <c r="E116" s="5">
        <v>30</v>
      </c>
      <c r="F116" s="12" t="s">
        <v>165</v>
      </c>
    </row>
    <row r="117" spans="1:6" ht="12.75" x14ac:dyDescent="0.2">
      <c r="A117" s="5">
        <f t="shared" si="0"/>
        <v>113</v>
      </c>
      <c r="B117" s="5" t="s">
        <v>241</v>
      </c>
      <c r="C117" s="12">
        <f t="shared" ref="C117:D117" si="88">C92+31</f>
        <v>45002</v>
      </c>
      <c r="D117" s="12">
        <f t="shared" si="88"/>
        <v>45032</v>
      </c>
      <c r="E117" s="5">
        <v>30</v>
      </c>
      <c r="F117" s="12" t="s">
        <v>165</v>
      </c>
    </row>
    <row r="118" spans="1:6" ht="12.75" x14ac:dyDescent="0.2">
      <c r="A118" s="5">
        <f t="shared" si="0"/>
        <v>114</v>
      </c>
      <c r="B118" s="5" t="s">
        <v>245</v>
      </c>
      <c r="C118" s="12">
        <f t="shared" ref="C118:D118" si="89">C93+31</f>
        <v>45003</v>
      </c>
      <c r="D118" s="12">
        <f t="shared" si="89"/>
        <v>45033</v>
      </c>
      <c r="E118" s="5">
        <v>30</v>
      </c>
      <c r="F118" s="12" t="s">
        <v>165</v>
      </c>
    </row>
    <row r="119" spans="1:6" ht="12.75" x14ac:dyDescent="0.2">
      <c r="A119" s="5">
        <f t="shared" si="0"/>
        <v>115</v>
      </c>
      <c r="B119" s="5" t="s">
        <v>249</v>
      </c>
      <c r="C119" s="12">
        <f t="shared" ref="C119:D119" si="90">C94+31</f>
        <v>45004</v>
      </c>
      <c r="D119" s="12">
        <f t="shared" si="90"/>
        <v>45034</v>
      </c>
      <c r="E119" s="5">
        <v>30</v>
      </c>
      <c r="F119" s="12" t="s">
        <v>165</v>
      </c>
    </row>
    <row r="120" spans="1:6" ht="12.75" x14ac:dyDescent="0.2">
      <c r="A120" s="5">
        <f t="shared" si="0"/>
        <v>116</v>
      </c>
      <c r="B120" s="5" t="s">
        <v>253</v>
      </c>
      <c r="C120" s="12">
        <f t="shared" ref="C120:D120" si="91">C95+31</f>
        <v>45005</v>
      </c>
      <c r="D120" s="12">
        <f t="shared" si="91"/>
        <v>45035</v>
      </c>
      <c r="E120" s="5">
        <v>30</v>
      </c>
      <c r="F120" s="12" t="s">
        <v>165</v>
      </c>
    </row>
    <row r="121" spans="1:6" ht="12.75" x14ac:dyDescent="0.2">
      <c r="A121" s="5">
        <f t="shared" si="0"/>
        <v>117</v>
      </c>
      <c r="B121" s="5" t="s">
        <v>256</v>
      </c>
      <c r="C121" s="12">
        <f t="shared" ref="C121:D121" si="92">C96+31</f>
        <v>45006</v>
      </c>
      <c r="D121" s="12">
        <f t="shared" si="92"/>
        <v>45036</v>
      </c>
      <c r="E121" s="5">
        <v>30</v>
      </c>
      <c r="F121" s="12" t="s">
        <v>165</v>
      </c>
    </row>
    <row r="122" spans="1:6" ht="12.75" x14ac:dyDescent="0.2">
      <c r="A122" s="5">
        <f t="shared" si="0"/>
        <v>118</v>
      </c>
      <c r="B122" s="5" t="s">
        <v>260</v>
      </c>
      <c r="C122" s="12">
        <f t="shared" ref="C122:D122" si="93">C97+31</f>
        <v>45007</v>
      </c>
      <c r="D122" s="12">
        <f t="shared" si="93"/>
        <v>45037</v>
      </c>
      <c r="E122" s="5">
        <v>30</v>
      </c>
      <c r="F122" s="12" t="s">
        <v>165</v>
      </c>
    </row>
    <row r="123" spans="1:6" ht="12.75" x14ac:dyDescent="0.2">
      <c r="A123" s="5">
        <f t="shared" si="0"/>
        <v>119</v>
      </c>
      <c r="B123" s="5" t="s">
        <v>264</v>
      </c>
      <c r="C123" s="12">
        <f t="shared" ref="C123:D123" si="94">C98+31</f>
        <v>45008</v>
      </c>
      <c r="D123" s="12">
        <f t="shared" si="94"/>
        <v>45038</v>
      </c>
      <c r="E123" s="5">
        <v>30</v>
      </c>
      <c r="F123" s="12" t="s">
        <v>165</v>
      </c>
    </row>
    <row r="124" spans="1:6" ht="12.75" x14ac:dyDescent="0.2">
      <c r="A124" s="5">
        <f t="shared" si="0"/>
        <v>120</v>
      </c>
      <c r="B124" s="5" t="s">
        <v>268</v>
      </c>
      <c r="C124" s="12">
        <f t="shared" ref="C124:D124" si="95">C99+31</f>
        <v>45009</v>
      </c>
      <c r="D124" s="12">
        <f t="shared" si="95"/>
        <v>45039</v>
      </c>
      <c r="E124" s="5">
        <v>30</v>
      </c>
      <c r="F124" s="12" t="s">
        <v>165</v>
      </c>
    </row>
    <row r="125" spans="1:6" ht="12.75" x14ac:dyDescent="0.2">
      <c r="A125" s="5">
        <f t="shared" si="0"/>
        <v>121</v>
      </c>
      <c r="B125" s="5" t="s">
        <v>272</v>
      </c>
      <c r="C125" s="12">
        <f t="shared" ref="C125:D125" si="96">C100+31</f>
        <v>45010</v>
      </c>
      <c r="D125" s="12">
        <f t="shared" si="96"/>
        <v>45040</v>
      </c>
      <c r="E125" s="5">
        <v>30</v>
      </c>
      <c r="F125" s="12" t="s">
        <v>165</v>
      </c>
    </row>
    <row r="126" spans="1:6" ht="12.75" x14ac:dyDescent="0.2">
      <c r="A126" s="5">
        <f t="shared" si="0"/>
        <v>122</v>
      </c>
      <c r="B126" s="5" t="s">
        <v>276</v>
      </c>
      <c r="C126" s="12">
        <f t="shared" ref="C126:D126" si="97">C101+31</f>
        <v>45011</v>
      </c>
      <c r="D126" s="12">
        <f t="shared" si="97"/>
        <v>45041</v>
      </c>
      <c r="E126" s="5">
        <v>30</v>
      </c>
      <c r="F126" s="12" t="s">
        <v>165</v>
      </c>
    </row>
    <row r="127" spans="1:6" ht="12.75" x14ac:dyDescent="0.2">
      <c r="A127" s="5">
        <f t="shared" si="0"/>
        <v>123</v>
      </c>
      <c r="B127" s="5" t="s">
        <v>278</v>
      </c>
      <c r="C127" s="12">
        <f t="shared" ref="C127:D127" si="98">C102+31</f>
        <v>45012</v>
      </c>
      <c r="D127" s="12">
        <f t="shared" si="98"/>
        <v>45042</v>
      </c>
      <c r="E127" s="5">
        <v>30</v>
      </c>
      <c r="F127" s="12" t="s">
        <v>165</v>
      </c>
    </row>
    <row r="128" spans="1:6" ht="12.75" x14ac:dyDescent="0.2">
      <c r="A128" s="5">
        <f t="shared" si="0"/>
        <v>124</v>
      </c>
      <c r="B128" s="5" t="s">
        <v>282</v>
      </c>
      <c r="C128" s="12">
        <f t="shared" ref="C128:D128" si="99">C103+31</f>
        <v>45013</v>
      </c>
      <c r="D128" s="12">
        <f t="shared" si="99"/>
        <v>45043</v>
      </c>
      <c r="E128" s="5">
        <v>30</v>
      </c>
      <c r="F128" s="12" t="s">
        <v>165</v>
      </c>
    </row>
    <row r="129" spans="1:7" ht="12.75" x14ac:dyDescent="0.2">
      <c r="A129" s="5">
        <f t="shared" si="0"/>
        <v>125</v>
      </c>
      <c r="B129" s="5" t="s">
        <v>286</v>
      </c>
      <c r="C129" s="12">
        <f t="shared" ref="C129:D129" si="100">C104+31</f>
        <v>45014</v>
      </c>
      <c r="D129" s="12">
        <f t="shared" si="100"/>
        <v>45044</v>
      </c>
      <c r="E129" s="5">
        <v>30</v>
      </c>
      <c r="F129" s="12" t="s">
        <v>165</v>
      </c>
    </row>
    <row r="130" spans="1:7" ht="12.75" x14ac:dyDescent="0.2">
      <c r="F130" s="14"/>
    </row>
    <row r="132" spans="1:7" ht="12.75" x14ac:dyDescent="0.2">
      <c r="G132" s="14"/>
    </row>
    <row r="133" spans="1:7" ht="12.75" x14ac:dyDescent="0.2">
      <c r="G133" s="14"/>
    </row>
    <row r="134" spans="1:7" ht="12.75" x14ac:dyDescent="0.2">
      <c r="G134" s="14"/>
    </row>
    <row r="135" spans="1:7" ht="12.75" x14ac:dyDescent="0.2">
      <c r="G135" s="14"/>
    </row>
    <row r="136" spans="1:7" ht="12.75" x14ac:dyDescent="0.2">
      <c r="G136" s="14"/>
    </row>
    <row r="137" spans="1:7" ht="12.75" x14ac:dyDescent="0.2">
      <c r="G137" s="14"/>
    </row>
    <row r="138" spans="1:7" ht="12.75" x14ac:dyDescent="0.2">
      <c r="G138" s="14"/>
    </row>
    <row r="139" spans="1:7" ht="12.75" x14ac:dyDescent="0.2">
      <c r="G139" s="14"/>
    </row>
    <row r="140" spans="1:7" ht="12.75" x14ac:dyDescent="0.2">
      <c r="G140" s="14"/>
    </row>
    <row r="141" spans="1:7" ht="12.75" x14ac:dyDescent="0.2">
      <c r="G141" s="14"/>
    </row>
    <row r="142" spans="1:7" ht="12.75" x14ac:dyDescent="0.2">
      <c r="G142" s="14"/>
    </row>
    <row r="143" spans="1:7" ht="12.75" x14ac:dyDescent="0.2">
      <c r="G143" s="14"/>
    </row>
    <row r="144" spans="1:7" ht="12.75" x14ac:dyDescent="0.2">
      <c r="G144" s="14"/>
    </row>
    <row r="145" spans="7:7" ht="12.75" x14ac:dyDescent="0.2">
      <c r="G145" s="14"/>
    </row>
    <row r="146" spans="7:7" ht="12.75" x14ac:dyDescent="0.2">
      <c r="G146" s="14"/>
    </row>
    <row r="147" spans="7:7" ht="12.75" x14ac:dyDescent="0.2">
      <c r="G147" s="14"/>
    </row>
    <row r="148" spans="7:7" ht="12.75" x14ac:dyDescent="0.2">
      <c r="G148" s="14"/>
    </row>
    <row r="149" spans="7:7" ht="12.75" x14ac:dyDescent="0.2">
      <c r="G149" s="14"/>
    </row>
    <row r="150" spans="7:7" ht="12.75" x14ac:dyDescent="0.2">
      <c r="G150" s="14"/>
    </row>
    <row r="151" spans="7:7" ht="12.75" x14ac:dyDescent="0.2">
      <c r="G151" s="14"/>
    </row>
    <row r="152" spans="7:7" ht="12.75" x14ac:dyDescent="0.2">
      <c r="G152" s="14"/>
    </row>
    <row r="153" spans="7:7" ht="12.75" x14ac:dyDescent="0.2">
      <c r="G153" s="14"/>
    </row>
    <row r="154" spans="7:7" ht="12.75" x14ac:dyDescent="0.2">
      <c r="G154" s="14"/>
    </row>
    <row r="155" spans="7:7" ht="12.75" x14ac:dyDescent="0.2">
      <c r="G155" s="14"/>
    </row>
    <row r="156" spans="7:7" ht="12.75" x14ac:dyDescent="0.2">
      <c r="G156" s="14"/>
    </row>
    <row r="157" spans="7:7" ht="12.75" x14ac:dyDescent="0.2">
      <c r="G157" s="14"/>
    </row>
    <row r="158" spans="7:7" ht="12.75" x14ac:dyDescent="0.2">
      <c r="G158" s="14"/>
    </row>
    <row r="159" spans="7:7" ht="12.75" x14ac:dyDescent="0.2">
      <c r="G159" s="14"/>
    </row>
    <row r="160" spans="7:7" ht="12.75" x14ac:dyDescent="0.2">
      <c r="G160" s="14"/>
    </row>
    <row r="161" spans="7:7" ht="12.75" x14ac:dyDescent="0.2">
      <c r="G161" s="14"/>
    </row>
    <row r="162" spans="7:7" ht="12.75" x14ac:dyDescent="0.2">
      <c r="G162" s="14"/>
    </row>
    <row r="163" spans="7:7" ht="12.75" x14ac:dyDescent="0.2">
      <c r="G163" s="14"/>
    </row>
    <row r="164" spans="7:7" ht="12.75" x14ac:dyDescent="0.2">
      <c r="G164" s="14"/>
    </row>
    <row r="165" spans="7:7" ht="12.75" x14ac:dyDescent="0.2">
      <c r="G165" s="14"/>
    </row>
    <row r="166" spans="7:7" ht="12.75" x14ac:dyDescent="0.2">
      <c r="G166" s="14"/>
    </row>
    <row r="167" spans="7:7" ht="12.75" x14ac:dyDescent="0.2">
      <c r="G167" s="14"/>
    </row>
    <row r="168" spans="7:7" ht="12.75" x14ac:dyDescent="0.2">
      <c r="G168" s="14"/>
    </row>
    <row r="169" spans="7:7" ht="12.75" x14ac:dyDescent="0.2">
      <c r="G169" s="14"/>
    </row>
    <row r="170" spans="7:7" ht="12.75" x14ac:dyDescent="0.2">
      <c r="G170" s="14"/>
    </row>
    <row r="171" spans="7:7" ht="12.75" x14ac:dyDescent="0.2">
      <c r="G171" s="14"/>
    </row>
    <row r="172" spans="7:7" ht="12.75" x14ac:dyDescent="0.2">
      <c r="G172" s="14"/>
    </row>
    <row r="173" spans="7:7" ht="12.75" x14ac:dyDescent="0.2">
      <c r="G173" s="14"/>
    </row>
    <row r="174" spans="7:7" ht="12.75" x14ac:dyDescent="0.2">
      <c r="G174" s="14"/>
    </row>
    <row r="175" spans="7:7" ht="12.75" x14ac:dyDescent="0.2">
      <c r="G175" s="14"/>
    </row>
    <row r="176" spans="7:7" ht="12.75" x14ac:dyDescent="0.2">
      <c r="G176" s="14"/>
    </row>
    <row r="177" spans="7:7" ht="12.75" x14ac:dyDescent="0.2">
      <c r="G177" s="14"/>
    </row>
    <row r="178" spans="7:7" ht="12.75" x14ac:dyDescent="0.2">
      <c r="G178" s="14"/>
    </row>
    <row r="179" spans="7:7" ht="12.75" x14ac:dyDescent="0.2">
      <c r="G179" s="14"/>
    </row>
    <row r="180" spans="7:7" ht="12.75" x14ac:dyDescent="0.2">
      <c r="G180" s="14"/>
    </row>
    <row r="181" spans="7:7" ht="12.75" x14ac:dyDescent="0.2">
      <c r="G181" s="14"/>
    </row>
    <row r="182" spans="7:7" ht="12.75" x14ac:dyDescent="0.2">
      <c r="G182" s="14"/>
    </row>
    <row r="183" spans="7:7" ht="12.75" x14ac:dyDescent="0.2">
      <c r="G183" s="14"/>
    </row>
    <row r="184" spans="7:7" ht="12.75" x14ac:dyDescent="0.2">
      <c r="G184" s="14"/>
    </row>
    <row r="185" spans="7:7" ht="12.75" x14ac:dyDescent="0.2">
      <c r="G185" s="14"/>
    </row>
    <row r="186" spans="7:7" ht="12.75" x14ac:dyDescent="0.2">
      <c r="G186" s="14"/>
    </row>
    <row r="187" spans="7:7" ht="12.75" x14ac:dyDescent="0.2">
      <c r="G187" s="14"/>
    </row>
    <row r="188" spans="7:7" ht="12.75" x14ac:dyDescent="0.2">
      <c r="G188" s="14"/>
    </row>
    <row r="189" spans="7:7" ht="12.75" x14ac:dyDescent="0.2">
      <c r="G189" s="14"/>
    </row>
    <row r="190" spans="7:7" ht="12.75" x14ac:dyDescent="0.2">
      <c r="G190" s="14"/>
    </row>
    <row r="191" spans="7:7" ht="12.75" x14ac:dyDescent="0.2">
      <c r="G191" s="14"/>
    </row>
    <row r="192" spans="7:7" ht="12.75" x14ac:dyDescent="0.2">
      <c r="G192" s="14"/>
    </row>
    <row r="193" spans="7:7" ht="12.75" x14ac:dyDescent="0.2">
      <c r="G193" s="14"/>
    </row>
    <row r="194" spans="7:7" ht="12.75" x14ac:dyDescent="0.2">
      <c r="G194" s="14"/>
    </row>
    <row r="195" spans="7:7" ht="12.75" x14ac:dyDescent="0.2">
      <c r="G195" s="14"/>
    </row>
    <row r="196" spans="7:7" ht="12.75" x14ac:dyDescent="0.2">
      <c r="G196" s="14"/>
    </row>
    <row r="197" spans="7:7" ht="12.75" x14ac:dyDescent="0.2">
      <c r="G197" s="14"/>
    </row>
    <row r="198" spans="7:7" ht="12.75" x14ac:dyDescent="0.2">
      <c r="G198" s="14"/>
    </row>
    <row r="199" spans="7:7" ht="12.75" x14ac:dyDescent="0.2">
      <c r="G199" s="14"/>
    </row>
    <row r="200" spans="7:7" ht="12.75" x14ac:dyDescent="0.2">
      <c r="G200" s="14"/>
    </row>
    <row r="201" spans="7:7" ht="12.75" x14ac:dyDescent="0.2">
      <c r="G201" s="14"/>
    </row>
    <row r="202" spans="7:7" ht="12.75" x14ac:dyDescent="0.2">
      <c r="G202" s="14"/>
    </row>
    <row r="203" spans="7:7" ht="12.75" x14ac:dyDescent="0.2">
      <c r="G203" s="14"/>
    </row>
    <row r="204" spans="7:7" ht="12.75" x14ac:dyDescent="0.2">
      <c r="G204" s="14"/>
    </row>
    <row r="205" spans="7:7" ht="12.75" x14ac:dyDescent="0.2">
      <c r="G205" s="14"/>
    </row>
    <row r="206" spans="7:7" ht="12.75" x14ac:dyDescent="0.2">
      <c r="G206" s="14"/>
    </row>
    <row r="207" spans="7:7" ht="12.75" x14ac:dyDescent="0.2">
      <c r="G207" s="14"/>
    </row>
    <row r="208" spans="7:7" ht="12.75" x14ac:dyDescent="0.2">
      <c r="G208" s="14"/>
    </row>
    <row r="209" spans="7:7" ht="12.75" x14ac:dyDescent="0.2">
      <c r="G209" s="14"/>
    </row>
    <row r="210" spans="7:7" ht="12.75" x14ac:dyDescent="0.2">
      <c r="G210" s="14"/>
    </row>
    <row r="211" spans="7:7" ht="12.75" x14ac:dyDescent="0.2">
      <c r="G211" s="14"/>
    </row>
    <row r="212" spans="7:7" ht="12.75" x14ac:dyDescent="0.2">
      <c r="G212" s="14"/>
    </row>
    <row r="213" spans="7:7" ht="12.75" x14ac:dyDescent="0.2">
      <c r="G213" s="14"/>
    </row>
    <row r="214" spans="7:7" ht="12.75" x14ac:dyDescent="0.2">
      <c r="G214" s="14"/>
    </row>
    <row r="215" spans="7:7" ht="12.75" x14ac:dyDescent="0.2">
      <c r="G215" s="14"/>
    </row>
    <row r="216" spans="7:7" ht="12.75" x14ac:dyDescent="0.2">
      <c r="G216" s="14"/>
    </row>
    <row r="217" spans="7:7" ht="12.75" x14ac:dyDescent="0.2">
      <c r="G217" s="14"/>
    </row>
    <row r="218" spans="7:7" ht="12.75" x14ac:dyDescent="0.2">
      <c r="G218" s="14"/>
    </row>
    <row r="219" spans="7:7" ht="12.75" x14ac:dyDescent="0.2">
      <c r="G219" s="14"/>
    </row>
    <row r="220" spans="7:7" ht="12.75" x14ac:dyDescent="0.2">
      <c r="G220" s="14"/>
    </row>
    <row r="221" spans="7:7" ht="12.75" x14ac:dyDescent="0.2">
      <c r="G221" s="14"/>
    </row>
    <row r="222" spans="7:7" ht="12.75" x14ac:dyDescent="0.2">
      <c r="G222" s="14"/>
    </row>
    <row r="223" spans="7:7" ht="12.75" x14ac:dyDescent="0.2">
      <c r="G223" s="14"/>
    </row>
    <row r="224" spans="7:7" ht="12.75" x14ac:dyDescent="0.2">
      <c r="G224" s="14"/>
    </row>
    <row r="225" spans="7:7" ht="12.75" x14ac:dyDescent="0.2">
      <c r="G225" s="14"/>
    </row>
    <row r="226" spans="7:7" ht="12.75" x14ac:dyDescent="0.2">
      <c r="G226" s="14"/>
    </row>
    <row r="227" spans="7:7" ht="12.75" x14ac:dyDescent="0.2">
      <c r="G227" s="14"/>
    </row>
    <row r="228" spans="7:7" ht="12.75" x14ac:dyDescent="0.2">
      <c r="G228" s="14"/>
    </row>
    <row r="229" spans="7:7" ht="12.75" x14ac:dyDescent="0.2">
      <c r="G229" s="14"/>
    </row>
    <row r="230" spans="7:7" ht="12.75" x14ac:dyDescent="0.2">
      <c r="G230" s="14"/>
    </row>
    <row r="231" spans="7:7" ht="12.75" x14ac:dyDescent="0.2">
      <c r="G231" s="14"/>
    </row>
    <row r="232" spans="7:7" ht="12.75" x14ac:dyDescent="0.2">
      <c r="G232" s="14"/>
    </row>
    <row r="233" spans="7:7" ht="12.75" x14ac:dyDescent="0.2">
      <c r="G233" s="14"/>
    </row>
    <row r="234" spans="7:7" ht="12.75" x14ac:dyDescent="0.2">
      <c r="G234" s="14"/>
    </row>
    <row r="235" spans="7:7" ht="12.75" x14ac:dyDescent="0.2">
      <c r="G235" s="14"/>
    </row>
    <row r="236" spans="7:7" ht="12.75" x14ac:dyDescent="0.2">
      <c r="G236" s="14"/>
    </row>
    <row r="237" spans="7:7" ht="12.75" x14ac:dyDescent="0.2">
      <c r="G237" s="14"/>
    </row>
    <row r="238" spans="7:7" ht="12.75" x14ac:dyDescent="0.2">
      <c r="G238" s="14"/>
    </row>
    <row r="239" spans="7:7" ht="12.75" x14ac:dyDescent="0.2">
      <c r="G239" s="14"/>
    </row>
    <row r="240" spans="7:7" ht="12.75" x14ac:dyDescent="0.2">
      <c r="G240" s="14"/>
    </row>
    <row r="241" spans="7:7" ht="12.75" x14ac:dyDescent="0.2">
      <c r="G241" s="14"/>
    </row>
    <row r="242" spans="7:7" ht="12.75" x14ac:dyDescent="0.2">
      <c r="G242" s="14"/>
    </row>
    <row r="243" spans="7:7" ht="12.75" x14ac:dyDescent="0.2">
      <c r="G243" s="14"/>
    </row>
    <row r="244" spans="7:7" ht="12.75" x14ac:dyDescent="0.2">
      <c r="G244" s="14"/>
    </row>
    <row r="245" spans="7:7" ht="12.75" x14ac:dyDescent="0.2">
      <c r="G245" s="14"/>
    </row>
    <row r="246" spans="7:7" ht="12.75" x14ac:dyDescent="0.2">
      <c r="G246" s="14"/>
    </row>
    <row r="247" spans="7:7" ht="12.75" x14ac:dyDescent="0.2">
      <c r="G247" s="14"/>
    </row>
    <row r="248" spans="7:7" ht="12.75" x14ac:dyDescent="0.2">
      <c r="G248" s="14"/>
    </row>
    <row r="249" spans="7:7" ht="12.75" x14ac:dyDescent="0.2">
      <c r="G249" s="14"/>
    </row>
    <row r="250" spans="7:7" ht="12.75" x14ac:dyDescent="0.2">
      <c r="G250" s="14"/>
    </row>
    <row r="251" spans="7:7" ht="12.75" x14ac:dyDescent="0.2">
      <c r="G251" s="14"/>
    </row>
    <row r="252" spans="7:7" ht="12.75" x14ac:dyDescent="0.2">
      <c r="G252" s="14"/>
    </row>
    <row r="253" spans="7:7" ht="12.75" x14ac:dyDescent="0.2">
      <c r="G253" s="14"/>
    </row>
    <row r="254" spans="7:7" ht="12.75" x14ac:dyDescent="0.2">
      <c r="G254" s="14"/>
    </row>
    <row r="255" spans="7:7" ht="12.75" x14ac:dyDescent="0.2">
      <c r="G255" s="14"/>
    </row>
    <row r="256" spans="7:7" ht="12.75" x14ac:dyDescent="0.2">
      <c r="G256" s="14"/>
    </row>
    <row r="257" spans="7:7" ht="12.75" x14ac:dyDescent="0.2">
      <c r="G257" s="14"/>
    </row>
    <row r="258" spans="7:7" ht="12.75" x14ac:dyDescent="0.2">
      <c r="G258" s="14"/>
    </row>
    <row r="259" spans="7:7" ht="12.75" x14ac:dyDescent="0.2">
      <c r="G259" s="14"/>
    </row>
    <row r="260" spans="7:7" ht="12.75" x14ac:dyDescent="0.2">
      <c r="G260" s="14"/>
    </row>
    <row r="261" spans="7:7" ht="12.75" x14ac:dyDescent="0.2">
      <c r="G261" s="14"/>
    </row>
    <row r="262" spans="7:7" ht="12.75" x14ac:dyDescent="0.2">
      <c r="G262" s="14"/>
    </row>
    <row r="263" spans="7:7" ht="12.75" x14ac:dyDescent="0.2">
      <c r="G263" s="14"/>
    </row>
    <row r="264" spans="7:7" ht="12.75" x14ac:dyDescent="0.2">
      <c r="G264" s="14"/>
    </row>
    <row r="265" spans="7:7" ht="12.75" x14ac:dyDescent="0.2">
      <c r="G265" s="14"/>
    </row>
    <row r="266" spans="7:7" ht="12.75" x14ac:dyDescent="0.2">
      <c r="G266" s="14"/>
    </row>
    <row r="267" spans="7:7" ht="12.75" x14ac:dyDescent="0.2">
      <c r="G267" s="14"/>
    </row>
    <row r="268" spans="7:7" ht="12.75" x14ac:dyDescent="0.2">
      <c r="G268" s="14"/>
    </row>
    <row r="269" spans="7:7" ht="12.75" x14ac:dyDescent="0.2">
      <c r="G269" s="14"/>
    </row>
    <row r="270" spans="7:7" ht="12.75" x14ac:dyDescent="0.2">
      <c r="G270" s="14"/>
    </row>
    <row r="271" spans="7:7" ht="12.75" x14ac:dyDescent="0.2">
      <c r="G271" s="14"/>
    </row>
    <row r="272" spans="7:7" ht="12.75" x14ac:dyDescent="0.2">
      <c r="G272" s="14"/>
    </row>
    <row r="273" spans="7:7" ht="12.75" x14ac:dyDescent="0.2">
      <c r="G273" s="14"/>
    </row>
    <row r="274" spans="7:7" ht="12.75" x14ac:dyDescent="0.2">
      <c r="G274" s="14"/>
    </row>
    <row r="275" spans="7:7" ht="12.75" x14ac:dyDescent="0.2">
      <c r="G275" s="14"/>
    </row>
    <row r="276" spans="7:7" ht="12.75" x14ac:dyDescent="0.2">
      <c r="G276" s="14"/>
    </row>
    <row r="277" spans="7:7" ht="12.75" x14ac:dyDescent="0.2">
      <c r="G277" s="14"/>
    </row>
    <row r="278" spans="7:7" ht="12.75" x14ac:dyDescent="0.2">
      <c r="G278" s="14"/>
    </row>
    <row r="279" spans="7:7" ht="12.75" x14ac:dyDescent="0.2">
      <c r="G279" s="14"/>
    </row>
    <row r="280" spans="7:7" ht="12.75" x14ac:dyDescent="0.2">
      <c r="G280" s="14"/>
    </row>
    <row r="281" spans="7:7" ht="12.75" x14ac:dyDescent="0.2">
      <c r="G281" s="14"/>
    </row>
    <row r="282" spans="7:7" ht="12.75" x14ac:dyDescent="0.2">
      <c r="G282" s="14"/>
    </row>
    <row r="283" spans="7:7" ht="12.75" x14ac:dyDescent="0.2">
      <c r="G283" s="14"/>
    </row>
    <row r="284" spans="7:7" ht="12.75" x14ac:dyDescent="0.2">
      <c r="G284" s="14"/>
    </row>
    <row r="285" spans="7:7" ht="12.75" x14ac:dyDescent="0.2">
      <c r="G285" s="14"/>
    </row>
    <row r="286" spans="7:7" ht="12.75" x14ac:dyDescent="0.2">
      <c r="G286" s="14"/>
    </row>
    <row r="287" spans="7:7" ht="12.75" x14ac:dyDescent="0.2">
      <c r="G287" s="14"/>
    </row>
    <row r="288" spans="7:7" ht="12.75" x14ac:dyDescent="0.2">
      <c r="G288" s="14"/>
    </row>
    <row r="289" spans="7:7" ht="12.75" x14ac:dyDescent="0.2">
      <c r="G289" s="14"/>
    </row>
    <row r="290" spans="7:7" ht="12.75" x14ac:dyDescent="0.2">
      <c r="G290" s="14"/>
    </row>
    <row r="291" spans="7:7" ht="12.75" x14ac:dyDescent="0.2">
      <c r="G291" s="14"/>
    </row>
    <row r="292" spans="7:7" ht="12.75" x14ac:dyDescent="0.2">
      <c r="G292" s="14"/>
    </row>
    <row r="293" spans="7:7" ht="12.75" x14ac:dyDescent="0.2">
      <c r="G293" s="14"/>
    </row>
    <row r="294" spans="7:7" ht="12.75" x14ac:dyDescent="0.2">
      <c r="G294" s="14"/>
    </row>
    <row r="295" spans="7:7" ht="12.75" x14ac:dyDescent="0.2">
      <c r="G295" s="14"/>
    </row>
    <row r="296" spans="7:7" ht="12.75" x14ac:dyDescent="0.2">
      <c r="G296" s="14"/>
    </row>
    <row r="297" spans="7:7" ht="12.75" x14ac:dyDescent="0.2">
      <c r="G297" s="14"/>
    </row>
    <row r="298" spans="7:7" ht="12.75" x14ac:dyDescent="0.2">
      <c r="G298" s="14"/>
    </row>
    <row r="299" spans="7:7" ht="12.75" x14ac:dyDescent="0.2">
      <c r="G299" s="14"/>
    </row>
    <row r="300" spans="7:7" ht="12.75" x14ac:dyDescent="0.2">
      <c r="G300" s="14"/>
    </row>
    <row r="301" spans="7:7" ht="12.75" x14ac:dyDescent="0.2">
      <c r="G301" s="14"/>
    </row>
    <row r="302" spans="7:7" ht="12.75" x14ac:dyDescent="0.2">
      <c r="G302" s="14"/>
    </row>
    <row r="303" spans="7:7" ht="12.75" x14ac:dyDescent="0.2">
      <c r="G303" s="14"/>
    </row>
    <row r="304" spans="7:7" ht="12.75" x14ac:dyDescent="0.2">
      <c r="G304" s="14"/>
    </row>
    <row r="305" spans="7:7" ht="12.75" x14ac:dyDescent="0.2">
      <c r="G305" s="14"/>
    </row>
    <row r="306" spans="7:7" ht="12.75" x14ac:dyDescent="0.2">
      <c r="G306" s="14"/>
    </row>
    <row r="307" spans="7:7" ht="12.75" x14ac:dyDescent="0.2">
      <c r="G307" s="14"/>
    </row>
    <row r="308" spans="7:7" ht="12.75" x14ac:dyDescent="0.2">
      <c r="G308" s="14"/>
    </row>
    <row r="309" spans="7:7" ht="12.75" x14ac:dyDescent="0.2">
      <c r="G309" s="14"/>
    </row>
    <row r="310" spans="7:7" ht="12.75" x14ac:dyDescent="0.2">
      <c r="G310" s="14"/>
    </row>
    <row r="311" spans="7:7" ht="12.75" x14ac:dyDescent="0.2">
      <c r="G311" s="14"/>
    </row>
    <row r="312" spans="7:7" ht="12.75" x14ac:dyDescent="0.2">
      <c r="G312" s="14"/>
    </row>
    <row r="313" spans="7:7" ht="12.75" x14ac:dyDescent="0.2">
      <c r="G313" s="14"/>
    </row>
    <row r="314" spans="7:7" ht="12.75" x14ac:dyDescent="0.2">
      <c r="G314" s="14"/>
    </row>
    <row r="315" spans="7:7" ht="12.75" x14ac:dyDescent="0.2">
      <c r="G315" s="14"/>
    </row>
    <row r="316" spans="7:7" ht="12.75" x14ac:dyDescent="0.2">
      <c r="G316" s="14"/>
    </row>
    <row r="317" spans="7:7" ht="12.75" x14ac:dyDescent="0.2">
      <c r="G317" s="14"/>
    </row>
    <row r="318" spans="7:7" ht="12.75" x14ac:dyDescent="0.2">
      <c r="G318" s="14"/>
    </row>
    <row r="319" spans="7:7" ht="12.75" x14ac:dyDescent="0.2">
      <c r="G319" s="14"/>
    </row>
    <row r="320" spans="7:7" ht="12.75" x14ac:dyDescent="0.2">
      <c r="G320" s="14"/>
    </row>
    <row r="321" spans="7:7" ht="12.75" x14ac:dyDescent="0.2">
      <c r="G321" s="14"/>
    </row>
    <row r="322" spans="7:7" ht="12.75" x14ac:dyDescent="0.2">
      <c r="G322" s="14"/>
    </row>
    <row r="323" spans="7:7" ht="12.75" x14ac:dyDescent="0.2">
      <c r="G323" s="14"/>
    </row>
    <row r="324" spans="7:7" ht="12.75" x14ac:dyDescent="0.2">
      <c r="G324" s="14"/>
    </row>
    <row r="325" spans="7:7" ht="12.75" x14ac:dyDescent="0.2">
      <c r="G325" s="14"/>
    </row>
    <row r="326" spans="7:7" ht="12.75" x14ac:dyDescent="0.2">
      <c r="G326" s="14"/>
    </row>
    <row r="327" spans="7:7" ht="12.75" x14ac:dyDescent="0.2">
      <c r="G327" s="14"/>
    </row>
    <row r="328" spans="7:7" ht="12.75" x14ac:dyDescent="0.2">
      <c r="G328" s="14"/>
    </row>
    <row r="329" spans="7:7" ht="12.75" x14ac:dyDescent="0.2">
      <c r="G329" s="14"/>
    </row>
    <row r="330" spans="7:7" ht="12.75" x14ac:dyDescent="0.2">
      <c r="G330" s="14"/>
    </row>
    <row r="331" spans="7:7" ht="12.75" x14ac:dyDescent="0.2">
      <c r="G331" s="14"/>
    </row>
    <row r="332" spans="7:7" ht="12.75" x14ac:dyDescent="0.2">
      <c r="G332" s="14"/>
    </row>
    <row r="333" spans="7:7" ht="12.75" x14ac:dyDescent="0.2">
      <c r="G333" s="14"/>
    </row>
    <row r="334" spans="7:7" ht="12.75" x14ac:dyDescent="0.2">
      <c r="G334" s="14"/>
    </row>
    <row r="335" spans="7:7" ht="12.75" x14ac:dyDescent="0.2">
      <c r="G335" s="14"/>
    </row>
    <row r="336" spans="7:7" ht="12.75" x14ac:dyDescent="0.2">
      <c r="G336" s="14"/>
    </row>
    <row r="337" spans="7:7" ht="12.75" x14ac:dyDescent="0.2">
      <c r="G337" s="14"/>
    </row>
    <row r="338" spans="7:7" ht="12.75" x14ac:dyDescent="0.2">
      <c r="G338" s="14"/>
    </row>
    <row r="339" spans="7:7" ht="12.75" x14ac:dyDescent="0.2">
      <c r="G339" s="14"/>
    </row>
    <row r="340" spans="7:7" ht="12.75" x14ac:dyDescent="0.2">
      <c r="G340" s="14"/>
    </row>
    <row r="341" spans="7:7" ht="12.75" x14ac:dyDescent="0.2">
      <c r="G341" s="14"/>
    </row>
    <row r="342" spans="7:7" ht="12.75" x14ac:dyDescent="0.2">
      <c r="G342" s="14"/>
    </row>
    <row r="343" spans="7:7" ht="12.75" x14ac:dyDescent="0.2">
      <c r="G343" s="14"/>
    </row>
    <row r="344" spans="7:7" ht="12.75" x14ac:dyDescent="0.2">
      <c r="G344" s="14"/>
    </row>
    <row r="345" spans="7:7" ht="12.75" x14ac:dyDescent="0.2">
      <c r="G345" s="14"/>
    </row>
    <row r="346" spans="7:7" ht="12.75" x14ac:dyDescent="0.2">
      <c r="G346" s="14"/>
    </row>
    <row r="347" spans="7:7" ht="12.75" x14ac:dyDescent="0.2">
      <c r="G347" s="14"/>
    </row>
    <row r="348" spans="7:7" ht="12.75" x14ac:dyDescent="0.2">
      <c r="G348" s="14"/>
    </row>
    <row r="349" spans="7:7" ht="12.75" x14ac:dyDescent="0.2">
      <c r="G349" s="14"/>
    </row>
    <row r="350" spans="7:7" ht="12.75" x14ac:dyDescent="0.2">
      <c r="G350" s="14"/>
    </row>
    <row r="351" spans="7:7" ht="12.75" x14ac:dyDescent="0.2">
      <c r="G351" s="14"/>
    </row>
    <row r="352" spans="7:7" ht="12.75" x14ac:dyDescent="0.2">
      <c r="G352" s="14"/>
    </row>
    <row r="353" spans="7:7" ht="12.75" x14ac:dyDescent="0.2">
      <c r="G353" s="14"/>
    </row>
    <row r="354" spans="7:7" ht="12.75" x14ac:dyDescent="0.2">
      <c r="G354" s="14"/>
    </row>
    <row r="355" spans="7:7" ht="12.75" x14ac:dyDescent="0.2">
      <c r="G355" s="14"/>
    </row>
    <row r="356" spans="7:7" ht="12.75" x14ac:dyDescent="0.2">
      <c r="G356" s="14"/>
    </row>
    <row r="357" spans="7:7" ht="12.75" x14ac:dyDescent="0.2">
      <c r="G357" s="14"/>
    </row>
    <row r="358" spans="7:7" ht="12.75" x14ac:dyDescent="0.2">
      <c r="G358" s="14"/>
    </row>
    <row r="359" spans="7:7" ht="12.75" x14ac:dyDescent="0.2">
      <c r="G359" s="14"/>
    </row>
    <row r="360" spans="7:7" ht="12.75" x14ac:dyDescent="0.2">
      <c r="G360" s="14"/>
    </row>
    <row r="361" spans="7:7" ht="12.75" x14ac:dyDescent="0.2">
      <c r="G361" s="14"/>
    </row>
    <row r="362" spans="7:7" ht="12.75" x14ac:dyDescent="0.2">
      <c r="G362" s="14"/>
    </row>
    <row r="363" spans="7:7" ht="12.75" x14ac:dyDescent="0.2">
      <c r="G363" s="14"/>
    </row>
    <row r="364" spans="7:7" ht="12.75" x14ac:dyDescent="0.2">
      <c r="G364" s="14"/>
    </row>
    <row r="365" spans="7:7" ht="12.75" x14ac:dyDescent="0.2">
      <c r="G365" s="14"/>
    </row>
    <row r="366" spans="7:7" ht="12.75" x14ac:dyDescent="0.2">
      <c r="G366" s="14"/>
    </row>
    <row r="367" spans="7:7" ht="12.75" x14ac:dyDescent="0.2">
      <c r="G367" s="14"/>
    </row>
    <row r="368" spans="7:7" ht="12.75" x14ac:dyDescent="0.2">
      <c r="G368" s="14"/>
    </row>
    <row r="369" spans="7:7" ht="12.75" x14ac:dyDescent="0.2">
      <c r="G369" s="14"/>
    </row>
    <row r="370" spans="7:7" ht="12.75" x14ac:dyDescent="0.2">
      <c r="G370" s="14"/>
    </row>
    <row r="371" spans="7:7" ht="12.75" x14ac:dyDescent="0.2">
      <c r="G371" s="14"/>
    </row>
    <row r="372" spans="7:7" ht="12.75" x14ac:dyDescent="0.2">
      <c r="G372" s="14"/>
    </row>
    <row r="373" spans="7:7" ht="12.75" x14ac:dyDescent="0.2">
      <c r="G373" s="14"/>
    </row>
    <row r="374" spans="7:7" ht="12.75" x14ac:dyDescent="0.2">
      <c r="G374" s="14"/>
    </row>
    <row r="375" spans="7:7" ht="12.75" x14ac:dyDescent="0.2">
      <c r="G375" s="14"/>
    </row>
    <row r="376" spans="7:7" ht="12.75" x14ac:dyDescent="0.2">
      <c r="G376" s="14"/>
    </row>
    <row r="377" spans="7:7" ht="12.75" x14ac:dyDescent="0.2">
      <c r="G377" s="14"/>
    </row>
    <row r="378" spans="7:7" ht="12.75" x14ac:dyDescent="0.2">
      <c r="G378" s="14"/>
    </row>
    <row r="379" spans="7:7" ht="12.75" x14ac:dyDescent="0.2">
      <c r="G379" s="14"/>
    </row>
    <row r="380" spans="7:7" ht="12.75" x14ac:dyDescent="0.2">
      <c r="G380" s="14"/>
    </row>
    <row r="381" spans="7:7" ht="12.75" x14ac:dyDescent="0.2">
      <c r="G381" s="14"/>
    </row>
    <row r="382" spans="7:7" ht="12.75" x14ac:dyDescent="0.2">
      <c r="G382" s="14"/>
    </row>
    <row r="383" spans="7:7" ht="12.75" x14ac:dyDescent="0.2">
      <c r="G383" s="14"/>
    </row>
    <row r="384" spans="7:7" ht="12.75" x14ac:dyDescent="0.2">
      <c r="G384" s="14"/>
    </row>
    <row r="385" spans="7:7" ht="12.75" x14ac:dyDescent="0.2">
      <c r="G385" s="14"/>
    </row>
    <row r="386" spans="7:7" ht="12.75" x14ac:dyDescent="0.2">
      <c r="G386" s="14"/>
    </row>
    <row r="387" spans="7:7" ht="12.75" x14ac:dyDescent="0.2">
      <c r="G387" s="14"/>
    </row>
    <row r="388" spans="7:7" ht="12.75" x14ac:dyDescent="0.2">
      <c r="G388" s="14"/>
    </row>
    <row r="389" spans="7:7" ht="12.75" x14ac:dyDescent="0.2">
      <c r="G389" s="14"/>
    </row>
    <row r="390" spans="7:7" ht="12.75" x14ac:dyDescent="0.2">
      <c r="G390" s="14"/>
    </row>
    <row r="391" spans="7:7" ht="12.75" x14ac:dyDescent="0.2">
      <c r="G391" s="14"/>
    </row>
    <row r="392" spans="7:7" ht="12.75" x14ac:dyDescent="0.2">
      <c r="G392" s="14"/>
    </row>
    <row r="393" spans="7:7" ht="12.75" x14ac:dyDescent="0.2">
      <c r="G393" s="14"/>
    </row>
    <row r="394" spans="7:7" ht="12.75" x14ac:dyDescent="0.2">
      <c r="G394" s="14"/>
    </row>
    <row r="395" spans="7:7" ht="12.75" x14ac:dyDescent="0.2">
      <c r="G395" s="14"/>
    </row>
    <row r="396" spans="7:7" ht="12.75" x14ac:dyDescent="0.2">
      <c r="G396" s="14"/>
    </row>
    <row r="397" spans="7:7" ht="12.75" x14ac:dyDescent="0.2">
      <c r="G397" s="14"/>
    </row>
    <row r="398" spans="7:7" ht="12.75" x14ac:dyDescent="0.2">
      <c r="G398" s="14"/>
    </row>
    <row r="399" spans="7:7" ht="12.75" x14ac:dyDescent="0.2">
      <c r="G399" s="14"/>
    </row>
    <row r="400" spans="7:7" ht="12.75" x14ac:dyDescent="0.2">
      <c r="G400" s="14"/>
    </row>
    <row r="401" spans="7:7" ht="12.75" x14ac:dyDescent="0.2">
      <c r="G401" s="14"/>
    </row>
    <row r="402" spans="7:7" ht="12.75" x14ac:dyDescent="0.2">
      <c r="G402" s="14"/>
    </row>
    <row r="403" spans="7:7" ht="12.75" x14ac:dyDescent="0.2">
      <c r="G403" s="14"/>
    </row>
    <row r="404" spans="7:7" ht="12.75" x14ac:dyDescent="0.2">
      <c r="G404" s="14"/>
    </row>
    <row r="405" spans="7:7" ht="12.75" x14ac:dyDescent="0.2">
      <c r="G405" s="14"/>
    </row>
    <row r="406" spans="7:7" ht="12.75" x14ac:dyDescent="0.2">
      <c r="G406" s="14"/>
    </row>
    <row r="407" spans="7:7" ht="12.75" x14ac:dyDescent="0.2">
      <c r="G407" s="14"/>
    </row>
    <row r="408" spans="7:7" ht="12.75" x14ac:dyDescent="0.2">
      <c r="G408" s="14"/>
    </row>
    <row r="409" spans="7:7" ht="12.75" x14ac:dyDescent="0.2">
      <c r="G409" s="14"/>
    </row>
    <row r="410" spans="7:7" ht="12.75" x14ac:dyDescent="0.2">
      <c r="G410" s="14"/>
    </row>
    <row r="411" spans="7:7" ht="12.75" x14ac:dyDescent="0.2">
      <c r="G411" s="14"/>
    </row>
    <row r="412" spans="7:7" ht="12.75" x14ac:dyDescent="0.2">
      <c r="G412" s="14"/>
    </row>
    <row r="413" spans="7:7" ht="12.75" x14ac:dyDescent="0.2">
      <c r="G413" s="14"/>
    </row>
    <row r="414" spans="7:7" ht="12.75" x14ac:dyDescent="0.2">
      <c r="G414" s="14"/>
    </row>
    <row r="415" spans="7:7" ht="12.75" x14ac:dyDescent="0.2">
      <c r="G415" s="14"/>
    </row>
    <row r="416" spans="7:7" ht="12.75" x14ac:dyDescent="0.2">
      <c r="G416" s="14"/>
    </row>
    <row r="417" spans="7:7" ht="12.75" x14ac:dyDescent="0.2">
      <c r="G417" s="14"/>
    </row>
    <row r="418" spans="7:7" ht="12.75" x14ac:dyDescent="0.2">
      <c r="G418" s="14"/>
    </row>
    <row r="419" spans="7:7" ht="12.75" x14ac:dyDescent="0.2">
      <c r="G419" s="14"/>
    </row>
    <row r="420" spans="7:7" ht="12.75" x14ac:dyDescent="0.2">
      <c r="G420" s="14"/>
    </row>
    <row r="421" spans="7:7" ht="12.75" x14ac:dyDescent="0.2">
      <c r="G421" s="14"/>
    </row>
    <row r="422" spans="7:7" ht="12.75" x14ac:dyDescent="0.2">
      <c r="G422" s="14"/>
    </row>
    <row r="423" spans="7:7" ht="12.75" x14ac:dyDescent="0.2">
      <c r="G423" s="14"/>
    </row>
    <row r="424" spans="7:7" ht="12.75" x14ac:dyDescent="0.2">
      <c r="G424" s="14"/>
    </row>
    <row r="425" spans="7:7" ht="12.75" x14ac:dyDescent="0.2">
      <c r="G425" s="14"/>
    </row>
    <row r="426" spans="7:7" ht="12.75" x14ac:dyDescent="0.2">
      <c r="G426" s="14"/>
    </row>
    <row r="427" spans="7:7" ht="12.75" x14ac:dyDescent="0.2">
      <c r="G427" s="14"/>
    </row>
    <row r="428" spans="7:7" ht="12.75" x14ac:dyDescent="0.2">
      <c r="G428" s="14"/>
    </row>
    <row r="429" spans="7:7" ht="12.75" x14ac:dyDescent="0.2">
      <c r="G429" s="14"/>
    </row>
    <row r="430" spans="7:7" ht="12.75" x14ac:dyDescent="0.2">
      <c r="G430" s="14"/>
    </row>
    <row r="431" spans="7:7" ht="12.75" x14ac:dyDescent="0.2">
      <c r="G431" s="14"/>
    </row>
    <row r="432" spans="7:7" ht="12.75" x14ac:dyDescent="0.2">
      <c r="G432" s="14"/>
    </row>
    <row r="433" spans="7:7" ht="12.75" x14ac:dyDescent="0.2">
      <c r="G433" s="14"/>
    </row>
    <row r="434" spans="7:7" ht="12.75" x14ac:dyDescent="0.2">
      <c r="G434" s="14"/>
    </row>
    <row r="435" spans="7:7" ht="12.75" x14ac:dyDescent="0.2">
      <c r="G435" s="14"/>
    </row>
    <row r="436" spans="7:7" ht="12.75" x14ac:dyDescent="0.2">
      <c r="G436" s="14"/>
    </row>
    <row r="437" spans="7:7" ht="12.75" x14ac:dyDescent="0.2">
      <c r="G437" s="14"/>
    </row>
    <row r="438" spans="7:7" ht="12.75" x14ac:dyDescent="0.2">
      <c r="G438" s="14"/>
    </row>
    <row r="439" spans="7:7" ht="12.75" x14ac:dyDescent="0.2">
      <c r="G439" s="14"/>
    </row>
    <row r="440" spans="7:7" ht="12.75" x14ac:dyDescent="0.2">
      <c r="G440" s="14"/>
    </row>
    <row r="441" spans="7:7" ht="12.75" x14ac:dyDescent="0.2">
      <c r="G441" s="14"/>
    </row>
    <row r="442" spans="7:7" ht="12.75" x14ac:dyDescent="0.2">
      <c r="G442" s="14"/>
    </row>
    <row r="443" spans="7:7" ht="12.75" x14ac:dyDescent="0.2">
      <c r="G443" s="14"/>
    </row>
    <row r="444" spans="7:7" ht="12.75" x14ac:dyDescent="0.2">
      <c r="G444" s="14"/>
    </row>
    <row r="445" spans="7:7" ht="12.75" x14ac:dyDescent="0.2">
      <c r="G445" s="14"/>
    </row>
    <row r="446" spans="7:7" ht="12.75" x14ac:dyDescent="0.2">
      <c r="G446" s="14"/>
    </row>
    <row r="447" spans="7:7" ht="12.75" x14ac:dyDescent="0.2">
      <c r="G447" s="14"/>
    </row>
    <row r="448" spans="7:7" ht="12.75" x14ac:dyDescent="0.2">
      <c r="G448" s="14"/>
    </row>
    <row r="449" spans="7:7" ht="12.75" x14ac:dyDescent="0.2">
      <c r="G449" s="14"/>
    </row>
    <row r="450" spans="7:7" ht="12.75" x14ac:dyDescent="0.2">
      <c r="G450" s="14"/>
    </row>
    <row r="451" spans="7:7" ht="12.75" x14ac:dyDescent="0.2">
      <c r="G451" s="14"/>
    </row>
    <row r="452" spans="7:7" ht="12.75" x14ac:dyDescent="0.2">
      <c r="G452" s="14"/>
    </row>
    <row r="453" spans="7:7" ht="12.75" x14ac:dyDescent="0.2">
      <c r="G453" s="14"/>
    </row>
    <row r="454" spans="7:7" ht="12.75" x14ac:dyDescent="0.2">
      <c r="G454" s="14"/>
    </row>
    <row r="455" spans="7:7" ht="12.75" x14ac:dyDescent="0.2">
      <c r="G455" s="14"/>
    </row>
    <row r="456" spans="7:7" ht="12.75" x14ac:dyDescent="0.2">
      <c r="G456" s="14"/>
    </row>
    <row r="457" spans="7:7" ht="12.75" x14ac:dyDescent="0.2">
      <c r="G457" s="14"/>
    </row>
    <row r="458" spans="7:7" ht="12.75" x14ac:dyDescent="0.2">
      <c r="G458" s="14"/>
    </row>
    <row r="459" spans="7:7" ht="12.75" x14ac:dyDescent="0.2">
      <c r="G459" s="14"/>
    </row>
    <row r="460" spans="7:7" ht="12.75" x14ac:dyDescent="0.2">
      <c r="G460" s="14"/>
    </row>
    <row r="461" spans="7:7" ht="12.75" x14ac:dyDescent="0.2">
      <c r="G461" s="14"/>
    </row>
    <row r="462" spans="7:7" ht="12.75" x14ac:dyDescent="0.2">
      <c r="G462" s="14"/>
    </row>
    <row r="463" spans="7:7" ht="12.75" x14ac:dyDescent="0.2">
      <c r="G463" s="14"/>
    </row>
    <row r="464" spans="7:7" ht="12.75" x14ac:dyDescent="0.2">
      <c r="G464" s="14"/>
    </row>
    <row r="465" spans="7:7" ht="12.75" x14ac:dyDescent="0.2">
      <c r="G465" s="14"/>
    </row>
    <row r="466" spans="7:7" ht="12.75" x14ac:dyDescent="0.2">
      <c r="G466" s="14"/>
    </row>
    <row r="467" spans="7:7" ht="12.75" x14ac:dyDescent="0.2">
      <c r="G467" s="14"/>
    </row>
    <row r="468" spans="7:7" ht="12.75" x14ac:dyDescent="0.2">
      <c r="G468" s="14"/>
    </row>
    <row r="469" spans="7:7" ht="12.75" x14ac:dyDescent="0.2">
      <c r="G469" s="14"/>
    </row>
    <row r="470" spans="7:7" ht="12.75" x14ac:dyDescent="0.2">
      <c r="G470" s="14"/>
    </row>
    <row r="471" spans="7:7" ht="12.75" x14ac:dyDescent="0.2">
      <c r="G471" s="14"/>
    </row>
    <row r="472" spans="7:7" ht="12.75" x14ac:dyDescent="0.2">
      <c r="G472" s="14"/>
    </row>
    <row r="473" spans="7:7" ht="12.75" x14ac:dyDescent="0.2">
      <c r="G473" s="14"/>
    </row>
    <row r="474" spans="7:7" ht="12.75" x14ac:dyDescent="0.2">
      <c r="G474" s="14"/>
    </row>
    <row r="475" spans="7:7" ht="12.75" x14ac:dyDescent="0.2">
      <c r="G475" s="14"/>
    </row>
    <row r="476" spans="7:7" ht="12.75" x14ac:dyDescent="0.2">
      <c r="G476" s="14"/>
    </row>
    <row r="477" spans="7:7" ht="12.75" x14ac:dyDescent="0.2">
      <c r="G477" s="14"/>
    </row>
    <row r="478" spans="7:7" ht="12.75" x14ac:dyDescent="0.2">
      <c r="G478" s="14"/>
    </row>
    <row r="479" spans="7:7" ht="12.75" x14ac:dyDescent="0.2">
      <c r="G479" s="14"/>
    </row>
    <row r="480" spans="7:7" ht="12.75" x14ac:dyDescent="0.2">
      <c r="G480" s="14"/>
    </row>
    <row r="481" spans="7:7" ht="12.75" x14ac:dyDescent="0.2">
      <c r="G481" s="14"/>
    </row>
    <row r="482" spans="7:7" ht="12.75" x14ac:dyDescent="0.2">
      <c r="G482" s="14"/>
    </row>
    <row r="483" spans="7:7" ht="12.75" x14ac:dyDescent="0.2">
      <c r="G483" s="14"/>
    </row>
    <row r="484" spans="7:7" ht="12.75" x14ac:dyDescent="0.2">
      <c r="G484" s="14"/>
    </row>
    <row r="485" spans="7:7" ht="12.75" x14ac:dyDescent="0.2">
      <c r="G485" s="14"/>
    </row>
    <row r="486" spans="7:7" ht="12.75" x14ac:dyDescent="0.2">
      <c r="G486" s="14"/>
    </row>
    <row r="487" spans="7:7" ht="12.75" x14ac:dyDescent="0.2">
      <c r="G487" s="14"/>
    </row>
    <row r="488" spans="7:7" ht="12.75" x14ac:dyDescent="0.2">
      <c r="G488" s="14"/>
    </row>
    <row r="489" spans="7:7" ht="12.75" x14ac:dyDescent="0.2">
      <c r="G489" s="14"/>
    </row>
    <row r="490" spans="7:7" ht="12.75" x14ac:dyDescent="0.2">
      <c r="G490" s="14"/>
    </row>
    <row r="491" spans="7:7" ht="12.75" x14ac:dyDescent="0.2">
      <c r="G491" s="14"/>
    </row>
    <row r="492" spans="7:7" ht="12.75" x14ac:dyDescent="0.2">
      <c r="G492" s="14"/>
    </row>
    <row r="493" spans="7:7" ht="12.75" x14ac:dyDescent="0.2">
      <c r="G493" s="14"/>
    </row>
    <row r="494" spans="7:7" ht="12.75" x14ac:dyDescent="0.2">
      <c r="G494" s="14"/>
    </row>
    <row r="495" spans="7:7" ht="12.75" x14ac:dyDescent="0.2">
      <c r="G495" s="14"/>
    </row>
    <row r="496" spans="7:7" ht="12.75" x14ac:dyDescent="0.2">
      <c r="G496" s="14"/>
    </row>
    <row r="497" spans="7:7" ht="12.75" x14ac:dyDescent="0.2">
      <c r="G497" s="14"/>
    </row>
    <row r="498" spans="7:7" ht="12.75" x14ac:dyDescent="0.2">
      <c r="G498" s="14"/>
    </row>
    <row r="499" spans="7:7" ht="12.75" x14ac:dyDescent="0.2">
      <c r="G499" s="14"/>
    </row>
    <row r="500" spans="7:7" ht="12.75" x14ac:dyDescent="0.2">
      <c r="G500" s="14"/>
    </row>
    <row r="501" spans="7:7" ht="12.75" x14ac:dyDescent="0.2">
      <c r="G501" s="14"/>
    </row>
    <row r="502" spans="7:7" ht="12.75" x14ac:dyDescent="0.2">
      <c r="G502" s="14"/>
    </row>
    <row r="503" spans="7:7" ht="12.75" x14ac:dyDescent="0.2">
      <c r="G503" s="14"/>
    </row>
    <row r="504" spans="7:7" ht="12.75" x14ac:dyDescent="0.2">
      <c r="G504" s="14"/>
    </row>
    <row r="505" spans="7:7" ht="12.75" x14ac:dyDescent="0.2">
      <c r="G505" s="14"/>
    </row>
    <row r="506" spans="7:7" ht="12.75" x14ac:dyDescent="0.2">
      <c r="G506" s="14"/>
    </row>
    <row r="507" spans="7:7" ht="12.75" x14ac:dyDescent="0.2">
      <c r="G507" s="14"/>
    </row>
    <row r="508" spans="7:7" ht="12.75" x14ac:dyDescent="0.2">
      <c r="G508" s="14"/>
    </row>
    <row r="509" spans="7:7" ht="12.75" x14ac:dyDescent="0.2">
      <c r="G509" s="14"/>
    </row>
    <row r="510" spans="7:7" ht="12.75" x14ac:dyDescent="0.2">
      <c r="G510" s="14"/>
    </row>
    <row r="511" spans="7:7" ht="12.75" x14ac:dyDescent="0.2">
      <c r="G511" s="14"/>
    </row>
    <row r="512" spans="7:7" ht="12.75" x14ac:dyDescent="0.2">
      <c r="G512" s="14"/>
    </row>
    <row r="513" spans="7:7" ht="12.75" x14ac:dyDescent="0.2">
      <c r="G513" s="14"/>
    </row>
    <row r="514" spans="7:7" ht="12.75" x14ac:dyDescent="0.2">
      <c r="G514" s="14"/>
    </row>
    <row r="515" spans="7:7" ht="12.75" x14ac:dyDescent="0.2">
      <c r="G515" s="14"/>
    </row>
    <row r="516" spans="7:7" ht="12.75" x14ac:dyDescent="0.2">
      <c r="G516" s="14"/>
    </row>
    <row r="517" spans="7:7" ht="12.75" x14ac:dyDescent="0.2">
      <c r="G517" s="14"/>
    </row>
    <row r="518" spans="7:7" ht="12.75" x14ac:dyDescent="0.2">
      <c r="G518" s="14"/>
    </row>
    <row r="519" spans="7:7" ht="12.75" x14ac:dyDescent="0.2">
      <c r="G519" s="14"/>
    </row>
    <row r="520" spans="7:7" ht="12.75" x14ac:dyDescent="0.2">
      <c r="G520" s="14"/>
    </row>
    <row r="521" spans="7:7" ht="12.75" x14ac:dyDescent="0.2">
      <c r="G521" s="14"/>
    </row>
    <row r="522" spans="7:7" ht="12.75" x14ac:dyDescent="0.2">
      <c r="G522" s="14"/>
    </row>
    <row r="523" spans="7:7" ht="12.75" x14ac:dyDescent="0.2">
      <c r="G523" s="14"/>
    </row>
    <row r="524" spans="7:7" ht="12.75" x14ac:dyDescent="0.2">
      <c r="G524" s="14"/>
    </row>
    <row r="525" spans="7:7" ht="12.75" x14ac:dyDescent="0.2">
      <c r="G525" s="14"/>
    </row>
    <row r="526" spans="7:7" ht="12.75" x14ac:dyDescent="0.2">
      <c r="G526" s="14"/>
    </row>
    <row r="527" spans="7:7" ht="12.75" x14ac:dyDescent="0.2">
      <c r="G527" s="14"/>
    </row>
    <row r="528" spans="7:7" ht="12.75" x14ac:dyDescent="0.2">
      <c r="G528" s="14"/>
    </row>
    <row r="529" spans="7:7" ht="12.75" x14ac:dyDescent="0.2">
      <c r="G529" s="14"/>
    </row>
    <row r="530" spans="7:7" ht="12.75" x14ac:dyDescent="0.2">
      <c r="G530" s="14"/>
    </row>
    <row r="531" spans="7:7" ht="12.75" x14ac:dyDescent="0.2">
      <c r="G531" s="14"/>
    </row>
    <row r="532" spans="7:7" ht="12.75" x14ac:dyDescent="0.2">
      <c r="G532" s="14"/>
    </row>
    <row r="533" spans="7:7" ht="12.75" x14ac:dyDescent="0.2">
      <c r="G533" s="14"/>
    </row>
    <row r="534" spans="7:7" ht="12.75" x14ac:dyDescent="0.2">
      <c r="G534" s="14"/>
    </row>
    <row r="535" spans="7:7" ht="12.75" x14ac:dyDescent="0.2">
      <c r="G535" s="14"/>
    </row>
    <row r="536" spans="7:7" ht="12.75" x14ac:dyDescent="0.2">
      <c r="G536" s="14"/>
    </row>
    <row r="537" spans="7:7" ht="12.75" x14ac:dyDescent="0.2">
      <c r="G537" s="14"/>
    </row>
    <row r="538" spans="7:7" ht="12.75" x14ac:dyDescent="0.2">
      <c r="G538" s="14"/>
    </row>
    <row r="539" spans="7:7" ht="12.75" x14ac:dyDescent="0.2">
      <c r="G539" s="14"/>
    </row>
    <row r="540" spans="7:7" ht="12.75" x14ac:dyDescent="0.2">
      <c r="G540" s="14"/>
    </row>
    <row r="541" spans="7:7" ht="12.75" x14ac:dyDescent="0.2">
      <c r="G541" s="14"/>
    </row>
    <row r="542" spans="7:7" ht="12.75" x14ac:dyDescent="0.2">
      <c r="G542" s="14"/>
    </row>
    <row r="543" spans="7:7" ht="12.75" x14ac:dyDescent="0.2">
      <c r="G543" s="14"/>
    </row>
    <row r="544" spans="7:7" ht="12.75" x14ac:dyDescent="0.2">
      <c r="G544" s="14"/>
    </row>
    <row r="545" spans="7:7" ht="12.75" x14ac:dyDescent="0.2">
      <c r="G545" s="14"/>
    </row>
    <row r="546" spans="7:7" ht="12.75" x14ac:dyDescent="0.2">
      <c r="G546" s="14"/>
    </row>
    <row r="547" spans="7:7" ht="12.75" x14ac:dyDescent="0.2">
      <c r="G547" s="14"/>
    </row>
    <row r="548" spans="7:7" ht="12.75" x14ac:dyDescent="0.2">
      <c r="G548" s="14"/>
    </row>
    <row r="549" spans="7:7" ht="12.75" x14ac:dyDescent="0.2">
      <c r="G549" s="14"/>
    </row>
    <row r="550" spans="7:7" ht="12.75" x14ac:dyDescent="0.2">
      <c r="G550" s="14"/>
    </row>
    <row r="551" spans="7:7" ht="12.75" x14ac:dyDescent="0.2">
      <c r="G551" s="14"/>
    </row>
    <row r="552" spans="7:7" ht="12.75" x14ac:dyDescent="0.2">
      <c r="G552" s="14"/>
    </row>
    <row r="553" spans="7:7" ht="12.75" x14ac:dyDescent="0.2">
      <c r="G553" s="14"/>
    </row>
    <row r="554" spans="7:7" ht="12.75" x14ac:dyDescent="0.2">
      <c r="G554" s="14"/>
    </row>
    <row r="555" spans="7:7" ht="12.75" x14ac:dyDescent="0.2">
      <c r="G555" s="14"/>
    </row>
    <row r="556" spans="7:7" ht="12.75" x14ac:dyDescent="0.2">
      <c r="G556" s="14"/>
    </row>
    <row r="557" spans="7:7" ht="12.75" x14ac:dyDescent="0.2">
      <c r="G557" s="14"/>
    </row>
    <row r="558" spans="7:7" ht="12.75" x14ac:dyDescent="0.2">
      <c r="G558" s="14"/>
    </row>
    <row r="559" spans="7:7" ht="12.75" x14ac:dyDescent="0.2">
      <c r="G559" s="14"/>
    </row>
    <row r="560" spans="7:7" ht="12.75" x14ac:dyDescent="0.2">
      <c r="G560" s="14"/>
    </row>
    <row r="561" spans="7:7" ht="12.75" x14ac:dyDescent="0.2">
      <c r="G561" s="14"/>
    </row>
    <row r="562" spans="7:7" ht="12.75" x14ac:dyDescent="0.2">
      <c r="G562" s="14"/>
    </row>
    <row r="563" spans="7:7" ht="12.75" x14ac:dyDescent="0.2">
      <c r="G563" s="14"/>
    </row>
    <row r="564" spans="7:7" ht="12.75" x14ac:dyDescent="0.2">
      <c r="G564" s="14"/>
    </row>
    <row r="565" spans="7:7" ht="12.75" x14ac:dyDescent="0.2">
      <c r="G565" s="14"/>
    </row>
    <row r="566" spans="7:7" ht="12.75" x14ac:dyDescent="0.2">
      <c r="G566" s="14"/>
    </row>
    <row r="567" spans="7:7" ht="12.75" x14ac:dyDescent="0.2">
      <c r="G567" s="14"/>
    </row>
    <row r="568" spans="7:7" ht="12.75" x14ac:dyDescent="0.2">
      <c r="G568" s="14"/>
    </row>
    <row r="569" spans="7:7" ht="12.75" x14ac:dyDescent="0.2">
      <c r="G569" s="14"/>
    </row>
    <row r="570" spans="7:7" ht="12.75" x14ac:dyDescent="0.2">
      <c r="G570" s="14"/>
    </row>
    <row r="571" spans="7:7" ht="12.75" x14ac:dyDescent="0.2">
      <c r="G571" s="14"/>
    </row>
    <row r="572" spans="7:7" ht="12.75" x14ac:dyDescent="0.2">
      <c r="G572" s="14"/>
    </row>
    <row r="573" spans="7:7" ht="12.75" x14ac:dyDescent="0.2">
      <c r="G573" s="14"/>
    </row>
    <row r="574" spans="7:7" ht="12.75" x14ac:dyDescent="0.2">
      <c r="G574" s="14"/>
    </row>
    <row r="575" spans="7:7" ht="12.75" x14ac:dyDescent="0.2">
      <c r="G575" s="14"/>
    </row>
    <row r="576" spans="7:7" ht="12.75" x14ac:dyDescent="0.2">
      <c r="G576" s="14"/>
    </row>
    <row r="577" spans="7:7" ht="12.75" x14ac:dyDescent="0.2">
      <c r="G577" s="14"/>
    </row>
    <row r="578" spans="7:7" ht="12.75" x14ac:dyDescent="0.2">
      <c r="G578" s="14"/>
    </row>
    <row r="579" spans="7:7" ht="12.75" x14ac:dyDescent="0.2">
      <c r="G579" s="14"/>
    </row>
    <row r="580" spans="7:7" ht="12.75" x14ac:dyDescent="0.2">
      <c r="G580" s="14"/>
    </row>
    <row r="581" spans="7:7" ht="12.75" x14ac:dyDescent="0.2">
      <c r="G581" s="14"/>
    </row>
    <row r="582" spans="7:7" ht="12.75" x14ac:dyDescent="0.2">
      <c r="G582" s="14"/>
    </row>
    <row r="583" spans="7:7" ht="12.75" x14ac:dyDescent="0.2">
      <c r="G583" s="14"/>
    </row>
    <row r="584" spans="7:7" ht="12.75" x14ac:dyDescent="0.2">
      <c r="G584" s="14"/>
    </row>
    <row r="585" spans="7:7" ht="12.75" x14ac:dyDescent="0.2">
      <c r="G585" s="14"/>
    </row>
    <row r="586" spans="7:7" ht="12.75" x14ac:dyDescent="0.2">
      <c r="G586" s="14"/>
    </row>
    <row r="587" spans="7:7" ht="12.75" x14ac:dyDescent="0.2">
      <c r="G587" s="14"/>
    </row>
    <row r="588" spans="7:7" ht="12.75" x14ac:dyDescent="0.2">
      <c r="G588" s="14"/>
    </row>
    <row r="589" spans="7:7" ht="12.75" x14ac:dyDescent="0.2">
      <c r="G589" s="14"/>
    </row>
    <row r="590" spans="7:7" ht="12.75" x14ac:dyDescent="0.2">
      <c r="G590" s="14"/>
    </row>
    <row r="591" spans="7:7" ht="12.75" x14ac:dyDescent="0.2">
      <c r="G591" s="14"/>
    </row>
    <row r="592" spans="7:7" ht="12.75" x14ac:dyDescent="0.2">
      <c r="G592" s="14"/>
    </row>
    <row r="593" spans="7:7" ht="12.75" x14ac:dyDescent="0.2">
      <c r="G593" s="14"/>
    </row>
    <row r="594" spans="7:7" ht="12.75" x14ac:dyDescent="0.2">
      <c r="G594" s="14"/>
    </row>
    <row r="595" spans="7:7" ht="12.75" x14ac:dyDescent="0.2">
      <c r="G595" s="14"/>
    </row>
    <row r="596" spans="7:7" ht="12.75" x14ac:dyDescent="0.2">
      <c r="G596" s="14"/>
    </row>
    <row r="597" spans="7:7" ht="12.75" x14ac:dyDescent="0.2">
      <c r="G597" s="14"/>
    </row>
    <row r="598" spans="7:7" ht="12.75" x14ac:dyDescent="0.2">
      <c r="G598" s="14"/>
    </row>
    <row r="599" spans="7:7" ht="12.75" x14ac:dyDescent="0.2">
      <c r="G599" s="14"/>
    </row>
    <row r="600" spans="7:7" ht="12.75" x14ac:dyDescent="0.2">
      <c r="G600" s="14"/>
    </row>
    <row r="601" spans="7:7" ht="12.75" x14ac:dyDescent="0.2">
      <c r="G601" s="14"/>
    </row>
    <row r="602" spans="7:7" ht="12.75" x14ac:dyDescent="0.2">
      <c r="G602" s="14"/>
    </row>
    <row r="603" spans="7:7" ht="12.75" x14ac:dyDescent="0.2">
      <c r="G603" s="14"/>
    </row>
    <row r="604" spans="7:7" ht="12.75" x14ac:dyDescent="0.2">
      <c r="G604" s="14"/>
    </row>
    <row r="605" spans="7:7" ht="12.75" x14ac:dyDescent="0.2">
      <c r="G605" s="14"/>
    </row>
    <row r="606" spans="7:7" ht="12.75" x14ac:dyDescent="0.2">
      <c r="G606" s="14"/>
    </row>
    <row r="607" spans="7:7" ht="12.75" x14ac:dyDescent="0.2">
      <c r="G607" s="14"/>
    </row>
    <row r="608" spans="7:7" ht="12.75" x14ac:dyDescent="0.2">
      <c r="G608" s="14"/>
    </row>
    <row r="609" spans="7:7" ht="12.75" x14ac:dyDescent="0.2">
      <c r="G609" s="14"/>
    </row>
    <row r="610" spans="7:7" ht="12.75" x14ac:dyDescent="0.2">
      <c r="G610" s="14"/>
    </row>
    <row r="611" spans="7:7" ht="12.75" x14ac:dyDescent="0.2">
      <c r="G611" s="14"/>
    </row>
    <row r="612" spans="7:7" ht="12.75" x14ac:dyDescent="0.2">
      <c r="G612" s="14"/>
    </row>
    <row r="613" spans="7:7" ht="12.75" x14ac:dyDescent="0.2">
      <c r="G613" s="14"/>
    </row>
    <row r="614" spans="7:7" ht="12.75" x14ac:dyDescent="0.2">
      <c r="G614" s="14"/>
    </row>
    <row r="615" spans="7:7" ht="12.75" x14ac:dyDescent="0.2">
      <c r="G615" s="14"/>
    </row>
    <row r="616" spans="7:7" ht="12.75" x14ac:dyDescent="0.2">
      <c r="G616" s="14"/>
    </row>
    <row r="617" spans="7:7" ht="12.75" x14ac:dyDescent="0.2">
      <c r="G617" s="14"/>
    </row>
    <row r="618" spans="7:7" ht="12.75" x14ac:dyDescent="0.2">
      <c r="G618" s="14"/>
    </row>
    <row r="619" spans="7:7" ht="12.75" x14ac:dyDescent="0.2">
      <c r="G619" s="14"/>
    </row>
    <row r="620" spans="7:7" ht="12.75" x14ac:dyDescent="0.2">
      <c r="G620" s="14"/>
    </row>
    <row r="621" spans="7:7" ht="12.75" x14ac:dyDescent="0.2">
      <c r="G621" s="14"/>
    </row>
    <row r="622" spans="7:7" ht="12.75" x14ac:dyDescent="0.2">
      <c r="G622" s="14"/>
    </row>
    <row r="623" spans="7:7" ht="12.75" x14ac:dyDescent="0.2">
      <c r="G623" s="14"/>
    </row>
    <row r="624" spans="7:7" ht="12.75" x14ac:dyDescent="0.2">
      <c r="G624" s="14"/>
    </row>
    <row r="625" spans="7:7" ht="12.75" x14ac:dyDescent="0.2">
      <c r="G625" s="14"/>
    </row>
    <row r="626" spans="7:7" ht="12.75" x14ac:dyDescent="0.2">
      <c r="G626" s="14"/>
    </row>
    <row r="627" spans="7:7" ht="12.75" x14ac:dyDescent="0.2">
      <c r="G627" s="14"/>
    </row>
    <row r="628" spans="7:7" ht="12.75" x14ac:dyDescent="0.2">
      <c r="G628" s="14"/>
    </row>
    <row r="629" spans="7:7" ht="12.75" x14ac:dyDescent="0.2">
      <c r="G629" s="14"/>
    </row>
    <row r="630" spans="7:7" ht="12.75" x14ac:dyDescent="0.2">
      <c r="G630" s="14"/>
    </row>
    <row r="631" spans="7:7" ht="12.75" x14ac:dyDescent="0.2">
      <c r="G631" s="14"/>
    </row>
    <row r="632" spans="7:7" ht="12.75" x14ac:dyDescent="0.2">
      <c r="G632" s="14"/>
    </row>
    <row r="633" spans="7:7" ht="12.75" x14ac:dyDescent="0.2">
      <c r="G633" s="14"/>
    </row>
    <row r="634" spans="7:7" ht="12.75" x14ac:dyDescent="0.2">
      <c r="G634" s="14"/>
    </row>
    <row r="635" spans="7:7" ht="12.75" x14ac:dyDescent="0.2">
      <c r="G635" s="14"/>
    </row>
    <row r="636" spans="7:7" ht="12.75" x14ac:dyDescent="0.2">
      <c r="G636" s="14"/>
    </row>
    <row r="637" spans="7:7" ht="12.75" x14ac:dyDescent="0.2">
      <c r="G637" s="14"/>
    </row>
    <row r="638" spans="7:7" ht="12.75" x14ac:dyDescent="0.2">
      <c r="G638" s="14"/>
    </row>
    <row r="639" spans="7:7" ht="12.75" x14ac:dyDescent="0.2">
      <c r="G639" s="14"/>
    </row>
    <row r="640" spans="7:7" ht="12.75" x14ac:dyDescent="0.2">
      <c r="G640" s="14"/>
    </row>
    <row r="641" spans="7:7" ht="12.75" x14ac:dyDescent="0.2">
      <c r="G641" s="14"/>
    </row>
    <row r="642" spans="7:7" ht="12.75" x14ac:dyDescent="0.2">
      <c r="G642" s="14"/>
    </row>
    <row r="643" spans="7:7" ht="12.75" x14ac:dyDescent="0.2">
      <c r="G643" s="14"/>
    </row>
    <row r="644" spans="7:7" ht="12.75" x14ac:dyDescent="0.2">
      <c r="G644" s="14"/>
    </row>
    <row r="645" spans="7:7" ht="12.75" x14ac:dyDescent="0.2">
      <c r="G645" s="14"/>
    </row>
    <row r="646" spans="7:7" ht="12.75" x14ac:dyDescent="0.2">
      <c r="G646" s="14"/>
    </row>
    <row r="647" spans="7:7" ht="12.75" x14ac:dyDescent="0.2">
      <c r="G647" s="14"/>
    </row>
    <row r="648" spans="7:7" ht="12.75" x14ac:dyDescent="0.2">
      <c r="G648" s="14"/>
    </row>
    <row r="649" spans="7:7" ht="12.75" x14ac:dyDescent="0.2">
      <c r="G649" s="14"/>
    </row>
    <row r="650" spans="7:7" ht="12.75" x14ac:dyDescent="0.2">
      <c r="G650" s="14"/>
    </row>
    <row r="651" spans="7:7" ht="12.75" x14ac:dyDescent="0.2">
      <c r="G651" s="14"/>
    </row>
    <row r="652" spans="7:7" ht="12.75" x14ac:dyDescent="0.2">
      <c r="G652" s="14"/>
    </row>
    <row r="653" spans="7:7" ht="12.75" x14ac:dyDescent="0.2">
      <c r="G653" s="14"/>
    </row>
    <row r="654" spans="7:7" ht="12.75" x14ac:dyDescent="0.2">
      <c r="G654" s="14"/>
    </row>
    <row r="655" spans="7:7" ht="12.75" x14ac:dyDescent="0.2">
      <c r="G655" s="14"/>
    </row>
    <row r="656" spans="7:7" ht="12.75" x14ac:dyDescent="0.2">
      <c r="G656" s="14"/>
    </row>
    <row r="657" spans="7:7" ht="12.75" x14ac:dyDescent="0.2">
      <c r="G657" s="14"/>
    </row>
    <row r="658" spans="7:7" ht="12.75" x14ac:dyDescent="0.2">
      <c r="G658" s="14"/>
    </row>
    <row r="659" spans="7:7" ht="12.75" x14ac:dyDescent="0.2">
      <c r="G659" s="14"/>
    </row>
    <row r="660" spans="7:7" ht="12.75" x14ac:dyDescent="0.2">
      <c r="G660" s="14"/>
    </row>
    <row r="661" spans="7:7" ht="12.75" x14ac:dyDescent="0.2">
      <c r="G661" s="14"/>
    </row>
    <row r="662" spans="7:7" ht="12.75" x14ac:dyDescent="0.2">
      <c r="G662" s="14"/>
    </row>
    <row r="663" spans="7:7" ht="12.75" x14ac:dyDescent="0.2">
      <c r="G663" s="14"/>
    </row>
    <row r="664" spans="7:7" ht="12.75" x14ac:dyDescent="0.2">
      <c r="G664" s="14"/>
    </row>
    <row r="665" spans="7:7" ht="12.75" x14ac:dyDescent="0.2">
      <c r="G665" s="14"/>
    </row>
    <row r="666" spans="7:7" ht="12.75" x14ac:dyDescent="0.2">
      <c r="G666" s="14"/>
    </row>
    <row r="667" spans="7:7" ht="12.75" x14ac:dyDescent="0.2">
      <c r="G667" s="14"/>
    </row>
    <row r="668" spans="7:7" ht="12.75" x14ac:dyDescent="0.2">
      <c r="G668" s="14"/>
    </row>
    <row r="669" spans="7:7" ht="12.75" x14ac:dyDescent="0.2">
      <c r="G669" s="14"/>
    </row>
    <row r="670" spans="7:7" ht="12.75" x14ac:dyDescent="0.2">
      <c r="G670" s="14"/>
    </row>
    <row r="671" spans="7:7" ht="12.75" x14ac:dyDescent="0.2">
      <c r="G671" s="14"/>
    </row>
    <row r="672" spans="7:7" ht="12.75" x14ac:dyDescent="0.2">
      <c r="G672" s="14"/>
    </row>
    <row r="673" spans="7:7" ht="12.75" x14ac:dyDescent="0.2">
      <c r="G673" s="14"/>
    </row>
    <row r="674" spans="7:7" ht="12.75" x14ac:dyDescent="0.2">
      <c r="G674" s="14"/>
    </row>
    <row r="675" spans="7:7" ht="12.75" x14ac:dyDescent="0.2">
      <c r="G675" s="14"/>
    </row>
    <row r="676" spans="7:7" ht="12.75" x14ac:dyDescent="0.2">
      <c r="G676" s="14"/>
    </row>
    <row r="677" spans="7:7" ht="12.75" x14ac:dyDescent="0.2">
      <c r="G677" s="14"/>
    </row>
    <row r="678" spans="7:7" ht="12.75" x14ac:dyDescent="0.2">
      <c r="G678" s="14"/>
    </row>
    <row r="679" spans="7:7" ht="12.75" x14ac:dyDescent="0.2">
      <c r="G679" s="14"/>
    </row>
    <row r="680" spans="7:7" ht="12.75" x14ac:dyDescent="0.2">
      <c r="G680" s="14"/>
    </row>
    <row r="681" spans="7:7" ht="12.75" x14ac:dyDescent="0.2">
      <c r="G681" s="14"/>
    </row>
    <row r="682" spans="7:7" ht="12.75" x14ac:dyDescent="0.2">
      <c r="G682" s="14"/>
    </row>
    <row r="683" spans="7:7" ht="12.75" x14ac:dyDescent="0.2">
      <c r="G683" s="14"/>
    </row>
    <row r="684" spans="7:7" ht="12.75" x14ac:dyDescent="0.2">
      <c r="G684" s="14"/>
    </row>
    <row r="685" spans="7:7" ht="12.75" x14ac:dyDescent="0.2">
      <c r="G685" s="14"/>
    </row>
    <row r="686" spans="7:7" ht="12.75" x14ac:dyDescent="0.2">
      <c r="G686" s="14"/>
    </row>
    <row r="687" spans="7:7" ht="12.75" x14ac:dyDescent="0.2">
      <c r="G687" s="14"/>
    </row>
    <row r="688" spans="7:7" ht="12.75" x14ac:dyDescent="0.2">
      <c r="G688" s="14"/>
    </row>
    <row r="689" spans="7:7" ht="12.75" x14ac:dyDescent="0.2">
      <c r="G689" s="14"/>
    </row>
    <row r="690" spans="7:7" ht="12.75" x14ac:dyDescent="0.2">
      <c r="G690" s="14"/>
    </row>
    <row r="691" spans="7:7" ht="12.75" x14ac:dyDescent="0.2">
      <c r="G691" s="14"/>
    </row>
    <row r="692" spans="7:7" ht="12.75" x14ac:dyDescent="0.2">
      <c r="G692" s="14"/>
    </row>
    <row r="693" spans="7:7" ht="12.75" x14ac:dyDescent="0.2">
      <c r="G693" s="14"/>
    </row>
    <row r="694" spans="7:7" ht="12.75" x14ac:dyDescent="0.2">
      <c r="G694" s="14"/>
    </row>
    <row r="695" spans="7:7" ht="12.75" x14ac:dyDescent="0.2">
      <c r="G695" s="14"/>
    </row>
    <row r="696" spans="7:7" ht="12.75" x14ac:dyDescent="0.2">
      <c r="G696" s="14"/>
    </row>
    <row r="697" spans="7:7" ht="12.75" x14ac:dyDescent="0.2">
      <c r="G697" s="14"/>
    </row>
    <row r="698" spans="7:7" ht="12.75" x14ac:dyDescent="0.2">
      <c r="G698" s="14"/>
    </row>
    <row r="699" spans="7:7" ht="12.75" x14ac:dyDescent="0.2">
      <c r="G699" s="14"/>
    </row>
    <row r="700" spans="7:7" ht="12.75" x14ac:dyDescent="0.2">
      <c r="G700" s="14"/>
    </row>
    <row r="701" spans="7:7" ht="12.75" x14ac:dyDescent="0.2">
      <c r="G701" s="14"/>
    </row>
    <row r="702" spans="7:7" ht="12.75" x14ac:dyDescent="0.2">
      <c r="G702" s="14"/>
    </row>
    <row r="703" spans="7:7" ht="12.75" x14ac:dyDescent="0.2">
      <c r="G703" s="14"/>
    </row>
    <row r="704" spans="7:7" ht="12.75" x14ac:dyDescent="0.2">
      <c r="G704" s="14"/>
    </row>
    <row r="705" spans="7:7" ht="12.75" x14ac:dyDescent="0.2">
      <c r="G705" s="14"/>
    </row>
    <row r="706" spans="7:7" ht="12.75" x14ac:dyDescent="0.2">
      <c r="G706" s="14"/>
    </row>
    <row r="707" spans="7:7" ht="12.75" x14ac:dyDescent="0.2">
      <c r="G707" s="14"/>
    </row>
    <row r="708" spans="7:7" ht="12.75" x14ac:dyDescent="0.2">
      <c r="G708" s="14"/>
    </row>
    <row r="709" spans="7:7" ht="12.75" x14ac:dyDescent="0.2">
      <c r="G709" s="14"/>
    </row>
    <row r="710" spans="7:7" ht="12.75" x14ac:dyDescent="0.2">
      <c r="G710" s="14"/>
    </row>
    <row r="711" spans="7:7" ht="12.75" x14ac:dyDescent="0.2">
      <c r="G711" s="14"/>
    </row>
    <row r="712" spans="7:7" ht="12.75" x14ac:dyDescent="0.2">
      <c r="G712" s="14"/>
    </row>
    <row r="713" spans="7:7" ht="12.75" x14ac:dyDescent="0.2">
      <c r="G713" s="14"/>
    </row>
    <row r="714" spans="7:7" ht="12.75" x14ac:dyDescent="0.2">
      <c r="G714" s="14"/>
    </row>
    <row r="715" spans="7:7" ht="12.75" x14ac:dyDescent="0.2">
      <c r="G715" s="14"/>
    </row>
    <row r="716" spans="7:7" ht="12.75" x14ac:dyDescent="0.2">
      <c r="G716" s="14"/>
    </row>
    <row r="717" spans="7:7" ht="12.75" x14ac:dyDescent="0.2">
      <c r="G717" s="14"/>
    </row>
    <row r="718" spans="7:7" ht="12.75" x14ac:dyDescent="0.2">
      <c r="G718" s="14"/>
    </row>
    <row r="719" spans="7:7" ht="12.75" x14ac:dyDescent="0.2">
      <c r="G719" s="14"/>
    </row>
    <row r="720" spans="7:7" ht="12.75" x14ac:dyDescent="0.2">
      <c r="G720" s="14"/>
    </row>
    <row r="721" spans="7:7" ht="12.75" x14ac:dyDescent="0.2">
      <c r="G721" s="14"/>
    </row>
    <row r="722" spans="7:7" ht="12.75" x14ac:dyDescent="0.2">
      <c r="G722" s="14"/>
    </row>
    <row r="723" spans="7:7" ht="12.75" x14ac:dyDescent="0.2">
      <c r="G723" s="14"/>
    </row>
    <row r="724" spans="7:7" ht="12.75" x14ac:dyDescent="0.2">
      <c r="G724" s="14"/>
    </row>
    <row r="725" spans="7:7" ht="12.75" x14ac:dyDescent="0.2">
      <c r="G725" s="14"/>
    </row>
    <row r="726" spans="7:7" ht="12.75" x14ac:dyDescent="0.2">
      <c r="G726" s="14"/>
    </row>
    <row r="727" spans="7:7" ht="12.75" x14ac:dyDescent="0.2">
      <c r="G727" s="14"/>
    </row>
    <row r="728" spans="7:7" ht="12.75" x14ac:dyDescent="0.2">
      <c r="G728" s="14"/>
    </row>
    <row r="729" spans="7:7" ht="12.75" x14ac:dyDescent="0.2">
      <c r="G729" s="14"/>
    </row>
    <row r="730" spans="7:7" ht="12.75" x14ac:dyDescent="0.2">
      <c r="G730" s="14"/>
    </row>
    <row r="731" spans="7:7" ht="12.75" x14ac:dyDescent="0.2">
      <c r="G731" s="14"/>
    </row>
    <row r="732" spans="7:7" ht="12.75" x14ac:dyDescent="0.2">
      <c r="G732" s="14"/>
    </row>
    <row r="733" spans="7:7" ht="12.75" x14ac:dyDescent="0.2">
      <c r="G733" s="14"/>
    </row>
    <row r="734" spans="7:7" ht="12.75" x14ac:dyDescent="0.2">
      <c r="G734" s="14"/>
    </row>
    <row r="735" spans="7:7" ht="12.75" x14ac:dyDescent="0.2">
      <c r="G735" s="14"/>
    </row>
    <row r="736" spans="7:7" ht="12.75" x14ac:dyDescent="0.2">
      <c r="G736" s="14"/>
    </row>
    <row r="737" spans="7:7" ht="12.75" x14ac:dyDescent="0.2">
      <c r="G737" s="14"/>
    </row>
    <row r="738" spans="7:7" ht="12.75" x14ac:dyDescent="0.2">
      <c r="G738" s="14"/>
    </row>
    <row r="739" spans="7:7" ht="12.75" x14ac:dyDescent="0.2">
      <c r="G739" s="14"/>
    </row>
    <row r="740" spans="7:7" ht="12.75" x14ac:dyDescent="0.2">
      <c r="G740" s="14"/>
    </row>
    <row r="741" spans="7:7" ht="12.75" x14ac:dyDescent="0.2">
      <c r="G741" s="14"/>
    </row>
    <row r="742" spans="7:7" ht="12.75" x14ac:dyDescent="0.2">
      <c r="G742" s="14"/>
    </row>
    <row r="743" spans="7:7" ht="12.75" x14ac:dyDescent="0.2">
      <c r="G743" s="14"/>
    </row>
    <row r="744" spans="7:7" ht="12.75" x14ac:dyDescent="0.2">
      <c r="G744" s="14"/>
    </row>
    <row r="745" spans="7:7" ht="12.75" x14ac:dyDescent="0.2">
      <c r="G745" s="14"/>
    </row>
    <row r="746" spans="7:7" ht="12.75" x14ac:dyDescent="0.2">
      <c r="G746" s="14"/>
    </row>
    <row r="747" spans="7:7" ht="12.75" x14ac:dyDescent="0.2">
      <c r="G747" s="14"/>
    </row>
    <row r="748" spans="7:7" ht="12.75" x14ac:dyDescent="0.2">
      <c r="G748" s="14"/>
    </row>
    <row r="749" spans="7:7" ht="12.75" x14ac:dyDescent="0.2">
      <c r="G749" s="14"/>
    </row>
    <row r="750" spans="7:7" ht="12.75" x14ac:dyDescent="0.2">
      <c r="G750" s="14"/>
    </row>
    <row r="751" spans="7:7" ht="12.75" x14ac:dyDescent="0.2">
      <c r="G751" s="14"/>
    </row>
    <row r="752" spans="7:7" ht="12.75" x14ac:dyDescent="0.2">
      <c r="G752" s="14"/>
    </row>
    <row r="753" spans="7:7" ht="12.75" x14ac:dyDescent="0.2">
      <c r="G753" s="14"/>
    </row>
    <row r="754" spans="7:7" ht="12.75" x14ac:dyDescent="0.2">
      <c r="G754" s="14"/>
    </row>
    <row r="755" spans="7:7" ht="12.75" x14ac:dyDescent="0.2">
      <c r="G755" s="14"/>
    </row>
    <row r="756" spans="7:7" ht="12.75" x14ac:dyDescent="0.2">
      <c r="G756" s="14"/>
    </row>
    <row r="757" spans="7:7" ht="12.75" x14ac:dyDescent="0.2">
      <c r="G757" s="14"/>
    </row>
    <row r="758" spans="7:7" ht="12.75" x14ac:dyDescent="0.2">
      <c r="G758" s="14"/>
    </row>
    <row r="759" spans="7:7" ht="12.75" x14ac:dyDescent="0.2">
      <c r="G759" s="14"/>
    </row>
    <row r="760" spans="7:7" ht="12.75" x14ac:dyDescent="0.2">
      <c r="G760" s="14"/>
    </row>
    <row r="761" spans="7:7" ht="12.75" x14ac:dyDescent="0.2">
      <c r="G761" s="14"/>
    </row>
    <row r="762" spans="7:7" ht="12.75" x14ac:dyDescent="0.2">
      <c r="G762" s="14"/>
    </row>
    <row r="763" spans="7:7" ht="12.75" x14ac:dyDescent="0.2">
      <c r="G763" s="14"/>
    </row>
    <row r="764" spans="7:7" ht="12.75" x14ac:dyDescent="0.2">
      <c r="G764" s="14"/>
    </row>
    <row r="765" spans="7:7" ht="12.75" x14ac:dyDescent="0.2">
      <c r="G765" s="14"/>
    </row>
    <row r="766" spans="7:7" ht="12.75" x14ac:dyDescent="0.2">
      <c r="G766" s="14"/>
    </row>
    <row r="767" spans="7:7" ht="12.75" x14ac:dyDescent="0.2">
      <c r="G767" s="14"/>
    </row>
    <row r="768" spans="7:7" ht="12.75" x14ac:dyDescent="0.2">
      <c r="G768" s="14"/>
    </row>
    <row r="769" spans="7:7" ht="12.75" x14ac:dyDescent="0.2">
      <c r="G769" s="14"/>
    </row>
    <row r="770" spans="7:7" ht="12.75" x14ac:dyDescent="0.2">
      <c r="G770" s="14"/>
    </row>
    <row r="771" spans="7:7" ht="12.75" x14ac:dyDescent="0.2">
      <c r="G771" s="14"/>
    </row>
    <row r="772" spans="7:7" ht="12.75" x14ac:dyDescent="0.2">
      <c r="G772" s="14"/>
    </row>
    <row r="773" spans="7:7" ht="12.75" x14ac:dyDescent="0.2">
      <c r="G773" s="14"/>
    </row>
    <row r="774" spans="7:7" ht="12.75" x14ac:dyDescent="0.2">
      <c r="G774" s="14"/>
    </row>
    <row r="775" spans="7:7" ht="12.75" x14ac:dyDescent="0.2">
      <c r="G775" s="14"/>
    </row>
    <row r="776" spans="7:7" ht="12.75" x14ac:dyDescent="0.2">
      <c r="G776" s="14"/>
    </row>
    <row r="777" spans="7:7" ht="12.75" x14ac:dyDescent="0.2">
      <c r="G777" s="14"/>
    </row>
    <row r="778" spans="7:7" ht="12.75" x14ac:dyDescent="0.2">
      <c r="G778" s="14"/>
    </row>
    <row r="779" spans="7:7" ht="12.75" x14ac:dyDescent="0.2">
      <c r="G779" s="14"/>
    </row>
    <row r="780" spans="7:7" ht="12.75" x14ac:dyDescent="0.2">
      <c r="G780" s="14"/>
    </row>
    <row r="781" spans="7:7" ht="12.75" x14ac:dyDescent="0.2">
      <c r="G781" s="14"/>
    </row>
    <row r="782" spans="7:7" ht="12.75" x14ac:dyDescent="0.2">
      <c r="G782" s="14"/>
    </row>
    <row r="783" spans="7:7" ht="12.75" x14ac:dyDescent="0.2">
      <c r="G783" s="14"/>
    </row>
    <row r="784" spans="7:7" ht="12.75" x14ac:dyDescent="0.2">
      <c r="G784" s="14"/>
    </row>
    <row r="785" spans="7:7" ht="12.75" x14ac:dyDescent="0.2">
      <c r="G785" s="14"/>
    </row>
    <row r="786" spans="7:7" ht="12.75" x14ac:dyDescent="0.2">
      <c r="G786" s="14"/>
    </row>
    <row r="787" spans="7:7" ht="12.75" x14ac:dyDescent="0.2">
      <c r="G787" s="14"/>
    </row>
    <row r="788" spans="7:7" ht="12.75" x14ac:dyDescent="0.2">
      <c r="G788" s="14"/>
    </row>
    <row r="789" spans="7:7" ht="12.75" x14ac:dyDescent="0.2">
      <c r="G789" s="14"/>
    </row>
    <row r="790" spans="7:7" ht="12.75" x14ac:dyDescent="0.2">
      <c r="G790" s="14"/>
    </row>
    <row r="791" spans="7:7" ht="12.75" x14ac:dyDescent="0.2">
      <c r="G791" s="14"/>
    </row>
    <row r="792" spans="7:7" ht="12.75" x14ac:dyDescent="0.2">
      <c r="G792" s="14"/>
    </row>
    <row r="793" spans="7:7" ht="12.75" x14ac:dyDescent="0.2">
      <c r="G793" s="14"/>
    </row>
    <row r="794" spans="7:7" ht="12.75" x14ac:dyDescent="0.2">
      <c r="G794" s="14"/>
    </row>
    <row r="795" spans="7:7" ht="12.75" x14ac:dyDescent="0.2">
      <c r="G795" s="14"/>
    </row>
    <row r="796" spans="7:7" ht="12.75" x14ac:dyDescent="0.2">
      <c r="G796" s="14"/>
    </row>
    <row r="797" spans="7:7" ht="12.75" x14ac:dyDescent="0.2">
      <c r="G797" s="14"/>
    </row>
    <row r="798" spans="7:7" ht="12.75" x14ac:dyDescent="0.2">
      <c r="G798" s="14"/>
    </row>
    <row r="799" spans="7:7" ht="12.75" x14ac:dyDescent="0.2">
      <c r="G799" s="14"/>
    </row>
    <row r="800" spans="7:7" ht="12.75" x14ac:dyDescent="0.2">
      <c r="G800" s="14"/>
    </row>
    <row r="801" spans="7:7" ht="12.75" x14ac:dyDescent="0.2">
      <c r="G801" s="14"/>
    </row>
    <row r="802" spans="7:7" ht="12.75" x14ac:dyDescent="0.2">
      <c r="G802" s="14"/>
    </row>
    <row r="803" spans="7:7" ht="12.75" x14ac:dyDescent="0.2">
      <c r="G803" s="14"/>
    </row>
    <row r="804" spans="7:7" ht="12.75" x14ac:dyDescent="0.2">
      <c r="G804" s="14"/>
    </row>
    <row r="805" spans="7:7" ht="12.75" x14ac:dyDescent="0.2">
      <c r="G805" s="14"/>
    </row>
    <row r="806" spans="7:7" ht="12.75" x14ac:dyDescent="0.2">
      <c r="G806" s="14"/>
    </row>
    <row r="807" spans="7:7" ht="12.75" x14ac:dyDescent="0.2">
      <c r="G807" s="14"/>
    </row>
    <row r="808" spans="7:7" ht="12.75" x14ac:dyDescent="0.2">
      <c r="G808" s="14"/>
    </row>
    <row r="809" spans="7:7" ht="12.75" x14ac:dyDescent="0.2">
      <c r="G809" s="14"/>
    </row>
    <row r="810" spans="7:7" ht="12.75" x14ac:dyDescent="0.2">
      <c r="G810" s="14"/>
    </row>
    <row r="811" spans="7:7" ht="12.75" x14ac:dyDescent="0.2">
      <c r="G811" s="14"/>
    </row>
    <row r="812" spans="7:7" ht="12.75" x14ac:dyDescent="0.2">
      <c r="G812" s="14"/>
    </row>
    <row r="813" spans="7:7" ht="12.75" x14ac:dyDescent="0.2">
      <c r="G813" s="14"/>
    </row>
    <row r="814" spans="7:7" ht="12.75" x14ac:dyDescent="0.2">
      <c r="G814" s="14"/>
    </row>
    <row r="815" spans="7:7" ht="12.75" x14ac:dyDescent="0.2">
      <c r="G815" s="14"/>
    </row>
    <row r="816" spans="7:7" ht="12.75" x14ac:dyDescent="0.2">
      <c r="G816" s="14"/>
    </row>
    <row r="817" spans="7:7" ht="12.75" x14ac:dyDescent="0.2">
      <c r="G817" s="14"/>
    </row>
    <row r="818" spans="7:7" ht="12.75" x14ac:dyDescent="0.2">
      <c r="G818" s="14"/>
    </row>
    <row r="819" spans="7:7" ht="12.75" x14ac:dyDescent="0.2">
      <c r="G819" s="14"/>
    </row>
    <row r="820" spans="7:7" ht="12.75" x14ac:dyDescent="0.2">
      <c r="G820" s="14"/>
    </row>
    <row r="821" spans="7:7" ht="12.75" x14ac:dyDescent="0.2">
      <c r="G821" s="14"/>
    </row>
    <row r="822" spans="7:7" ht="12.75" x14ac:dyDescent="0.2">
      <c r="G822" s="14"/>
    </row>
    <row r="823" spans="7:7" ht="12.75" x14ac:dyDescent="0.2">
      <c r="G823" s="14"/>
    </row>
    <row r="824" spans="7:7" ht="12.75" x14ac:dyDescent="0.2">
      <c r="G824" s="14"/>
    </row>
    <row r="825" spans="7:7" ht="12.75" x14ac:dyDescent="0.2">
      <c r="G825" s="14"/>
    </row>
    <row r="826" spans="7:7" ht="12.75" x14ac:dyDescent="0.2">
      <c r="G826" s="14"/>
    </row>
    <row r="827" spans="7:7" ht="12.75" x14ac:dyDescent="0.2">
      <c r="G827" s="14"/>
    </row>
    <row r="828" spans="7:7" ht="12.75" x14ac:dyDescent="0.2">
      <c r="G828" s="14"/>
    </row>
    <row r="829" spans="7:7" ht="12.75" x14ac:dyDescent="0.2">
      <c r="G829" s="14"/>
    </row>
    <row r="830" spans="7:7" ht="12.75" x14ac:dyDescent="0.2">
      <c r="G830" s="14"/>
    </row>
    <row r="831" spans="7:7" ht="12.75" x14ac:dyDescent="0.2">
      <c r="G831" s="14"/>
    </row>
    <row r="832" spans="7:7" ht="12.75" x14ac:dyDescent="0.2">
      <c r="G832" s="14"/>
    </row>
    <row r="833" spans="7:7" ht="12.75" x14ac:dyDescent="0.2">
      <c r="G833" s="14"/>
    </row>
    <row r="834" spans="7:7" ht="12.75" x14ac:dyDescent="0.2">
      <c r="G834" s="14"/>
    </row>
    <row r="835" spans="7:7" ht="12.75" x14ac:dyDescent="0.2">
      <c r="G835" s="14"/>
    </row>
    <row r="836" spans="7:7" ht="12.75" x14ac:dyDescent="0.2">
      <c r="G836" s="14"/>
    </row>
    <row r="837" spans="7:7" ht="12.75" x14ac:dyDescent="0.2">
      <c r="G837" s="14"/>
    </row>
    <row r="838" spans="7:7" ht="12.75" x14ac:dyDescent="0.2">
      <c r="G838" s="14"/>
    </row>
    <row r="839" spans="7:7" ht="12.75" x14ac:dyDescent="0.2">
      <c r="G839" s="14"/>
    </row>
    <row r="840" spans="7:7" ht="12.75" x14ac:dyDescent="0.2">
      <c r="G840" s="14"/>
    </row>
    <row r="841" spans="7:7" ht="12.75" x14ac:dyDescent="0.2">
      <c r="G841" s="14"/>
    </row>
    <row r="842" spans="7:7" ht="12.75" x14ac:dyDescent="0.2">
      <c r="G842" s="14"/>
    </row>
    <row r="843" spans="7:7" ht="12.75" x14ac:dyDescent="0.2">
      <c r="G843" s="14"/>
    </row>
    <row r="844" spans="7:7" ht="12.75" x14ac:dyDescent="0.2">
      <c r="G844" s="14"/>
    </row>
    <row r="845" spans="7:7" ht="12.75" x14ac:dyDescent="0.2">
      <c r="G845" s="14"/>
    </row>
    <row r="846" spans="7:7" ht="12.75" x14ac:dyDescent="0.2">
      <c r="G846" s="14"/>
    </row>
    <row r="847" spans="7:7" ht="12.75" x14ac:dyDescent="0.2">
      <c r="G847" s="14"/>
    </row>
    <row r="848" spans="7:7" ht="12.75" x14ac:dyDescent="0.2">
      <c r="G848" s="14"/>
    </row>
    <row r="849" spans="7:7" ht="12.75" x14ac:dyDescent="0.2">
      <c r="G849" s="14"/>
    </row>
    <row r="850" spans="7:7" ht="12.75" x14ac:dyDescent="0.2">
      <c r="G850" s="14"/>
    </row>
    <row r="851" spans="7:7" ht="12.75" x14ac:dyDescent="0.2">
      <c r="G851" s="14"/>
    </row>
    <row r="852" spans="7:7" ht="12.75" x14ac:dyDescent="0.2">
      <c r="G852" s="14"/>
    </row>
    <row r="853" spans="7:7" ht="12.75" x14ac:dyDescent="0.2">
      <c r="G853" s="14"/>
    </row>
    <row r="854" spans="7:7" ht="12.75" x14ac:dyDescent="0.2">
      <c r="G854" s="14"/>
    </row>
    <row r="855" spans="7:7" ht="12.75" x14ac:dyDescent="0.2">
      <c r="G855" s="14"/>
    </row>
    <row r="856" spans="7:7" ht="12.75" x14ac:dyDescent="0.2">
      <c r="G856" s="14"/>
    </row>
    <row r="857" spans="7:7" ht="12.75" x14ac:dyDescent="0.2">
      <c r="G857" s="14"/>
    </row>
    <row r="858" spans="7:7" ht="12.75" x14ac:dyDescent="0.2">
      <c r="G858" s="14"/>
    </row>
    <row r="859" spans="7:7" ht="12.75" x14ac:dyDescent="0.2">
      <c r="G859" s="14"/>
    </row>
    <row r="860" spans="7:7" ht="12.75" x14ac:dyDescent="0.2">
      <c r="G860" s="14"/>
    </row>
    <row r="861" spans="7:7" ht="12.75" x14ac:dyDescent="0.2">
      <c r="G861" s="14"/>
    </row>
    <row r="862" spans="7:7" ht="12.75" x14ac:dyDescent="0.2">
      <c r="G862" s="14"/>
    </row>
    <row r="863" spans="7:7" ht="12.75" x14ac:dyDescent="0.2">
      <c r="G863" s="14"/>
    </row>
    <row r="864" spans="7:7" ht="12.75" x14ac:dyDescent="0.2">
      <c r="G864" s="14"/>
    </row>
    <row r="865" spans="7:7" ht="12.75" x14ac:dyDescent="0.2">
      <c r="G865" s="14"/>
    </row>
    <row r="866" spans="7:7" ht="12.75" x14ac:dyDescent="0.2">
      <c r="G866" s="14"/>
    </row>
    <row r="867" spans="7:7" ht="12.75" x14ac:dyDescent="0.2">
      <c r="G867" s="14"/>
    </row>
    <row r="868" spans="7:7" ht="12.75" x14ac:dyDescent="0.2">
      <c r="G868" s="14"/>
    </row>
    <row r="869" spans="7:7" ht="12.75" x14ac:dyDescent="0.2">
      <c r="G869" s="14"/>
    </row>
    <row r="870" spans="7:7" ht="12.75" x14ac:dyDescent="0.2">
      <c r="G870" s="14"/>
    </row>
    <row r="871" spans="7:7" ht="12.75" x14ac:dyDescent="0.2">
      <c r="G871" s="14"/>
    </row>
    <row r="872" spans="7:7" ht="12.75" x14ac:dyDescent="0.2">
      <c r="G872" s="14"/>
    </row>
    <row r="873" spans="7:7" ht="12.75" x14ac:dyDescent="0.2">
      <c r="G873" s="14"/>
    </row>
    <row r="874" spans="7:7" ht="12.75" x14ac:dyDescent="0.2">
      <c r="G874" s="14"/>
    </row>
    <row r="875" spans="7:7" ht="12.75" x14ac:dyDescent="0.2">
      <c r="G875" s="14"/>
    </row>
    <row r="876" spans="7:7" ht="12.75" x14ac:dyDescent="0.2">
      <c r="G876" s="14"/>
    </row>
    <row r="877" spans="7:7" ht="12.75" x14ac:dyDescent="0.2">
      <c r="G877" s="14"/>
    </row>
    <row r="878" spans="7:7" ht="12.75" x14ac:dyDescent="0.2">
      <c r="G878" s="14"/>
    </row>
    <row r="879" spans="7:7" ht="12.75" x14ac:dyDescent="0.2">
      <c r="G879" s="14"/>
    </row>
    <row r="880" spans="7:7" ht="12.75" x14ac:dyDescent="0.2">
      <c r="G880" s="14"/>
    </row>
    <row r="881" spans="7:7" ht="12.75" x14ac:dyDescent="0.2">
      <c r="G881" s="14"/>
    </row>
    <row r="882" spans="7:7" ht="12.75" x14ac:dyDescent="0.2">
      <c r="G882" s="14"/>
    </row>
    <row r="883" spans="7:7" ht="12.75" x14ac:dyDescent="0.2">
      <c r="G883" s="14"/>
    </row>
    <row r="884" spans="7:7" ht="12.75" x14ac:dyDescent="0.2">
      <c r="G884" s="14"/>
    </row>
    <row r="885" spans="7:7" ht="12.75" x14ac:dyDescent="0.2">
      <c r="G885" s="14"/>
    </row>
    <row r="886" spans="7:7" ht="12.75" x14ac:dyDescent="0.2">
      <c r="G886" s="14"/>
    </row>
    <row r="887" spans="7:7" ht="12.75" x14ac:dyDescent="0.2">
      <c r="G887" s="14"/>
    </row>
    <row r="888" spans="7:7" ht="12.75" x14ac:dyDescent="0.2">
      <c r="G888" s="14"/>
    </row>
    <row r="889" spans="7:7" ht="12.75" x14ac:dyDescent="0.2">
      <c r="G889" s="14"/>
    </row>
    <row r="890" spans="7:7" ht="12.75" x14ac:dyDescent="0.2">
      <c r="G890" s="14"/>
    </row>
    <row r="891" spans="7:7" ht="12.75" x14ac:dyDescent="0.2">
      <c r="G891" s="14"/>
    </row>
    <row r="892" spans="7:7" ht="12.75" x14ac:dyDescent="0.2">
      <c r="G892" s="14"/>
    </row>
    <row r="893" spans="7:7" ht="12.75" x14ac:dyDescent="0.2">
      <c r="G893" s="14"/>
    </row>
    <row r="894" spans="7:7" ht="12.75" x14ac:dyDescent="0.2">
      <c r="G894" s="14"/>
    </row>
    <row r="895" spans="7:7" ht="12.75" x14ac:dyDescent="0.2">
      <c r="G895" s="14"/>
    </row>
    <row r="896" spans="7:7" ht="12.75" x14ac:dyDescent="0.2">
      <c r="G896" s="14"/>
    </row>
    <row r="897" spans="7:7" ht="12.75" x14ac:dyDescent="0.2">
      <c r="G897" s="14"/>
    </row>
    <row r="898" spans="7:7" ht="12.75" x14ac:dyDescent="0.2">
      <c r="G898" s="14"/>
    </row>
    <row r="899" spans="7:7" ht="12.75" x14ac:dyDescent="0.2">
      <c r="G899" s="14"/>
    </row>
    <row r="900" spans="7:7" ht="12.75" x14ac:dyDescent="0.2">
      <c r="G900" s="14"/>
    </row>
    <row r="901" spans="7:7" ht="12.75" x14ac:dyDescent="0.2">
      <c r="G901" s="14"/>
    </row>
    <row r="902" spans="7:7" ht="12.75" x14ac:dyDescent="0.2">
      <c r="G902" s="14"/>
    </row>
    <row r="903" spans="7:7" ht="12.75" x14ac:dyDescent="0.2">
      <c r="G903" s="14"/>
    </row>
    <row r="904" spans="7:7" ht="12.75" x14ac:dyDescent="0.2">
      <c r="G904" s="14"/>
    </row>
    <row r="905" spans="7:7" ht="12.75" x14ac:dyDescent="0.2">
      <c r="G905" s="14"/>
    </row>
    <row r="906" spans="7:7" ht="12.75" x14ac:dyDescent="0.2">
      <c r="G906" s="14"/>
    </row>
    <row r="907" spans="7:7" ht="12.75" x14ac:dyDescent="0.2">
      <c r="G907" s="14"/>
    </row>
    <row r="908" spans="7:7" ht="12.75" x14ac:dyDescent="0.2">
      <c r="G908" s="14"/>
    </row>
    <row r="909" spans="7:7" ht="12.75" x14ac:dyDescent="0.2">
      <c r="G909" s="14"/>
    </row>
    <row r="910" spans="7:7" ht="12.75" x14ac:dyDescent="0.2">
      <c r="G910" s="14"/>
    </row>
    <row r="911" spans="7:7" ht="12.75" x14ac:dyDescent="0.2">
      <c r="G911" s="14"/>
    </row>
    <row r="912" spans="7:7" ht="12.75" x14ac:dyDescent="0.2">
      <c r="G912" s="14"/>
    </row>
    <row r="913" spans="7:7" ht="12.75" x14ac:dyDescent="0.2">
      <c r="G913" s="14"/>
    </row>
    <row r="914" spans="7:7" ht="12.75" x14ac:dyDescent="0.2">
      <c r="G914" s="14"/>
    </row>
    <row r="915" spans="7:7" ht="12.75" x14ac:dyDescent="0.2">
      <c r="G915" s="14"/>
    </row>
    <row r="916" spans="7:7" ht="12.75" x14ac:dyDescent="0.2">
      <c r="G916" s="14"/>
    </row>
    <row r="917" spans="7:7" ht="12.75" x14ac:dyDescent="0.2">
      <c r="G917" s="14"/>
    </row>
    <row r="918" spans="7:7" ht="12.75" x14ac:dyDescent="0.2">
      <c r="G918" s="14"/>
    </row>
    <row r="919" spans="7:7" ht="12.75" x14ac:dyDescent="0.2">
      <c r="G919" s="14"/>
    </row>
    <row r="920" spans="7:7" ht="12.75" x14ac:dyDescent="0.2">
      <c r="G920" s="14"/>
    </row>
    <row r="921" spans="7:7" ht="12.75" x14ac:dyDescent="0.2">
      <c r="G921" s="14"/>
    </row>
    <row r="922" spans="7:7" ht="12.75" x14ac:dyDescent="0.2">
      <c r="G922" s="14"/>
    </row>
    <row r="923" spans="7:7" ht="12.75" x14ac:dyDescent="0.2">
      <c r="G923" s="14"/>
    </row>
    <row r="924" spans="7:7" ht="12.75" x14ac:dyDescent="0.2">
      <c r="G924" s="14"/>
    </row>
    <row r="925" spans="7:7" ht="12.75" x14ac:dyDescent="0.2">
      <c r="G925" s="14"/>
    </row>
    <row r="926" spans="7:7" ht="12.75" x14ac:dyDescent="0.2">
      <c r="G926" s="14"/>
    </row>
    <row r="927" spans="7:7" ht="12.75" x14ac:dyDescent="0.2">
      <c r="G927" s="14"/>
    </row>
    <row r="928" spans="7:7" ht="12.75" x14ac:dyDescent="0.2">
      <c r="G928" s="14"/>
    </row>
    <row r="929" spans="7:7" ht="12.75" x14ac:dyDescent="0.2">
      <c r="G929" s="14"/>
    </row>
    <row r="930" spans="7:7" ht="12.75" x14ac:dyDescent="0.2">
      <c r="G930" s="14"/>
    </row>
    <row r="931" spans="7:7" ht="12.75" x14ac:dyDescent="0.2">
      <c r="G931" s="14"/>
    </row>
    <row r="932" spans="7:7" ht="12.75" x14ac:dyDescent="0.2">
      <c r="G932" s="14"/>
    </row>
    <row r="933" spans="7:7" ht="12.75" x14ac:dyDescent="0.2">
      <c r="G933" s="14"/>
    </row>
    <row r="934" spans="7:7" ht="12.75" x14ac:dyDescent="0.2">
      <c r="G934" s="14"/>
    </row>
    <row r="935" spans="7:7" ht="12.75" x14ac:dyDescent="0.2">
      <c r="G935" s="14"/>
    </row>
    <row r="936" spans="7:7" ht="12.75" x14ac:dyDescent="0.2">
      <c r="G936" s="14"/>
    </row>
    <row r="937" spans="7:7" ht="12.75" x14ac:dyDescent="0.2">
      <c r="G937" s="14"/>
    </row>
    <row r="938" spans="7:7" ht="12.75" x14ac:dyDescent="0.2">
      <c r="G938" s="14"/>
    </row>
    <row r="939" spans="7:7" ht="12.75" x14ac:dyDescent="0.2">
      <c r="G939" s="14"/>
    </row>
    <row r="940" spans="7:7" ht="12.75" x14ac:dyDescent="0.2">
      <c r="G940" s="14"/>
    </row>
    <row r="941" spans="7:7" ht="12.75" x14ac:dyDescent="0.2">
      <c r="G941" s="14"/>
    </row>
    <row r="942" spans="7:7" ht="12.75" x14ac:dyDescent="0.2">
      <c r="G942" s="14"/>
    </row>
    <row r="943" spans="7:7" ht="12.75" x14ac:dyDescent="0.2">
      <c r="G943" s="14"/>
    </row>
    <row r="944" spans="7:7" ht="12.75" x14ac:dyDescent="0.2">
      <c r="G944" s="14"/>
    </row>
    <row r="945" spans="7:7" ht="12.75" x14ac:dyDescent="0.2">
      <c r="G945" s="14"/>
    </row>
    <row r="946" spans="7:7" ht="12.75" x14ac:dyDescent="0.2">
      <c r="G946" s="14"/>
    </row>
    <row r="947" spans="7:7" ht="12.75" x14ac:dyDescent="0.2">
      <c r="G947" s="14"/>
    </row>
    <row r="948" spans="7:7" ht="12.75" x14ac:dyDescent="0.2">
      <c r="G948" s="14"/>
    </row>
    <row r="949" spans="7:7" ht="12.75" x14ac:dyDescent="0.2">
      <c r="G949" s="14"/>
    </row>
    <row r="950" spans="7:7" ht="12.75" x14ac:dyDescent="0.2">
      <c r="G950" s="14"/>
    </row>
    <row r="951" spans="7:7" ht="12.75" x14ac:dyDescent="0.2">
      <c r="G951" s="14"/>
    </row>
    <row r="952" spans="7:7" ht="12.75" x14ac:dyDescent="0.2">
      <c r="G952" s="14"/>
    </row>
    <row r="953" spans="7:7" ht="12.75" x14ac:dyDescent="0.2">
      <c r="G953" s="14"/>
    </row>
    <row r="954" spans="7:7" ht="12.75" x14ac:dyDescent="0.2">
      <c r="G954" s="14"/>
    </row>
    <row r="955" spans="7:7" ht="12.75" x14ac:dyDescent="0.2">
      <c r="G955" s="14"/>
    </row>
    <row r="956" spans="7:7" ht="12.75" x14ac:dyDescent="0.2">
      <c r="G956" s="14"/>
    </row>
    <row r="957" spans="7:7" ht="12.75" x14ac:dyDescent="0.2">
      <c r="G957" s="14"/>
    </row>
    <row r="958" spans="7:7" ht="12.75" x14ac:dyDescent="0.2">
      <c r="G958" s="14"/>
    </row>
    <row r="959" spans="7:7" ht="12.75" x14ac:dyDescent="0.2">
      <c r="G959" s="14"/>
    </row>
    <row r="960" spans="7:7" ht="12.75" x14ac:dyDescent="0.2">
      <c r="G960" s="14"/>
    </row>
    <row r="961" spans="7:7" ht="12.75" x14ac:dyDescent="0.2">
      <c r="G961" s="14"/>
    </row>
    <row r="962" spans="7:7" ht="12.75" x14ac:dyDescent="0.2">
      <c r="G962" s="14"/>
    </row>
    <row r="963" spans="7:7" ht="12.75" x14ac:dyDescent="0.2">
      <c r="G963" s="14"/>
    </row>
    <row r="964" spans="7:7" ht="12.75" x14ac:dyDescent="0.2">
      <c r="G964" s="14"/>
    </row>
    <row r="965" spans="7:7" ht="12.75" x14ac:dyDescent="0.2">
      <c r="G965" s="14"/>
    </row>
    <row r="966" spans="7:7" ht="12.75" x14ac:dyDescent="0.2">
      <c r="G966" s="14"/>
    </row>
    <row r="967" spans="7:7" ht="12.75" x14ac:dyDescent="0.2">
      <c r="G967" s="14"/>
    </row>
    <row r="968" spans="7:7" ht="12.75" x14ac:dyDescent="0.2">
      <c r="G968" s="14"/>
    </row>
    <row r="969" spans="7:7" ht="12.75" x14ac:dyDescent="0.2">
      <c r="G969" s="14"/>
    </row>
    <row r="970" spans="7:7" ht="12.75" x14ac:dyDescent="0.2">
      <c r="G970" s="14"/>
    </row>
    <row r="971" spans="7:7" ht="12.75" x14ac:dyDescent="0.2">
      <c r="G971" s="14"/>
    </row>
    <row r="972" spans="7:7" ht="12.75" x14ac:dyDescent="0.2">
      <c r="G972" s="14"/>
    </row>
    <row r="973" spans="7:7" ht="12.75" x14ac:dyDescent="0.2">
      <c r="G973" s="14"/>
    </row>
    <row r="974" spans="7:7" ht="12.75" x14ac:dyDescent="0.2">
      <c r="G974" s="14"/>
    </row>
    <row r="975" spans="7:7" ht="12.75" x14ac:dyDescent="0.2">
      <c r="G975" s="14"/>
    </row>
    <row r="976" spans="7:7" ht="12.75" x14ac:dyDescent="0.2">
      <c r="G976" s="14"/>
    </row>
    <row r="977" spans="7:7" ht="12.75" x14ac:dyDescent="0.2">
      <c r="G977" s="14"/>
    </row>
    <row r="978" spans="7:7" ht="12.75" x14ac:dyDescent="0.2">
      <c r="G978" s="14"/>
    </row>
    <row r="979" spans="7:7" ht="12.75" x14ac:dyDescent="0.2">
      <c r="G979" s="14"/>
    </row>
    <row r="980" spans="7:7" ht="12.75" x14ac:dyDescent="0.2">
      <c r="G980" s="14"/>
    </row>
    <row r="981" spans="7:7" ht="12.75" x14ac:dyDescent="0.2">
      <c r="G981" s="14"/>
    </row>
    <row r="982" spans="7:7" ht="12.75" x14ac:dyDescent="0.2">
      <c r="G982" s="14"/>
    </row>
    <row r="983" spans="7:7" ht="12.75" x14ac:dyDescent="0.2">
      <c r="G983" s="14"/>
    </row>
    <row r="984" spans="7:7" ht="12.75" x14ac:dyDescent="0.2">
      <c r="G984" s="14"/>
    </row>
    <row r="985" spans="7:7" ht="12.75" x14ac:dyDescent="0.2">
      <c r="G985" s="14"/>
    </row>
    <row r="986" spans="7:7" ht="12.75" x14ac:dyDescent="0.2">
      <c r="G986" s="14"/>
    </row>
    <row r="987" spans="7:7" ht="12.75" x14ac:dyDescent="0.2">
      <c r="G987" s="14"/>
    </row>
    <row r="988" spans="7:7" ht="12.75" x14ac:dyDescent="0.2">
      <c r="G988" s="14"/>
    </row>
    <row r="989" spans="7:7" ht="12.75" x14ac:dyDescent="0.2">
      <c r="G989" s="14"/>
    </row>
    <row r="990" spans="7:7" ht="12.75" x14ac:dyDescent="0.2">
      <c r="G990" s="14"/>
    </row>
    <row r="991" spans="7:7" ht="12.75" x14ac:dyDescent="0.2">
      <c r="G991" s="14"/>
    </row>
    <row r="992" spans="7:7" ht="12.75" x14ac:dyDescent="0.2">
      <c r="G992" s="14"/>
    </row>
    <row r="993" spans="7:7" ht="12.75" x14ac:dyDescent="0.2">
      <c r="G993" s="14"/>
    </row>
    <row r="994" spans="7:7" ht="12.75" x14ac:dyDescent="0.2">
      <c r="G994" s="14"/>
    </row>
    <row r="995" spans="7:7" ht="12.75" x14ac:dyDescent="0.2">
      <c r="G995" s="14"/>
    </row>
    <row r="996" spans="7:7" ht="12.75" x14ac:dyDescent="0.2">
      <c r="G996" s="14"/>
    </row>
    <row r="997" spans="7:7" ht="12.75" x14ac:dyDescent="0.2">
      <c r="G997" s="14"/>
    </row>
    <row r="998" spans="7:7" ht="12.75" x14ac:dyDescent="0.2">
      <c r="G998" s="14"/>
    </row>
    <row r="999" spans="7:7" ht="12.75" x14ac:dyDescent="0.2">
      <c r="G999" s="14"/>
    </row>
    <row r="1000" spans="7:7" ht="12.75" x14ac:dyDescent="0.2">
      <c r="G1000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7"/>
  <sheetViews>
    <sheetView workbookViewId="0"/>
  </sheetViews>
  <sheetFormatPr defaultColWidth="12.5703125" defaultRowHeight="15.75" customHeight="1" x14ac:dyDescent="0.2"/>
  <cols>
    <col min="1" max="1" width="17.28515625" customWidth="1"/>
  </cols>
  <sheetData>
    <row r="1" spans="1:9" ht="15.75" customHeight="1" x14ac:dyDescent="0.25">
      <c r="A1" s="9" t="s">
        <v>117</v>
      </c>
      <c r="B1" s="9" t="s">
        <v>118</v>
      </c>
      <c r="C1" s="9" t="s">
        <v>168</v>
      </c>
    </row>
    <row r="2" spans="1:9" ht="15.75" customHeight="1" x14ac:dyDescent="0.25">
      <c r="A2" s="9" t="s">
        <v>299</v>
      </c>
      <c r="B2" s="9" t="s">
        <v>71</v>
      </c>
      <c r="C2" s="9"/>
    </row>
    <row r="3" spans="1:9" ht="15.75" customHeight="1" x14ac:dyDescent="0.25">
      <c r="A3" s="5" t="s">
        <v>153</v>
      </c>
      <c r="B3" s="6" t="s">
        <v>120</v>
      </c>
      <c r="C3" s="5" t="s">
        <v>63</v>
      </c>
      <c r="F3" s="9"/>
      <c r="G3" s="9"/>
      <c r="H3" s="9"/>
      <c r="I3" s="9"/>
    </row>
    <row r="4" spans="1:9" ht="15.75" customHeight="1" x14ac:dyDescent="0.25">
      <c r="A4" s="5" t="s">
        <v>153</v>
      </c>
      <c r="B4" s="5" t="s">
        <v>18</v>
      </c>
      <c r="C4" s="5" t="s">
        <v>76</v>
      </c>
      <c r="D4" s="9"/>
      <c r="E4" s="9"/>
      <c r="F4" s="9"/>
    </row>
    <row r="5" spans="1:9" ht="15.75" customHeight="1" x14ac:dyDescent="0.25">
      <c r="A5" s="5">
        <v>1</v>
      </c>
      <c r="B5" s="5" t="s">
        <v>170</v>
      </c>
      <c r="C5" s="15">
        <v>45262</v>
      </c>
      <c r="H5" s="6"/>
    </row>
    <row r="6" spans="1:9" ht="12.75" x14ac:dyDescent="0.2">
      <c r="A6" s="5">
        <v>2</v>
      </c>
      <c r="B6" s="5" t="s">
        <v>173</v>
      </c>
      <c r="C6" s="12">
        <v>44931</v>
      </c>
    </row>
    <row r="7" spans="1:9" ht="12.75" x14ac:dyDescent="0.2">
      <c r="A7" s="5">
        <v>3</v>
      </c>
      <c r="B7" s="5" t="s">
        <v>177</v>
      </c>
      <c r="C7" s="12">
        <v>45739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2"/>
  <sheetViews>
    <sheetView workbookViewId="0"/>
  </sheetViews>
  <sheetFormatPr defaultColWidth="12.5703125" defaultRowHeight="15.75" customHeight="1" x14ac:dyDescent="0.2"/>
  <cols>
    <col min="3" max="3" width="16.42578125" customWidth="1"/>
  </cols>
  <sheetData>
    <row r="1" spans="1:9" ht="15.75" customHeight="1" x14ac:dyDescent="0.25">
      <c r="A1" s="9" t="s">
        <v>117</v>
      </c>
      <c r="B1" s="9" t="s">
        <v>118</v>
      </c>
      <c r="C1" s="9" t="s">
        <v>168</v>
      </c>
    </row>
    <row r="2" spans="1:9" ht="15.75" customHeight="1" x14ac:dyDescent="0.25">
      <c r="A2" s="9" t="s">
        <v>119</v>
      </c>
      <c r="B2" s="9" t="s">
        <v>78</v>
      </c>
      <c r="C2" s="9"/>
    </row>
    <row r="3" spans="1:9" ht="15.75" customHeight="1" x14ac:dyDescent="0.25">
      <c r="A3" s="5" t="s">
        <v>30</v>
      </c>
      <c r="B3" s="5" t="s">
        <v>30</v>
      </c>
      <c r="C3" s="6" t="s">
        <v>120</v>
      </c>
      <c r="D3" s="5" t="s">
        <v>30</v>
      </c>
      <c r="F3" s="9"/>
      <c r="G3" s="9"/>
      <c r="H3" s="9"/>
      <c r="I3" s="9"/>
    </row>
    <row r="4" spans="1:9" ht="15.75" customHeight="1" x14ac:dyDescent="0.25">
      <c r="A4" s="9" t="s">
        <v>73</v>
      </c>
      <c r="B4" s="5" t="s">
        <v>82</v>
      </c>
      <c r="C4" s="5" t="s">
        <v>45</v>
      </c>
      <c r="D4" s="9" t="s">
        <v>84</v>
      </c>
      <c r="F4" s="9"/>
      <c r="G4" s="9"/>
      <c r="H4" s="9"/>
      <c r="I4" s="9"/>
    </row>
    <row r="5" spans="1:9" ht="12.75" x14ac:dyDescent="0.2">
      <c r="A5" s="5">
        <v>1</v>
      </c>
      <c r="B5" s="5">
        <v>1</v>
      </c>
      <c r="C5" s="5" t="s">
        <v>193</v>
      </c>
      <c r="D5" s="5">
        <v>12</v>
      </c>
    </row>
    <row r="6" spans="1:9" ht="12.75" x14ac:dyDescent="0.2">
      <c r="A6" s="5">
        <v>1</v>
      </c>
      <c r="B6" s="5">
        <v>2</v>
      </c>
      <c r="C6" s="5" t="s">
        <v>197</v>
      </c>
      <c r="D6" s="5">
        <v>8</v>
      </c>
    </row>
    <row r="7" spans="1:9" ht="12.75" x14ac:dyDescent="0.2">
      <c r="A7" s="5">
        <v>1</v>
      </c>
      <c r="B7" s="5">
        <v>3</v>
      </c>
      <c r="C7" s="5" t="s">
        <v>201</v>
      </c>
      <c r="D7" s="5">
        <v>10</v>
      </c>
    </row>
    <row r="8" spans="1:9" ht="12.75" x14ac:dyDescent="0.2">
      <c r="A8" s="5">
        <v>1</v>
      </c>
      <c r="B8" s="5">
        <v>4</v>
      </c>
      <c r="C8" s="5" t="s">
        <v>205</v>
      </c>
      <c r="D8" s="5">
        <v>10</v>
      </c>
    </row>
    <row r="9" spans="1:9" ht="12.75" x14ac:dyDescent="0.2">
      <c r="A9" s="5">
        <v>1</v>
      </c>
      <c r="B9" s="5">
        <v>5</v>
      </c>
      <c r="C9" s="5" t="s">
        <v>209</v>
      </c>
      <c r="D9" s="5">
        <v>8</v>
      </c>
    </row>
    <row r="10" spans="1:9" ht="12.75" x14ac:dyDescent="0.2">
      <c r="A10" s="5">
        <v>1</v>
      </c>
      <c r="B10" s="5">
        <v>6</v>
      </c>
      <c r="C10" s="5" t="s">
        <v>213</v>
      </c>
      <c r="D10" s="5">
        <v>14</v>
      </c>
    </row>
    <row r="11" spans="1:9" ht="15" x14ac:dyDescent="0.2">
      <c r="A11" s="5">
        <v>2</v>
      </c>
      <c r="B11" s="5">
        <v>1</v>
      </c>
      <c r="C11" s="5" t="s">
        <v>217</v>
      </c>
      <c r="D11" s="5">
        <v>9</v>
      </c>
      <c r="H11" s="6"/>
    </row>
    <row r="12" spans="1:9" ht="12.75" x14ac:dyDescent="0.2">
      <c r="A12" s="5">
        <v>2</v>
      </c>
      <c r="B12" s="5">
        <v>2</v>
      </c>
      <c r="C12" s="5" t="s">
        <v>221</v>
      </c>
      <c r="D12" s="5">
        <v>13</v>
      </c>
    </row>
    <row r="13" spans="1:9" ht="12.75" x14ac:dyDescent="0.2">
      <c r="A13" s="5">
        <v>2</v>
      </c>
      <c r="B13" s="5">
        <v>3</v>
      </c>
      <c r="C13" s="5" t="s">
        <v>225</v>
      </c>
      <c r="D13" s="5">
        <v>13</v>
      </c>
    </row>
    <row r="14" spans="1:9" ht="12.75" x14ac:dyDescent="0.2">
      <c r="A14" s="5">
        <v>2</v>
      </c>
      <c r="B14" s="5">
        <v>4</v>
      </c>
      <c r="C14" s="5" t="s">
        <v>229</v>
      </c>
      <c r="D14" s="5">
        <v>14</v>
      </c>
    </row>
    <row r="15" spans="1:9" ht="12.75" x14ac:dyDescent="0.2">
      <c r="A15" s="5">
        <v>2</v>
      </c>
      <c r="B15" s="5">
        <v>5</v>
      </c>
      <c r="C15" s="5" t="s">
        <v>193</v>
      </c>
      <c r="D15" s="5">
        <v>15</v>
      </c>
    </row>
    <row r="16" spans="1:9" ht="12.75" x14ac:dyDescent="0.2">
      <c r="A16" s="5">
        <v>2</v>
      </c>
      <c r="B16" s="5">
        <v>6</v>
      </c>
      <c r="C16" s="5" t="s">
        <v>197</v>
      </c>
      <c r="D16" s="5">
        <v>12</v>
      </c>
    </row>
    <row r="17" spans="1:4" ht="12.75" x14ac:dyDescent="0.2">
      <c r="A17" s="5">
        <v>3</v>
      </c>
      <c r="B17" s="5">
        <v>1</v>
      </c>
      <c r="C17" s="5" t="s">
        <v>201</v>
      </c>
      <c r="D17" s="5">
        <v>15</v>
      </c>
    </row>
    <row r="18" spans="1:4" ht="12.75" x14ac:dyDescent="0.2">
      <c r="A18" s="5">
        <v>3</v>
      </c>
      <c r="B18" s="5">
        <v>2</v>
      </c>
      <c r="C18" s="5" t="s">
        <v>205</v>
      </c>
      <c r="D18" s="5">
        <v>9</v>
      </c>
    </row>
    <row r="19" spans="1:4" ht="12.75" x14ac:dyDescent="0.2">
      <c r="A19" s="5">
        <v>3</v>
      </c>
      <c r="B19" s="5">
        <v>3</v>
      </c>
      <c r="C19" s="5" t="s">
        <v>209</v>
      </c>
      <c r="D19" s="5">
        <v>6</v>
      </c>
    </row>
    <row r="20" spans="1:4" ht="12.75" x14ac:dyDescent="0.2">
      <c r="A20" s="5">
        <v>3</v>
      </c>
      <c r="B20" s="5">
        <v>4</v>
      </c>
      <c r="C20" s="5" t="s">
        <v>213</v>
      </c>
      <c r="D20" s="5">
        <v>6</v>
      </c>
    </row>
    <row r="21" spans="1:4" ht="12.75" x14ac:dyDescent="0.2">
      <c r="A21" s="5">
        <v>3</v>
      </c>
      <c r="B21" s="5">
        <v>5</v>
      </c>
      <c r="C21" s="5" t="s">
        <v>217</v>
      </c>
      <c r="D21" s="5">
        <v>15</v>
      </c>
    </row>
    <row r="22" spans="1:4" ht="12.75" x14ac:dyDescent="0.2">
      <c r="A22" s="5">
        <v>3</v>
      </c>
      <c r="B22" s="5">
        <v>6</v>
      </c>
      <c r="C22" s="5" t="s">
        <v>221</v>
      </c>
      <c r="D22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Data_Dictionary</vt:lpstr>
      <vt:lpstr>Vendors</vt:lpstr>
      <vt:lpstr>invoices_received</vt:lpstr>
      <vt:lpstr>Arena</vt:lpstr>
      <vt:lpstr>Team</vt:lpstr>
      <vt:lpstr>Skaters</vt:lpstr>
      <vt:lpstr>Invoices_Issued</vt:lpstr>
      <vt:lpstr>Mixers</vt:lpstr>
      <vt:lpstr>Mixer_Participants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Beck</cp:lastModifiedBy>
  <dcterms:modified xsi:type="dcterms:W3CDTF">2023-09-13T17:31:06Z</dcterms:modified>
</cp:coreProperties>
</file>