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\OneDrive\Desktop\Porfolio Projects\"/>
    </mc:Choice>
  </mc:AlternateContent>
  <xr:revisionPtr revIDLastSave="0" documentId="13_ncr:1_{80D147DF-11D3-476A-A6ED-0CD33EAB5B0C}" xr6:coauthVersionLast="47" xr6:coauthVersionMax="47" xr10:uidLastSave="{00000000-0000-0000-0000-000000000000}"/>
  <bookViews>
    <workbookView xWindow="-108" yWindow="-108" windowWidth="23256" windowHeight="12456" activeTab="2" xr2:uid="{18CF8075-6965-4F8B-9E5F-6FF254734C2C}"/>
  </bookViews>
  <sheets>
    <sheet name="Raw" sheetId="1" r:id="rId1"/>
    <sheet name="Working data" sheetId="4" r:id="rId2"/>
    <sheet name="Analysis Questions" sheetId="2" r:id="rId3"/>
  </sheets>
  <definedNames>
    <definedName name="_xlchart.v1.0" hidden="1">'Working data'!$E$3:$E$259</definedName>
    <definedName name="_xlchart.v1.1" hidden="1">'Working data'!$J$3:$J$259</definedName>
    <definedName name="_xlchart.v1.2" hidden="1">'Working data'!$E$3:$E$259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</calcChain>
</file>

<file path=xl/sharedStrings.xml><?xml version="1.0" encoding="utf-8"?>
<sst xmlns="http://schemas.openxmlformats.org/spreadsheetml/2006/main" count="2661" uniqueCount="64">
  <si>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</si>
  <si>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</si>
  <si>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</si>
  <si>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</si>
  <si>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</si>
  <si>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</si>
  <si>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</si>
  <si>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</si>
  <si>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</si>
  <si>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</si>
  <si>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</si>
  <si>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</si>
  <si>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Tom      Jackson</t>
  </si>
  <si>
    <t>London</t>
  </si>
  <si>
    <t>Beverages</t>
  </si>
  <si>
    <t xml:space="preserve">       Pablo Perez</t>
  </si>
  <si>
    <t>Madrid</t>
  </si>
  <si>
    <t>Sides &amp; Other</t>
  </si>
  <si>
    <t xml:space="preserve">In-store </t>
  </si>
  <si>
    <t>Joao    Silva</t>
  </si>
  <si>
    <t>Lisbon</t>
  </si>
  <si>
    <t>Burgers</t>
  </si>
  <si>
    <t xml:space="preserve"> Credit Card</t>
  </si>
  <si>
    <t>Walter Muller</t>
  </si>
  <si>
    <t>Berlin</t>
  </si>
  <si>
    <t>Chicken Sandwiches</t>
  </si>
  <si>
    <t>Remy    Monet</t>
  </si>
  <si>
    <t>Paris</t>
  </si>
  <si>
    <t>Remy Monet</t>
  </si>
  <si>
    <t xml:space="preserve">       Remy Monet</t>
  </si>
  <si>
    <t>Remy     Monet</t>
  </si>
  <si>
    <t>Pablo Perez</t>
  </si>
  <si>
    <t>Pablo   Perez</t>
  </si>
  <si>
    <t>Pablo  Perez</t>
  </si>
  <si>
    <t>Pablo    Perez</t>
  </si>
  <si>
    <t>Joao Silva</t>
  </si>
  <si>
    <t xml:space="preserve">Drive-thru </t>
  </si>
  <si>
    <t xml:space="preserve"> Cash</t>
  </si>
  <si>
    <t>Tom Jackson</t>
  </si>
  <si>
    <t>Data Analysis Questions</t>
  </si>
  <si>
    <t>1) What is our best selling product?</t>
  </si>
  <si>
    <t>2) What is our total revenue?</t>
  </si>
  <si>
    <t>3) What is the revenue breakdown by payment method?</t>
  </si>
  <si>
    <t>Quantity2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</si>
  <si>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</si>
  <si>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</si>
  <si>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</si>
  <si>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</si>
  <si>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</si>
  <si>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</si>
  <si>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</si>
  <si>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</si>
  <si>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</si>
  <si>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</si>
  <si>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</si>
  <si>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</si>
  <si>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</si>
  <si>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Price Summary</t>
  </si>
  <si>
    <t>Quantity Summary</t>
  </si>
  <si>
    <t>Revenue</t>
  </si>
  <si>
    <t>Grand Total</t>
  </si>
  <si>
    <t>Sum of Quantity2</t>
  </si>
  <si>
    <t>Sum of Revenue</t>
  </si>
  <si>
    <t>Payment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</si>
</sst>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 indent="1"/>
    </xf>
    <xf numFmtId="0" fontId="2" fillId="3" borderId="0" xfId="0" applyFont="1" applyFill="1" applyAlignment="1">
      <alignment horizontal="left" indent="1"/>
    </xf>
    <xf numFmtId="0" fontId="2" fillId="3" borderId="0" xfId="0" applyFont="1" applyFill="1"/>
    <xf numFmtId="0" fontId="0" fillId="0" borderId="0" xfId="0" applyAlignment="1">
      <alignment horizontal="left" indent="1"/>
    </xf>
    <xf numFmtId="0" fontId="2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4" fontId="0" fillId="0" borderId="2" xfId="0" applyNumberFormat="1" applyFont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0" fillId="5" borderId="4" xfId="0" applyFont="1" applyFill="1" applyBorder="1"/>
    <xf numFmtId="14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4" xfId="0" applyFont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3" fillId="4" borderId="0" xfId="0" applyFont="1" applyFill="1" applyBorder="1"/>
    <xf numFmtId="0" fontId="0" fillId="0" borderId="0" xfId="0" applyFont="1" applyBorder="1"/>
    <xf numFmtId="0" fontId="3" fillId="4" borderId="0" xfId="0" applyFont="1" applyFill="1"/>
    <xf numFmtId="0" fontId="0" fillId="0" borderId="0" xfId="0" applyFill="1" applyBorder="1" applyAlignment="1"/>
    <xf numFmtId="0" fontId="0" fillId="0" borderId="7" xfId="0" applyFill="1" applyBorder="1" applyAlignment="1"/>
    <xf numFmtId="0" fontId="5" fillId="0" borderId="8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/>
    <cx:plotArea>
      <cx:plotAreaRegion>
        <cx:series layoutId="boxWhisker" uniqueId="{44674C85-16F3-451E-9FA1-A52033E5C67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17</xdr:row>
      <xdr:rowOff>30480</xdr:rowOff>
    </xdr:from>
    <xdr:to>
      <xdr:col>17</xdr:col>
      <xdr:colOff>22860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1723015-78F6-40BC-32AC-7035D5B8C6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8640" y="3154680"/>
              <a:ext cx="3093720" cy="2346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" refreshedDate="45421.595610879631" createdVersion="8" refreshedVersion="8" minRefreshableVersion="3" recordCount="257" xr:uid="{676EDBE1-42B1-48D8-9241-E12267BFADBE}">
  <cacheSource type="worksheet">
    <worksheetSource name="Table2"/>
  </cacheSource>
  <cacheFields count="10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/>
    </cacheField>
    <cacheField name="Quantity2" numFmtId="0">
      <sharedItems containsSemiMixedTypes="0" containsString="0" containsNumber="1" containsInteger="1" minValue="201" maxValue="755"/>
    </cacheField>
    <cacheField name="Purchase Type" numFmtId="0">
      <sharedItems/>
    </cacheField>
    <cacheField name="Payment Method" numFmtId="0">
      <sharedItems count="3">
        <s v=" Gift Card"/>
        <s v=" Credit Card"/>
        <s v=" Cash"/>
      </sharedItems>
    </cacheField>
    <cacheField name="City" numFmtId="0">
      <sharedItems/>
    </cacheField>
    <cacheField name="Manager" numFmtId="0">
      <sharedItems/>
    </cacheField>
    <cacheField name="Revenue" numFmtId="0">
      <sharedItems containsSemiMixedTypes="0" containsString="0" containsNumber="1" minValue="1002.99" maxValue="22523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n v="10452"/>
    <d v="2022-11-07T00:00:00"/>
    <x v="0"/>
    <n v="3.49"/>
    <n v="574"/>
    <s v="Online "/>
    <x v="0"/>
    <s v="London"/>
    <s v="Tom Jackson"/>
    <n v="2003.2600000000002"/>
  </r>
  <r>
    <n v="10453"/>
    <d v="2022-11-07T00:00:00"/>
    <x v="1"/>
    <n v="2.95"/>
    <n v="746"/>
    <s v="Online "/>
    <x v="0"/>
    <s v="Madrid"/>
    <s v="Pablo Perez"/>
    <n v="2200.7000000000003"/>
  </r>
  <r>
    <n v="10454"/>
    <d v="2022-11-07T00:00:00"/>
    <x v="2"/>
    <n v="4.99"/>
    <n v="201"/>
    <s v="In-store "/>
    <x v="0"/>
    <s v="Lisbon"/>
    <s v="Joao Silva"/>
    <n v="1002.99"/>
  </r>
  <r>
    <n v="10455"/>
    <d v="2022-11-08T00:00:00"/>
    <x v="3"/>
    <n v="12.99"/>
    <n v="570"/>
    <s v="In-store "/>
    <x v="1"/>
    <s v="Berlin"/>
    <s v="Walter Muller"/>
    <n v="7404.3"/>
  </r>
  <r>
    <n v="10456"/>
    <d v="2022-11-08T00:00:00"/>
    <x v="4"/>
    <n v="9.9499999999999993"/>
    <n v="202"/>
    <s v="In-store "/>
    <x v="1"/>
    <s v="Berlin"/>
    <s v="Walter Muller"/>
    <n v="2009.8999999999999"/>
  </r>
  <r>
    <n v="10457"/>
    <d v="2022-11-08T00:00:00"/>
    <x v="0"/>
    <n v="3.49"/>
    <n v="574"/>
    <s v="In-store "/>
    <x v="1"/>
    <s v="Paris"/>
    <s v="Remy Monet"/>
    <n v="2003.2600000000002"/>
  </r>
  <r>
    <n v="10459"/>
    <d v="2022-11-08T00:00:00"/>
    <x v="2"/>
    <n v="4.99"/>
    <n v="201"/>
    <s v="In-store "/>
    <x v="1"/>
    <s v="Berlin"/>
    <s v="Walter Muller"/>
    <n v="1002.99"/>
  </r>
  <r>
    <n v="10460"/>
    <d v="2022-11-09T00:00:00"/>
    <x v="3"/>
    <n v="12.99"/>
    <n v="555"/>
    <s v="In-store "/>
    <x v="1"/>
    <s v="Paris"/>
    <s v="Remy Monet"/>
    <n v="7209.45"/>
  </r>
  <r>
    <n v="10461"/>
    <d v="2022-11-09T00:00:00"/>
    <x v="4"/>
    <n v="9.9499999999999993"/>
    <n v="202"/>
    <s v="In-store "/>
    <x v="1"/>
    <s v="Paris"/>
    <s v="Remy Monet"/>
    <n v="2009.8999999999999"/>
  </r>
  <r>
    <n v="10462"/>
    <d v="2022-11-09T00:00:00"/>
    <x v="0"/>
    <n v="3.49"/>
    <n v="574"/>
    <s v="In-store "/>
    <x v="1"/>
    <s v="Paris"/>
    <s v="Remy Monet"/>
    <n v="2003.2600000000002"/>
  </r>
  <r>
    <n v="10463"/>
    <d v="2022-11-09T00:00:00"/>
    <x v="1"/>
    <n v="2.95"/>
    <n v="678"/>
    <s v="In-store "/>
    <x v="1"/>
    <s v="Paris"/>
    <s v="Remy Monet"/>
    <n v="2000.1000000000001"/>
  </r>
  <r>
    <n v="10464"/>
    <d v="2022-11-09T00:00:00"/>
    <x v="2"/>
    <n v="4.99"/>
    <n v="201"/>
    <s v="In-store "/>
    <x v="1"/>
    <s v="Paris"/>
    <s v="Remy Monet"/>
    <n v="1002.99"/>
  </r>
  <r>
    <n v="10465"/>
    <d v="2022-11-10T00:00:00"/>
    <x v="3"/>
    <n v="12.99"/>
    <n v="555"/>
    <s v="In-store "/>
    <x v="1"/>
    <s v="Madrid"/>
    <s v="Pablo Perez"/>
    <n v="7209.45"/>
  </r>
  <r>
    <n v="10466"/>
    <d v="2022-11-10T00:00:00"/>
    <x v="4"/>
    <n v="9.9499999999999993"/>
    <n v="202"/>
    <s v="In-store "/>
    <x v="1"/>
    <s v="Madrid"/>
    <s v="Pablo Perez"/>
    <n v="2009.8999999999999"/>
  </r>
  <r>
    <n v="10467"/>
    <d v="2022-11-10T00:00:00"/>
    <x v="0"/>
    <n v="3.49"/>
    <n v="574"/>
    <s v="In-store "/>
    <x v="1"/>
    <s v="Madrid"/>
    <s v="Pablo Perez"/>
    <n v="2003.2600000000002"/>
  </r>
  <r>
    <n v="10468"/>
    <d v="2022-11-10T00:00:00"/>
    <x v="1"/>
    <n v="2.95"/>
    <n v="678"/>
    <s v="In-store "/>
    <x v="1"/>
    <s v="Madrid"/>
    <s v="Pablo Perez"/>
    <n v="2000.1000000000001"/>
  </r>
  <r>
    <n v="10470"/>
    <d v="2022-11-11T00:00:00"/>
    <x v="3"/>
    <n v="12.99"/>
    <n v="555"/>
    <s v="In-store "/>
    <x v="1"/>
    <s v="Madrid"/>
    <s v="Pablo Perez"/>
    <n v="7209.45"/>
  </r>
  <r>
    <n v="10471"/>
    <d v="2022-11-11T00:00:00"/>
    <x v="4"/>
    <n v="9.9499999999999993"/>
    <n v="202"/>
    <s v="In-store "/>
    <x v="1"/>
    <s v="Madrid"/>
    <s v="Pablo Perez"/>
    <n v="2009.8999999999999"/>
  </r>
  <r>
    <n v="10472"/>
    <d v="2022-11-11T00:00:00"/>
    <x v="0"/>
    <n v="3.49"/>
    <n v="631"/>
    <s v="In-store "/>
    <x v="1"/>
    <s v="Madrid"/>
    <s v="Pablo Perez"/>
    <n v="2202.19"/>
  </r>
  <r>
    <n v="10473"/>
    <d v="2022-11-11T00:00:00"/>
    <x v="1"/>
    <n v="2.95"/>
    <n v="678"/>
    <s v="In-store "/>
    <x v="1"/>
    <s v="Madrid"/>
    <s v="Pablo Perez"/>
    <n v="2000.1000000000001"/>
  </r>
  <r>
    <n v="10474"/>
    <d v="2022-11-11T00:00:00"/>
    <x v="2"/>
    <n v="4.99"/>
    <n v="201"/>
    <s v="In-store "/>
    <x v="1"/>
    <s v="Madrid"/>
    <s v="Pablo Perez"/>
    <n v="1002.99"/>
  </r>
  <r>
    <n v="10475"/>
    <d v="2022-11-12T00:00:00"/>
    <x v="3"/>
    <n v="12.99"/>
    <n v="524"/>
    <s v="In-store "/>
    <x v="1"/>
    <s v="Madrid"/>
    <s v="Pablo Perez"/>
    <n v="6806.76"/>
  </r>
  <r>
    <n v="10476"/>
    <d v="2022-11-12T00:00:00"/>
    <x v="4"/>
    <n v="9.9499999999999993"/>
    <n v="202"/>
    <s v="In-store "/>
    <x v="1"/>
    <s v="Madrid"/>
    <s v="Pablo Perez"/>
    <n v="2009.8999999999999"/>
  </r>
  <r>
    <n v="10477"/>
    <d v="2022-11-12T00:00:00"/>
    <x v="0"/>
    <n v="3.49"/>
    <n v="631"/>
    <s v="In-store "/>
    <x v="1"/>
    <s v="Madrid"/>
    <s v="Pablo Perez"/>
    <n v="2202.19"/>
  </r>
  <r>
    <n v="10478"/>
    <d v="2022-11-12T00:00:00"/>
    <x v="1"/>
    <n v="2.95"/>
    <n v="678"/>
    <s v="In-store "/>
    <x v="1"/>
    <s v="Madrid"/>
    <s v="Pablo Perez"/>
    <n v="2000.1000000000001"/>
  </r>
  <r>
    <n v="10479"/>
    <d v="2022-11-12T00:00:00"/>
    <x v="2"/>
    <n v="4.99"/>
    <n v="201"/>
    <s v="In-store "/>
    <x v="1"/>
    <s v="Madrid"/>
    <s v="Pablo Perez"/>
    <n v="1002.99"/>
  </r>
  <r>
    <n v="10480"/>
    <d v="2022-11-13T00:00:00"/>
    <x v="3"/>
    <n v="12.99"/>
    <n v="509"/>
    <s v="In-store "/>
    <x v="1"/>
    <s v="Madrid"/>
    <s v="Pablo Perez"/>
    <n v="6611.91"/>
  </r>
  <r>
    <n v="10481"/>
    <d v="2022-11-13T00:00:00"/>
    <x v="4"/>
    <n v="9.9499999999999993"/>
    <n v="202"/>
    <s v="In-store "/>
    <x v="1"/>
    <s v="Madrid"/>
    <s v="Pablo Perez"/>
    <n v="2009.8999999999999"/>
  </r>
  <r>
    <n v="10482"/>
    <d v="2022-11-13T00:00:00"/>
    <x v="0"/>
    <n v="25.5"/>
    <n v="631"/>
    <s v="In-store "/>
    <x v="1"/>
    <s v="Lisbon"/>
    <s v="Joao Silva"/>
    <n v="16090.5"/>
  </r>
  <r>
    <n v="10483"/>
    <d v="2022-11-13T00:00:00"/>
    <x v="1"/>
    <n v="33.22"/>
    <n v="678"/>
    <s v="In-store "/>
    <x v="1"/>
    <s v="Lisbon"/>
    <s v="Joao Silva"/>
    <n v="22523.16"/>
  </r>
  <r>
    <n v="10484"/>
    <d v="2022-11-13T00:00:00"/>
    <x v="2"/>
    <n v="21.44"/>
    <n v="201"/>
    <s v="In-store "/>
    <x v="1"/>
    <s v="Lisbon"/>
    <s v="Joao Silva"/>
    <n v="4309.4400000000005"/>
  </r>
  <r>
    <n v="10485"/>
    <d v="2022-11-14T00:00:00"/>
    <x v="3"/>
    <n v="27.99"/>
    <n v="524"/>
    <s v="In-store "/>
    <x v="1"/>
    <s v="Lisbon"/>
    <s v="Joao Silva"/>
    <n v="14666.759999999998"/>
  </r>
  <r>
    <n v="10486"/>
    <d v="2022-11-14T00:00:00"/>
    <x v="4"/>
    <n v="29.05"/>
    <n v="202"/>
    <s v="In-store "/>
    <x v="1"/>
    <s v="Lisbon"/>
    <s v="Joao Silva"/>
    <n v="5868.1"/>
  </r>
  <r>
    <n v="10487"/>
    <d v="2022-11-14T00:00:00"/>
    <x v="0"/>
    <n v="3.49"/>
    <n v="631"/>
    <s v="In-store "/>
    <x v="1"/>
    <s v="Lisbon"/>
    <s v="Joao Silva"/>
    <n v="2202.19"/>
  </r>
  <r>
    <n v="10488"/>
    <d v="2022-11-14T00:00:00"/>
    <x v="1"/>
    <n v="2.95"/>
    <n v="678"/>
    <s v="In-store "/>
    <x v="1"/>
    <s v="Lisbon"/>
    <s v="Joao Silva"/>
    <n v="2000.1000000000001"/>
  </r>
  <r>
    <n v="10489"/>
    <d v="2022-11-14T00:00:00"/>
    <x v="2"/>
    <n v="4.99"/>
    <n v="201"/>
    <s v="In-store "/>
    <x v="1"/>
    <s v="Madrid"/>
    <s v="Pablo Perez"/>
    <n v="1002.99"/>
  </r>
  <r>
    <n v="10490"/>
    <d v="2022-11-15T00:00:00"/>
    <x v="3"/>
    <n v="12.99"/>
    <n v="509"/>
    <s v="In-store "/>
    <x v="1"/>
    <s v="Madrid"/>
    <s v="Pablo Perez"/>
    <n v="6611.91"/>
  </r>
  <r>
    <n v="10491"/>
    <d v="2022-11-15T00:00:00"/>
    <x v="4"/>
    <n v="9.9499999999999993"/>
    <n v="202"/>
    <s v="In-store "/>
    <x v="1"/>
    <s v="Madrid"/>
    <s v="Pablo Perez"/>
    <n v="2009.8999999999999"/>
  </r>
  <r>
    <n v="10492"/>
    <d v="2022-11-15T00:00:00"/>
    <x v="0"/>
    <n v="3.49"/>
    <n v="574"/>
    <s v="In-store "/>
    <x v="1"/>
    <s v="Madrid"/>
    <s v="Pablo Perez"/>
    <n v="2003.2600000000002"/>
  </r>
  <r>
    <n v="10493"/>
    <d v="2022-11-15T00:00:00"/>
    <x v="1"/>
    <n v="2.95"/>
    <n v="678"/>
    <s v="In-store "/>
    <x v="1"/>
    <s v="Madrid"/>
    <s v="Pablo Perez"/>
    <n v="2000.1000000000001"/>
  </r>
  <r>
    <n v="10494"/>
    <d v="2022-11-15T00:00:00"/>
    <x v="2"/>
    <n v="4.99"/>
    <n v="201"/>
    <s v="In-store "/>
    <x v="1"/>
    <s v="Madrid"/>
    <s v="Pablo Perez"/>
    <n v="1002.99"/>
  </r>
  <r>
    <n v="10495"/>
    <d v="2022-11-16T00:00:00"/>
    <x v="3"/>
    <n v="12.99"/>
    <n v="509"/>
    <s v="In-store "/>
    <x v="1"/>
    <s v="Madrid"/>
    <s v="Pablo Perez"/>
    <n v="6611.91"/>
  </r>
  <r>
    <n v="10496"/>
    <d v="2022-11-16T00:00:00"/>
    <x v="4"/>
    <n v="9.9499999999999993"/>
    <n v="202"/>
    <s v="In-store "/>
    <x v="1"/>
    <s v="Madrid"/>
    <s v="Pablo Perez"/>
    <n v="2009.8999999999999"/>
  </r>
  <r>
    <n v="10497"/>
    <d v="2022-11-16T00:00:00"/>
    <x v="0"/>
    <n v="3.49"/>
    <n v="574"/>
    <s v="In-store "/>
    <x v="1"/>
    <s v="Madrid"/>
    <s v="Pablo Perez"/>
    <n v="2003.2600000000002"/>
  </r>
  <r>
    <n v="10498"/>
    <d v="2022-11-16T00:00:00"/>
    <x v="1"/>
    <n v="2.95"/>
    <n v="678"/>
    <s v="Drive-thru "/>
    <x v="1"/>
    <s v="Madrid"/>
    <s v="Pablo Perez"/>
    <n v="2000.1000000000001"/>
  </r>
  <r>
    <n v="10499"/>
    <d v="2022-11-16T00:00:00"/>
    <x v="2"/>
    <n v="4.99"/>
    <n v="201"/>
    <s v="Drive-thru "/>
    <x v="1"/>
    <s v="Madrid"/>
    <s v="Pablo Perez"/>
    <n v="1002.99"/>
  </r>
  <r>
    <n v="10500"/>
    <d v="2022-11-17T00:00:00"/>
    <x v="3"/>
    <n v="12.99"/>
    <n v="524"/>
    <s v="Drive-thru "/>
    <x v="1"/>
    <s v="Madrid"/>
    <s v="Pablo Perez"/>
    <n v="6806.76"/>
  </r>
  <r>
    <n v="10501"/>
    <d v="2022-11-17T00:00:00"/>
    <x v="4"/>
    <n v="9.9499999999999993"/>
    <n v="202"/>
    <s v="Drive-thru "/>
    <x v="1"/>
    <s v="Madrid"/>
    <s v="Pablo Perez"/>
    <n v="2009.8999999999999"/>
  </r>
  <r>
    <n v="10502"/>
    <d v="2022-11-17T00:00:00"/>
    <x v="0"/>
    <n v="3.49"/>
    <n v="631"/>
    <s v="Drive-thru "/>
    <x v="1"/>
    <s v="Madrid"/>
    <s v="Pablo Perez"/>
    <n v="2202.19"/>
  </r>
  <r>
    <n v="10503"/>
    <d v="2022-11-17T00:00:00"/>
    <x v="1"/>
    <n v="2.95"/>
    <n v="678"/>
    <s v="Drive-thru "/>
    <x v="1"/>
    <s v="Madrid"/>
    <s v="Pablo Perez"/>
    <n v="2000.1000000000001"/>
  </r>
  <r>
    <n v="10504"/>
    <d v="2022-11-17T00:00:00"/>
    <x v="2"/>
    <n v="4.99"/>
    <n v="201"/>
    <s v="Drive-thru "/>
    <x v="1"/>
    <s v="Madrid"/>
    <s v="Pablo Perez"/>
    <n v="1002.99"/>
  </r>
  <r>
    <n v="10505"/>
    <d v="2022-11-18T00:00:00"/>
    <x v="3"/>
    <n v="12.99"/>
    <n v="539"/>
    <s v="Drive-thru "/>
    <x v="1"/>
    <s v="Madrid"/>
    <s v="Pablo Perez"/>
    <n v="7001.61"/>
  </r>
  <r>
    <n v="10506"/>
    <d v="2022-11-18T00:00:00"/>
    <x v="4"/>
    <n v="9.9499999999999993"/>
    <n v="202"/>
    <s v="Drive-thru "/>
    <x v="1"/>
    <s v="Madrid"/>
    <s v="Pablo Perez"/>
    <n v="2009.8999999999999"/>
  </r>
  <r>
    <n v="10507"/>
    <d v="2022-11-18T00:00:00"/>
    <x v="0"/>
    <n v="3.49"/>
    <n v="688"/>
    <s v="Drive-thru "/>
    <x v="1"/>
    <s v="Madrid"/>
    <s v="Pablo Perez"/>
    <n v="2401.1200000000003"/>
  </r>
  <r>
    <n v="10508"/>
    <d v="2022-11-18T00:00:00"/>
    <x v="1"/>
    <n v="2.95"/>
    <n v="678"/>
    <s v="Drive-thru "/>
    <x v="1"/>
    <s v="Madrid"/>
    <s v="Pablo Perez"/>
    <n v="2000.1000000000001"/>
  </r>
  <r>
    <n v="10509"/>
    <d v="2022-11-18T00:00:00"/>
    <x v="2"/>
    <n v="4.99"/>
    <n v="201"/>
    <s v="Drive-thru "/>
    <x v="1"/>
    <s v="Madrid"/>
    <s v="Pablo Perez"/>
    <n v="1002.99"/>
  </r>
  <r>
    <n v="10510"/>
    <d v="2022-11-19T00:00:00"/>
    <x v="3"/>
    <n v="12.99"/>
    <n v="509"/>
    <s v="Drive-thru "/>
    <x v="1"/>
    <s v="Madrid"/>
    <s v="Pablo Perez"/>
    <n v="6611.91"/>
  </r>
  <r>
    <n v="10511"/>
    <d v="2022-11-19T00:00:00"/>
    <x v="4"/>
    <n v="9.9499999999999993"/>
    <n v="202"/>
    <s v="Drive-thru "/>
    <x v="1"/>
    <s v="Lisbon"/>
    <s v="Joao Silva"/>
    <n v="2009.8999999999999"/>
  </r>
  <r>
    <n v="10512"/>
    <d v="2022-11-19T00:00:00"/>
    <x v="0"/>
    <n v="3.49"/>
    <n v="688"/>
    <s v="Drive-thru "/>
    <x v="1"/>
    <s v="Lisbon"/>
    <s v="Joao Silva"/>
    <n v="2401.1200000000003"/>
  </r>
  <r>
    <n v="10513"/>
    <d v="2022-11-19T00:00:00"/>
    <x v="1"/>
    <n v="2.95"/>
    <n v="678"/>
    <s v="Drive-thru "/>
    <x v="2"/>
    <s v="Lisbon"/>
    <s v="Joao Silva"/>
    <n v="2000.1000000000001"/>
  </r>
  <r>
    <n v="10514"/>
    <d v="2022-11-19T00:00:00"/>
    <x v="2"/>
    <n v="4.99"/>
    <n v="201"/>
    <s v="Drive-thru "/>
    <x v="2"/>
    <s v="Lisbon"/>
    <s v="Joao Silva"/>
    <n v="1002.99"/>
  </r>
  <r>
    <n v="10515"/>
    <d v="2022-11-20T00:00:00"/>
    <x v="3"/>
    <n v="12.99"/>
    <n v="478"/>
    <s v="Drive-thru "/>
    <x v="2"/>
    <s v="Lisbon"/>
    <s v="Joao Silva"/>
    <n v="6209.22"/>
  </r>
  <r>
    <n v="10516"/>
    <d v="2022-11-20T00:00:00"/>
    <x v="4"/>
    <n v="9.9499999999999993"/>
    <n v="202"/>
    <s v="Drive-thru "/>
    <x v="2"/>
    <s v="Lisbon"/>
    <s v="Joao Silva"/>
    <n v="2009.8999999999999"/>
  </r>
  <r>
    <n v="10483"/>
    <d v="2022-11-13T00:00:00"/>
    <x v="1"/>
    <n v="2.95"/>
    <n v="678"/>
    <s v="In-store "/>
    <x v="1"/>
    <s v="Lisbon"/>
    <s v="Joao Silva"/>
    <n v="2000.1000000000001"/>
  </r>
  <r>
    <n v="10484"/>
    <d v="2022-11-13T00:00:00"/>
    <x v="2"/>
    <n v="4.99"/>
    <n v="201"/>
    <s v="In-store "/>
    <x v="1"/>
    <s v="Lisbon"/>
    <s v="Joao Silva"/>
    <n v="1002.99"/>
  </r>
  <r>
    <n v="10485"/>
    <d v="2022-11-14T00:00:00"/>
    <x v="3"/>
    <n v="12.99"/>
    <n v="524"/>
    <s v="In-store "/>
    <x v="1"/>
    <s v="Lisbon"/>
    <s v="Joao Silva"/>
    <n v="6806.76"/>
  </r>
  <r>
    <n v="10520"/>
    <d v="2022-11-21T00:00:00"/>
    <x v="3"/>
    <n v="12.99"/>
    <n v="493"/>
    <s v="Drive-thru "/>
    <x v="2"/>
    <s v="Paris"/>
    <s v="Remy Monet"/>
    <n v="6404.07"/>
  </r>
  <r>
    <n v="10521"/>
    <d v="2022-11-21T00:00:00"/>
    <x v="4"/>
    <n v="9.9499999999999993"/>
    <n v="202"/>
    <s v="Drive-thru "/>
    <x v="2"/>
    <s v="Paris"/>
    <s v="Remy Monet"/>
    <n v="2009.8999999999999"/>
  </r>
  <r>
    <n v="10522"/>
    <d v="2022-11-21T00:00:00"/>
    <x v="0"/>
    <n v="3.49"/>
    <n v="688"/>
    <s v="Drive-thru "/>
    <x v="2"/>
    <s v="Paris"/>
    <s v="Remy Monet"/>
    <n v="2401.1200000000003"/>
  </r>
  <r>
    <n v="10523"/>
    <d v="2022-11-21T00:00:00"/>
    <x v="1"/>
    <n v="2.95"/>
    <n v="746"/>
    <s v="Drive-thru "/>
    <x v="2"/>
    <s v="Paris"/>
    <s v="Remy Monet"/>
    <n v="2200.7000000000003"/>
  </r>
  <r>
    <n v="10524"/>
    <d v="2022-11-21T00:00:00"/>
    <x v="2"/>
    <n v="4.99"/>
    <n v="201"/>
    <s v="Drive-thru "/>
    <x v="2"/>
    <s v="Paris"/>
    <s v="Remy Monet"/>
    <n v="1002.99"/>
  </r>
  <r>
    <n v="10525"/>
    <d v="2022-11-22T00:00:00"/>
    <x v="3"/>
    <n v="12.99"/>
    <n v="462"/>
    <s v="Drive-thru "/>
    <x v="2"/>
    <s v="Paris"/>
    <s v="Remy Monet"/>
    <n v="6001.38"/>
  </r>
  <r>
    <n v="10526"/>
    <d v="2022-11-22T00:00:00"/>
    <x v="4"/>
    <n v="9.9499999999999993"/>
    <n v="202"/>
    <s v="Drive-thru "/>
    <x v="2"/>
    <s v="Paris"/>
    <s v="Remy Monet"/>
    <n v="2009.8999999999999"/>
  </r>
  <r>
    <n v="10527"/>
    <d v="2022-11-22T00:00:00"/>
    <x v="0"/>
    <n v="3.49"/>
    <n v="688"/>
    <s v="Drive-thru "/>
    <x v="2"/>
    <s v="Paris"/>
    <s v="Remy Monet"/>
    <n v="2401.1200000000003"/>
  </r>
  <r>
    <n v="10528"/>
    <d v="2022-11-22T00:00:00"/>
    <x v="1"/>
    <n v="2.95"/>
    <n v="746"/>
    <s v="Drive-thru "/>
    <x v="2"/>
    <s v="Paris"/>
    <s v="Remy Monet"/>
    <n v="2200.7000000000003"/>
  </r>
  <r>
    <n v="10529"/>
    <d v="2022-11-22T00:00:00"/>
    <x v="2"/>
    <n v="4.99"/>
    <n v="201"/>
    <s v="Drive-thru "/>
    <x v="2"/>
    <s v="Paris"/>
    <s v="Remy Monet"/>
    <n v="1002.99"/>
  </r>
  <r>
    <n v="10530"/>
    <d v="2022-11-23T00:00:00"/>
    <x v="3"/>
    <n v="12.99"/>
    <n v="478"/>
    <s v="Drive-thru "/>
    <x v="2"/>
    <s v="Paris"/>
    <s v="Remy Monet"/>
    <n v="6209.22"/>
  </r>
  <r>
    <n v="10531"/>
    <d v="2022-11-23T00:00:00"/>
    <x v="4"/>
    <n v="9.9499999999999993"/>
    <n v="202"/>
    <s v="Drive-thru "/>
    <x v="2"/>
    <s v="Paris"/>
    <s v="Remy Monet"/>
    <n v="2009.8999999999999"/>
  </r>
  <r>
    <n v="10532"/>
    <d v="2022-11-23T00:00:00"/>
    <x v="0"/>
    <n v="3.49"/>
    <n v="688"/>
    <s v="Drive-thru "/>
    <x v="2"/>
    <s v="Lisbon"/>
    <s v="Joao Silva"/>
    <n v="2401.1200000000003"/>
  </r>
  <r>
    <n v="10533"/>
    <d v="2022-11-23T00:00:00"/>
    <x v="1"/>
    <n v="2.95"/>
    <n v="746"/>
    <s v="Drive-thru "/>
    <x v="2"/>
    <s v="Lisbon"/>
    <s v="Joao Silva"/>
    <n v="2200.7000000000003"/>
  </r>
  <r>
    <n v="10534"/>
    <d v="2022-11-23T00:00:00"/>
    <x v="2"/>
    <n v="4.99"/>
    <n v="201"/>
    <s v="Drive-thru "/>
    <x v="2"/>
    <s v="Madrid"/>
    <s v="Pablo Perez"/>
    <n v="1002.99"/>
  </r>
  <r>
    <n v="10535"/>
    <d v="2022-11-24T00:00:00"/>
    <x v="3"/>
    <n v="12.99"/>
    <n v="478"/>
    <s v="Drive-thru "/>
    <x v="1"/>
    <s v="Madrid"/>
    <s v="Pablo Perez"/>
    <n v="6209.22"/>
  </r>
  <r>
    <n v="10536"/>
    <d v="2022-11-24T00:00:00"/>
    <x v="4"/>
    <n v="9.9499999999999993"/>
    <n v="202"/>
    <s v="Drive-thru "/>
    <x v="1"/>
    <s v="Madrid"/>
    <s v="Pablo Perez"/>
    <n v="2009.8999999999999"/>
  </r>
  <r>
    <n v="10537"/>
    <d v="2022-11-24T00:00:00"/>
    <x v="0"/>
    <n v="3.49"/>
    <n v="631"/>
    <s v="Drive-thru "/>
    <x v="1"/>
    <s v="Madrid"/>
    <s v="Pablo Perez"/>
    <n v="2202.19"/>
  </r>
  <r>
    <n v="10538"/>
    <d v="2022-11-24T00:00:00"/>
    <x v="1"/>
    <n v="2.95"/>
    <n v="746"/>
    <s v="Drive-thru "/>
    <x v="1"/>
    <s v="Madrid"/>
    <s v="Pablo Perez"/>
    <n v="2200.7000000000003"/>
  </r>
  <r>
    <n v="10539"/>
    <d v="2022-11-24T00:00:00"/>
    <x v="2"/>
    <n v="4.99"/>
    <n v="201"/>
    <s v="Drive-thru "/>
    <x v="1"/>
    <s v="Madrid"/>
    <s v="Pablo Perez"/>
    <n v="1002.99"/>
  </r>
  <r>
    <n v="10540"/>
    <d v="2022-11-25T00:00:00"/>
    <x v="3"/>
    <n v="12.99"/>
    <n v="462"/>
    <s v="Drive-thru "/>
    <x v="1"/>
    <s v="Madrid"/>
    <s v="Pablo Perez"/>
    <n v="6001.38"/>
  </r>
  <r>
    <n v="10541"/>
    <d v="2022-11-25T00:00:00"/>
    <x v="4"/>
    <n v="9.9499999999999993"/>
    <n v="202"/>
    <s v="Drive-thru "/>
    <x v="1"/>
    <s v="London"/>
    <s v="Tom Jackson"/>
    <n v="2009.8999999999999"/>
  </r>
  <r>
    <n v="10542"/>
    <d v="2022-11-25T00:00:00"/>
    <x v="0"/>
    <n v="3.49"/>
    <n v="631"/>
    <s v="Drive-thru "/>
    <x v="1"/>
    <s v="London"/>
    <s v="Tom Jackson"/>
    <n v="2202.19"/>
  </r>
  <r>
    <n v="10543"/>
    <d v="2022-11-25T00:00:00"/>
    <x v="1"/>
    <n v="2.95"/>
    <n v="746"/>
    <s v="Drive-thru "/>
    <x v="1"/>
    <s v="London"/>
    <s v="Tom Jackson"/>
    <n v="2200.7000000000003"/>
  </r>
  <r>
    <n v="10544"/>
    <d v="2022-11-25T00:00:00"/>
    <x v="2"/>
    <n v="4.99"/>
    <n v="201"/>
    <s v="Drive-thru "/>
    <x v="1"/>
    <s v="London"/>
    <s v="Tom Jackson"/>
    <n v="1002.99"/>
  </r>
  <r>
    <n v="10545"/>
    <d v="2022-11-26T00:00:00"/>
    <x v="3"/>
    <n v="12.99"/>
    <n v="447"/>
    <s v="Drive-thru "/>
    <x v="1"/>
    <s v="London"/>
    <s v="Tom Jackson"/>
    <n v="5806.53"/>
  </r>
  <r>
    <n v="10546"/>
    <d v="2022-11-26T00:00:00"/>
    <x v="4"/>
    <n v="9.9499999999999993"/>
    <n v="202"/>
    <s v="Drive-thru "/>
    <x v="1"/>
    <s v="London"/>
    <s v="Tom Jackson"/>
    <n v="2009.8999999999999"/>
  </r>
  <r>
    <n v="10547"/>
    <d v="2022-11-26T00:00:00"/>
    <x v="0"/>
    <n v="3.49"/>
    <n v="631"/>
    <s v="Drive-thru "/>
    <x v="1"/>
    <s v="London"/>
    <s v="Tom Jackson"/>
    <n v="2202.19"/>
  </r>
  <r>
    <n v="10548"/>
    <d v="2022-11-26T00:00:00"/>
    <x v="1"/>
    <n v="2.95"/>
    <n v="746"/>
    <s v="Drive-thru "/>
    <x v="1"/>
    <s v="London"/>
    <s v="Tom Jackson"/>
    <n v="2200.7000000000003"/>
  </r>
  <r>
    <n v="10549"/>
    <d v="2022-11-26T00:00:00"/>
    <x v="2"/>
    <n v="4.99"/>
    <n v="201"/>
    <s v="Drive-thru "/>
    <x v="1"/>
    <s v="London"/>
    <s v="Tom Jackson"/>
    <n v="1002.99"/>
  </r>
  <r>
    <n v="10550"/>
    <d v="2022-11-27T00:00:00"/>
    <x v="3"/>
    <n v="12.99"/>
    <n v="462"/>
    <s v="Drive-thru "/>
    <x v="1"/>
    <s v="London"/>
    <s v="Tom Jackson"/>
    <n v="6001.38"/>
  </r>
  <r>
    <n v="10551"/>
    <d v="2022-11-27T00:00:00"/>
    <x v="4"/>
    <n v="9.9499999999999993"/>
    <n v="202"/>
    <s v="Drive-thru "/>
    <x v="1"/>
    <s v="London"/>
    <s v="Tom Jackson"/>
    <n v="2009.8999999999999"/>
  </r>
  <r>
    <n v="10552"/>
    <d v="2022-11-27T00:00:00"/>
    <x v="0"/>
    <n v="3.49"/>
    <n v="631"/>
    <s v="Online "/>
    <x v="1"/>
    <s v="London"/>
    <s v="Tom Jackson"/>
    <n v="2202.19"/>
  </r>
  <r>
    <n v="10553"/>
    <d v="2022-11-27T00:00:00"/>
    <x v="1"/>
    <n v="2.95"/>
    <n v="746"/>
    <s v="Online "/>
    <x v="1"/>
    <s v="London"/>
    <s v="Tom Jackson"/>
    <n v="2200.7000000000003"/>
  </r>
  <r>
    <n v="10554"/>
    <d v="2022-11-27T00:00:00"/>
    <x v="2"/>
    <n v="4.99"/>
    <n v="201"/>
    <s v="Online "/>
    <x v="1"/>
    <s v="London"/>
    <s v="Tom Jackson"/>
    <n v="1002.99"/>
  </r>
  <r>
    <n v="10555"/>
    <d v="2022-11-28T00:00:00"/>
    <x v="3"/>
    <n v="12.99"/>
    <n v="478"/>
    <s v="Online "/>
    <x v="1"/>
    <s v="London"/>
    <s v="Tom Jackson"/>
    <n v="6209.22"/>
  </r>
  <r>
    <n v="10556"/>
    <d v="2022-11-28T00:00:00"/>
    <x v="4"/>
    <n v="9.9499999999999993"/>
    <n v="202"/>
    <s v="Online "/>
    <x v="1"/>
    <s v="London"/>
    <s v="Tom Jackson"/>
    <n v="2009.8999999999999"/>
  </r>
  <r>
    <n v="10557"/>
    <d v="2022-11-28T00:00:00"/>
    <x v="0"/>
    <n v="3.49"/>
    <n v="631"/>
    <s v="Online "/>
    <x v="1"/>
    <s v="London"/>
    <s v="Tom Jackson"/>
    <n v="2202.19"/>
  </r>
  <r>
    <n v="10558"/>
    <d v="2022-11-28T00:00:00"/>
    <x v="1"/>
    <n v="2.95"/>
    <n v="678"/>
    <s v="Online "/>
    <x v="1"/>
    <s v="London"/>
    <s v="Tom Jackson"/>
    <n v="2000.1000000000001"/>
  </r>
  <r>
    <n v="10559"/>
    <d v="2022-11-28T00:00:00"/>
    <x v="2"/>
    <n v="4.99"/>
    <n v="201"/>
    <s v="Online "/>
    <x v="1"/>
    <s v="London"/>
    <s v="Tom Jackson"/>
    <n v="1002.99"/>
  </r>
  <r>
    <n v="10560"/>
    <d v="2022-11-29T00:00:00"/>
    <x v="3"/>
    <n v="12.99"/>
    <n v="478"/>
    <s v="Online "/>
    <x v="1"/>
    <s v="London"/>
    <s v="Tom Jackson"/>
    <n v="6209.22"/>
  </r>
  <r>
    <n v="10561"/>
    <d v="2022-11-29T00:00:00"/>
    <x v="4"/>
    <n v="9.9499999999999993"/>
    <n v="202"/>
    <s v="Online "/>
    <x v="1"/>
    <s v="London"/>
    <s v="Tom Jackson"/>
    <n v="2009.8999999999999"/>
  </r>
  <r>
    <n v="10562"/>
    <d v="2022-11-29T00:00:00"/>
    <x v="0"/>
    <n v="3.49"/>
    <n v="631"/>
    <s v="Online "/>
    <x v="1"/>
    <s v="London"/>
    <s v="Tom Jackson"/>
    <n v="2202.19"/>
  </r>
  <r>
    <n v="10563"/>
    <d v="2022-11-29T00:00:00"/>
    <x v="1"/>
    <n v="2.95"/>
    <n v="678"/>
    <s v="Online "/>
    <x v="1"/>
    <s v="London"/>
    <s v="Tom Jackson"/>
    <n v="2000.1000000000001"/>
  </r>
  <r>
    <n v="10564"/>
    <d v="2022-11-29T00:00:00"/>
    <x v="2"/>
    <n v="4.99"/>
    <n v="201"/>
    <s v="Online "/>
    <x v="1"/>
    <s v="London"/>
    <s v="Tom Jackson"/>
    <n v="1002.99"/>
  </r>
  <r>
    <n v="10565"/>
    <d v="2022-11-30T00:00:00"/>
    <x v="3"/>
    <n v="12.99"/>
    <n v="493"/>
    <s v="Online "/>
    <x v="1"/>
    <s v="London"/>
    <s v="Tom Jackson"/>
    <n v="6404.07"/>
  </r>
  <r>
    <n v="10566"/>
    <d v="2022-11-30T00:00:00"/>
    <x v="4"/>
    <n v="9.9499999999999993"/>
    <n v="202"/>
    <s v="Online "/>
    <x v="1"/>
    <s v="London"/>
    <s v="Tom Jackson"/>
    <n v="2009.8999999999999"/>
  </r>
  <r>
    <n v="10567"/>
    <d v="2022-11-30T00:00:00"/>
    <x v="0"/>
    <n v="3.49"/>
    <n v="631"/>
    <s v="Online "/>
    <x v="1"/>
    <s v="London"/>
    <s v="Tom Jackson"/>
    <n v="2202.19"/>
  </r>
  <r>
    <n v="10568"/>
    <d v="2022-11-30T00:00:00"/>
    <x v="1"/>
    <n v="2.95"/>
    <n v="678"/>
    <s v="Online "/>
    <x v="1"/>
    <s v="London"/>
    <s v="Tom Jackson"/>
    <n v="2000.1000000000001"/>
  </r>
  <r>
    <n v="10569"/>
    <d v="2022-11-30T00:00:00"/>
    <x v="2"/>
    <n v="4.99"/>
    <n v="201"/>
    <s v="Online "/>
    <x v="1"/>
    <s v="London"/>
    <s v="Tom Jackson"/>
    <n v="1002.99"/>
  </r>
  <r>
    <n v="10570"/>
    <d v="2022-12-01T00:00:00"/>
    <x v="3"/>
    <n v="12.99"/>
    <n v="493"/>
    <s v="Online "/>
    <x v="1"/>
    <s v="London"/>
    <s v="Tom Jackson"/>
    <n v="6404.07"/>
  </r>
  <r>
    <n v="10571"/>
    <d v="2022-12-01T00:00:00"/>
    <x v="4"/>
    <n v="9.9499999999999993"/>
    <n v="202"/>
    <s v="Online "/>
    <x v="1"/>
    <s v="London"/>
    <s v="Tom Jackson"/>
    <n v="2009.8999999999999"/>
  </r>
  <r>
    <n v="10572"/>
    <d v="2022-12-01T00:00:00"/>
    <x v="0"/>
    <n v="3.49"/>
    <n v="574"/>
    <s v="Online "/>
    <x v="1"/>
    <s v="Paris"/>
    <s v="Remy Monet"/>
    <n v="2003.2600000000002"/>
  </r>
  <r>
    <n v="10573"/>
    <d v="2022-12-01T00:00:00"/>
    <x v="1"/>
    <n v="2.95"/>
    <n v="678"/>
    <s v="Online "/>
    <x v="1"/>
    <s v="Paris"/>
    <s v="Remy Monet"/>
    <n v="2000.1000000000001"/>
  </r>
  <r>
    <n v="10574"/>
    <d v="2022-12-01T00:00:00"/>
    <x v="2"/>
    <n v="4.99"/>
    <n v="201"/>
    <s v="Online "/>
    <x v="1"/>
    <s v="Paris"/>
    <s v="Remy Monet"/>
    <n v="1002.99"/>
  </r>
  <r>
    <n v="10575"/>
    <d v="2022-12-02T00:00:00"/>
    <x v="3"/>
    <n v="12.99"/>
    <n v="524"/>
    <s v="Online "/>
    <x v="1"/>
    <s v="Paris"/>
    <s v="Remy Monet"/>
    <n v="6806.76"/>
  </r>
  <r>
    <n v="10576"/>
    <d v="2022-12-02T00:00:00"/>
    <x v="4"/>
    <n v="9.9499999999999993"/>
    <n v="202"/>
    <s v="Online "/>
    <x v="1"/>
    <s v="Paris"/>
    <s v="Remy Monet"/>
    <n v="2009.8999999999999"/>
  </r>
  <r>
    <n v="10577"/>
    <d v="2022-12-02T00:00:00"/>
    <x v="0"/>
    <n v="3.49"/>
    <n v="631"/>
    <s v="Online "/>
    <x v="1"/>
    <s v="Paris"/>
    <s v="Remy Monet"/>
    <n v="2202.19"/>
  </r>
  <r>
    <n v="10578"/>
    <d v="2022-12-02T00:00:00"/>
    <x v="1"/>
    <n v="2.95"/>
    <n v="678"/>
    <s v="Online "/>
    <x v="1"/>
    <s v="Paris"/>
    <s v="Remy Monet"/>
    <n v="2000.1000000000001"/>
  </r>
  <r>
    <n v="10579"/>
    <d v="2022-12-02T00:00:00"/>
    <x v="2"/>
    <n v="4.99"/>
    <n v="201"/>
    <s v="Online "/>
    <x v="1"/>
    <s v="Paris"/>
    <s v="Remy Monet"/>
    <n v="1002.99"/>
  </r>
  <r>
    <n v="10580"/>
    <d v="2022-12-03T00:00:00"/>
    <x v="3"/>
    <n v="12.99"/>
    <n v="524"/>
    <s v="Online "/>
    <x v="1"/>
    <s v="Paris"/>
    <s v="Remy Monet"/>
    <n v="6806.76"/>
  </r>
  <r>
    <n v="10581"/>
    <d v="2022-12-03T00:00:00"/>
    <x v="4"/>
    <n v="9.9499999999999993"/>
    <n v="202"/>
    <s v="Online "/>
    <x v="1"/>
    <s v="Paris"/>
    <s v="Remy Monet"/>
    <n v="2009.8999999999999"/>
  </r>
  <r>
    <n v="10582"/>
    <d v="2022-12-03T00:00:00"/>
    <x v="0"/>
    <n v="3.49"/>
    <n v="631"/>
    <s v="Online "/>
    <x v="1"/>
    <s v="London"/>
    <s v="Tom Jackson"/>
    <n v="2202.19"/>
  </r>
  <r>
    <n v="10583"/>
    <d v="2022-12-03T00:00:00"/>
    <x v="1"/>
    <n v="2.95"/>
    <n v="678"/>
    <s v="Online "/>
    <x v="1"/>
    <s v="London"/>
    <s v="Tom Jackson"/>
    <n v="2000.1000000000001"/>
  </r>
  <r>
    <n v="10584"/>
    <d v="2022-12-03T00:00:00"/>
    <x v="2"/>
    <n v="4.99"/>
    <n v="201"/>
    <s v="Online "/>
    <x v="1"/>
    <s v="London"/>
    <s v="Tom Jackson"/>
    <n v="1002.99"/>
  </r>
  <r>
    <n v="10585"/>
    <d v="2022-12-04T00:00:00"/>
    <x v="3"/>
    <n v="12.99"/>
    <n v="539"/>
    <s v="Online "/>
    <x v="1"/>
    <s v="London"/>
    <s v="Tom Jackson"/>
    <n v="7001.61"/>
  </r>
  <r>
    <n v="10586"/>
    <d v="2022-12-04T00:00:00"/>
    <x v="4"/>
    <n v="9.9499999999999993"/>
    <n v="202"/>
    <s v="Online "/>
    <x v="1"/>
    <s v="London"/>
    <s v="Tom Jackson"/>
    <n v="2009.8999999999999"/>
  </r>
  <r>
    <n v="10590"/>
    <d v="2022-12-05T00:00:00"/>
    <x v="3"/>
    <n v="12.99"/>
    <n v="555"/>
    <s v="Online "/>
    <x v="1"/>
    <s v="London"/>
    <s v="Tom Jackson"/>
    <n v="7209.45"/>
  </r>
  <r>
    <n v="10591"/>
    <d v="2022-12-05T00:00:00"/>
    <x v="4"/>
    <n v="9.9499999999999993"/>
    <n v="202"/>
    <s v="Online "/>
    <x v="1"/>
    <s v="London"/>
    <s v="Tom Jackson"/>
    <n v="2009.8999999999999"/>
  </r>
  <r>
    <n v="10592"/>
    <d v="2022-12-05T00:00:00"/>
    <x v="0"/>
    <n v="3.49"/>
    <n v="574"/>
    <s v="Online "/>
    <x v="1"/>
    <s v="London"/>
    <s v="Tom Jackson"/>
    <n v="2003.2600000000002"/>
  </r>
  <r>
    <n v="10593"/>
    <d v="2022-12-05T00:00:00"/>
    <x v="1"/>
    <n v="2.95"/>
    <n v="678"/>
    <s v="Online "/>
    <x v="1"/>
    <s v="London"/>
    <s v="Tom Jackson"/>
    <n v="2000.1000000000001"/>
  </r>
  <r>
    <n v="10594"/>
    <d v="2022-12-05T00:00:00"/>
    <x v="2"/>
    <n v="4.99"/>
    <n v="201"/>
    <s v="Online "/>
    <x v="1"/>
    <s v="London"/>
    <s v="Tom Jackson"/>
    <n v="1002.99"/>
  </r>
  <r>
    <n v="10595"/>
    <d v="2022-12-06T00:00:00"/>
    <x v="3"/>
    <n v="12.99"/>
    <n v="539"/>
    <s v="Online "/>
    <x v="1"/>
    <s v="London"/>
    <s v="Tom Jackson"/>
    <n v="7001.61"/>
  </r>
  <r>
    <n v="10596"/>
    <d v="2022-12-06T00:00:00"/>
    <x v="4"/>
    <n v="9.9499999999999993"/>
    <n v="202"/>
    <s v="Online "/>
    <x v="1"/>
    <s v="London"/>
    <s v="Tom Jackson"/>
    <n v="2009.8999999999999"/>
  </r>
  <r>
    <n v="10597"/>
    <d v="2022-12-06T00:00:00"/>
    <x v="0"/>
    <n v="3.49"/>
    <n v="574"/>
    <s v="Online "/>
    <x v="1"/>
    <s v="London"/>
    <s v="Tom Jackson"/>
    <n v="2003.2600000000002"/>
  </r>
  <r>
    <n v="10598"/>
    <d v="2022-12-06T00:00:00"/>
    <x v="1"/>
    <n v="2.95"/>
    <n v="678"/>
    <s v="Online "/>
    <x v="1"/>
    <s v="London"/>
    <s v="Tom Jackson"/>
    <n v="2000.1000000000001"/>
  </r>
  <r>
    <n v="10599"/>
    <d v="2022-12-06T00:00:00"/>
    <x v="2"/>
    <n v="4.99"/>
    <n v="201"/>
    <s v="Online "/>
    <x v="1"/>
    <s v="London"/>
    <s v="Tom Jackson"/>
    <n v="1002.99"/>
  </r>
  <r>
    <n v="10600"/>
    <d v="2022-12-07T00:00:00"/>
    <x v="3"/>
    <n v="12.99"/>
    <n v="524"/>
    <s v="Online "/>
    <x v="1"/>
    <s v="London"/>
    <s v="Tom Jackson"/>
    <n v="6806.76"/>
  </r>
  <r>
    <n v="10601"/>
    <d v="2022-12-07T00:00:00"/>
    <x v="4"/>
    <n v="9.9499999999999993"/>
    <n v="202"/>
    <s v="Online "/>
    <x v="1"/>
    <s v="London"/>
    <s v="Tom Jackson"/>
    <n v="2009.8999999999999"/>
  </r>
  <r>
    <n v="10602"/>
    <d v="2022-12-07T00:00:00"/>
    <x v="0"/>
    <n v="3.49"/>
    <n v="631"/>
    <s v="Online "/>
    <x v="2"/>
    <s v="London"/>
    <s v="Tom Jackson"/>
    <n v="2202.19"/>
  </r>
  <r>
    <n v="10603"/>
    <d v="2022-12-07T00:00:00"/>
    <x v="1"/>
    <n v="2.95"/>
    <n v="678"/>
    <s v="Online "/>
    <x v="2"/>
    <s v="London"/>
    <s v="Tom Jackson"/>
    <n v="2000.1000000000001"/>
  </r>
  <r>
    <n v="10604"/>
    <d v="2022-12-07T00:00:00"/>
    <x v="2"/>
    <n v="4.99"/>
    <n v="201"/>
    <s v="Online "/>
    <x v="2"/>
    <s v="London"/>
    <s v="Tom Jackson"/>
    <n v="1002.99"/>
  </r>
  <r>
    <n v="10605"/>
    <d v="2022-12-08T00:00:00"/>
    <x v="3"/>
    <n v="12.99"/>
    <n v="539"/>
    <s v="Online "/>
    <x v="2"/>
    <s v="London"/>
    <s v="Tom Jackson"/>
    <n v="7001.61"/>
  </r>
  <r>
    <n v="10606"/>
    <d v="2022-12-08T00:00:00"/>
    <x v="4"/>
    <n v="9.9499999999999993"/>
    <n v="202"/>
    <s v="Online "/>
    <x v="2"/>
    <s v="London"/>
    <s v="Tom Jackson"/>
    <n v="2009.8999999999999"/>
  </r>
  <r>
    <n v="10607"/>
    <d v="2022-12-08T00:00:00"/>
    <x v="0"/>
    <n v="3.49"/>
    <n v="631"/>
    <s v="Online "/>
    <x v="2"/>
    <s v="London"/>
    <s v="Tom Jackson"/>
    <n v="2202.19"/>
  </r>
  <r>
    <n v="10608"/>
    <d v="2022-12-08T00:00:00"/>
    <x v="1"/>
    <n v="2.95"/>
    <n v="678"/>
    <s v="Online "/>
    <x v="0"/>
    <s v="London"/>
    <s v="Tom Jackson"/>
    <n v="2000.1000000000001"/>
  </r>
  <r>
    <n v="10609"/>
    <d v="2022-12-08T00:00:00"/>
    <x v="2"/>
    <n v="4.99"/>
    <n v="201"/>
    <s v="Online "/>
    <x v="0"/>
    <s v="London"/>
    <s v="Tom Jackson"/>
    <n v="1002.99"/>
  </r>
  <r>
    <n v="10610"/>
    <d v="2022-12-09T00:00:00"/>
    <x v="3"/>
    <n v="12.99"/>
    <n v="570"/>
    <s v="Online "/>
    <x v="0"/>
    <s v="London"/>
    <s v="Tom Jackson"/>
    <n v="7404.3"/>
  </r>
  <r>
    <n v="10611"/>
    <d v="2022-12-09T00:00:00"/>
    <x v="4"/>
    <n v="9.9499999999999993"/>
    <n v="202"/>
    <s v="Online "/>
    <x v="0"/>
    <s v="London"/>
    <s v="Tom Jackson"/>
    <n v="2009.8999999999999"/>
  </r>
  <r>
    <n v="10612"/>
    <d v="2022-12-09T00:00:00"/>
    <x v="0"/>
    <n v="3.49"/>
    <n v="631"/>
    <s v="Online "/>
    <x v="0"/>
    <s v="London"/>
    <s v="Tom Jackson"/>
    <n v="2202.19"/>
  </r>
  <r>
    <n v="10613"/>
    <d v="2022-12-09T00:00:00"/>
    <x v="1"/>
    <n v="2.95"/>
    <n v="678"/>
    <s v="Online "/>
    <x v="0"/>
    <s v="London"/>
    <s v="Tom Jackson"/>
    <n v="2000.1000000000001"/>
  </r>
  <r>
    <n v="10614"/>
    <d v="2022-12-09T00:00:00"/>
    <x v="2"/>
    <n v="4.99"/>
    <n v="201"/>
    <s v="Online "/>
    <x v="0"/>
    <s v="London"/>
    <s v="Tom Jackson"/>
    <n v="1002.99"/>
  </r>
  <r>
    <n v="10615"/>
    <d v="2022-12-10T00:00:00"/>
    <x v="3"/>
    <n v="12.99"/>
    <n v="570"/>
    <s v="Online "/>
    <x v="0"/>
    <s v="London"/>
    <s v="Tom Jackson"/>
    <n v="7404.3"/>
  </r>
  <r>
    <n v="10616"/>
    <d v="2022-12-10T00:00:00"/>
    <x v="4"/>
    <n v="9.9499999999999993"/>
    <n v="202"/>
    <s v="Online "/>
    <x v="0"/>
    <s v="London"/>
    <s v="Tom Jackson"/>
    <n v="2009.8999999999999"/>
  </r>
  <r>
    <n v="10617"/>
    <d v="2022-12-10T00:00:00"/>
    <x v="0"/>
    <n v="3.49"/>
    <n v="631"/>
    <s v="Online "/>
    <x v="0"/>
    <s v="London"/>
    <s v="Tom Jackson"/>
    <n v="2202.19"/>
  </r>
  <r>
    <n v="10618"/>
    <d v="2022-12-10T00:00:00"/>
    <x v="1"/>
    <n v="2.95"/>
    <n v="678"/>
    <s v="Online "/>
    <x v="0"/>
    <s v="London"/>
    <s v="Tom Jackson"/>
    <n v="2000.1000000000001"/>
  </r>
  <r>
    <n v="10619"/>
    <d v="2022-12-10T00:00:00"/>
    <x v="2"/>
    <n v="4.99"/>
    <n v="201"/>
    <s v="Online "/>
    <x v="0"/>
    <s v="London"/>
    <s v="Tom Jackson"/>
    <n v="1002.99"/>
  </r>
  <r>
    <n v="10620"/>
    <d v="2022-12-11T00:00:00"/>
    <x v="3"/>
    <n v="12.99"/>
    <n v="586"/>
    <s v="Online "/>
    <x v="0"/>
    <s v="London"/>
    <s v="Tom Jackson"/>
    <n v="7612.14"/>
  </r>
  <r>
    <n v="10621"/>
    <d v="2022-12-11T00:00:00"/>
    <x v="4"/>
    <n v="9.9499999999999993"/>
    <n v="202"/>
    <s v="Online "/>
    <x v="0"/>
    <s v="London"/>
    <s v="Tom Jackson"/>
    <n v="2009.8999999999999"/>
  </r>
  <r>
    <n v="10622"/>
    <d v="2022-12-11T00:00:00"/>
    <x v="0"/>
    <n v="3.49"/>
    <n v="631"/>
    <s v="Online "/>
    <x v="0"/>
    <s v="London"/>
    <s v="Tom Jackson"/>
    <n v="2202.19"/>
  </r>
  <r>
    <n v="10623"/>
    <d v="2022-12-11T00:00:00"/>
    <x v="1"/>
    <n v="2.95"/>
    <n v="746"/>
    <s v="Online "/>
    <x v="0"/>
    <s v="London"/>
    <s v="Tom Jackson"/>
    <n v="2200.7000000000003"/>
  </r>
  <r>
    <n v="10624"/>
    <d v="2022-12-11T00:00:00"/>
    <x v="2"/>
    <n v="4.99"/>
    <n v="201"/>
    <s v="Online "/>
    <x v="0"/>
    <s v="London"/>
    <s v="Tom Jackson"/>
    <n v="1002.99"/>
  </r>
  <r>
    <n v="10625"/>
    <d v="2022-12-12T00:00:00"/>
    <x v="3"/>
    <n v="12.99"/>
    <n v="570"/>
    <s v="Online "/>
    <x v="0"/>
    <s v="London"/>
    <s v="Tom Jackson"/>
    <n v="7404.3"/>
  </r>
  <r>
    <n v="10626"/>
    <d v="2022-12-12T00:00:00"/>
    <x v="4"/>
    <n v="9.9499999999999993"/>
    <n v="202"/>
    <s v="Online "/>
    <x v="0"/>
    <s v="London"/>
    <s v="Tom Jackson"/>
    <n v="2009.8999999999999"/>
  </r>
  <r>
    <n v="10627"/>
    <d v="2022-12-12T00:00:00"/>
    <x v="0"/>
    <n v="3.49"/>
    <n v="631"/>
    <s v="Online "/>
    <x v="0"/>
    <s v="London"/>
    <s v="Tom Jackson"/>
    <n v="2202.19"/>
  </r>
  <r>
    <n v="10628"/>
    <d v="2022-12-12T00:00:00"/>
    <x v="1"/>
    <n v="2.95"/>
    <n v="678"/>
    <s v="Online "/>
    <x v="0"/>
    <s v="Lisbon"/>
    <s v="Joao Silva"/>
    <n v="2000.1000000000001"/>
  </r>
  <r>
    <n v="10629"/>
    <d v="2022-12-12T00:00:00"/>
    <x v="2"/>
    <n v="4.99"/>
    <n v="201"/>
    <s v="Online "/>
    <x v="0"/>
    <s v="Lisbon"/>
    <s v="Joao Silva"/>
    <n v="1002.99"/>
  </r>
  <r>
    <n v="10630"/>
    <d v="2022-12-13T00:00:00"/>
    <x v="3"/>
    <n v="12.99"/>
    <n v="570"/>
    <s v="Online "/>
    <x v="2"/>
    <s v="Lisbon"/>
    <s v="Joao Silva"/>
    <n v="7404.3"/>
  </r>
  <r>
    <n v="10631"/>
    <d v="2022-12-13T00:00:00"/>
    <x v="4"/>
    <n v="9.9499999999999993"/>
    <n v="202"/>
    <s v="Online "/>
    <x v="0"/>
    <s v="Lisbon"/>
    <s v="Joao Silva"/>
    <n v="2009.8999999999999"/>
  </r>
  <r>
    <n v="10632"/>
    <d v="2022-12-13T00:00:00"/>
    <x v="0"/>
    <n v="3.49"/>
    <n v="631"/>
    <s v="Online "/>
    <x v="0"/>
    <s v="Lisbon"/>
    <s v="Joao Silva"/>
    <n v="2202.19"/>
  </r>
  <r>
    <n v="10633"/>
    <d v="2022-12-13T00:00:00"/>
    <x v="1"/>
    <n v="2.95"/>
    <n v="678"/>
    <s v="Online "/>
    <x v="0"/>
    <s v="Lisbon"/>
    <s v="Joao Silva"/>
    <n v="2000.1000000000001"/>
  </r>
  <r>
    <n v="10634"/>
    <d v="2022-12-13T00:00:00"/>
    <x v="2"/>
    <n v="4.99"/>
    <n v="201"/>
    <s v="Online "/>
    <x v="0"/>
    <s v="Lisbon"/>
    <s v="Joao Silva"/>
    <n v="1002.99"/>
  </r>
  <r>
    <n v="10635"/>
    <d v="2022-12-14T00:00:00"/>
    <x v="3"/>
    <n v="12.99"/>
    <n v="555"/>
    <s v="Online "/>
    <x v="0"/>
    <s v="Lisbon"/>
    <s v="Joao Silva"/>
    <n v="7209.45"/>
  </r>
  <r>
    <n v="10636"/>
    <d v="2022-12-14T00:00:00"/>
    <x v="4"/>
    <n v="9.9499999999999993"/>
    <n v="222"/>
    <s v="Online "/>
    <x v="0"/>
    <s v="Lisbon"/>
    <s v="Joao Silva"/>
    <n v="2208.8999999999996"/>
  </r>
  <r>
    <n v="10637"/>
    <d v="2022-12-14T00:00:00"/>
    <x v="0"/>
    <n v="3.49"/>
    <n v="631"/>
    <s v="Online "/>
    <x v="0"/>
    <s v="Lisbon"/>
    <s v="Joao Silva"/>
    <n v="2202.19"/>
  </r>
  <r>
    <n v="10638"/>
    <d v="2022-12-14T00:00:00"/>
    <x v="1"/>
    <n v="2.95"/>
    <n v="678"/>
    <s v="Online "/>
    <x v="0"/>
    <s v="Lisbon"/>
    <s v="Joao Silva"/>
    <n v="2000.1000000000001"/>
  </r>
  <r>
    <n v="10639"/>
    <d v="2022-12-14T00:00:00"/>
    <x v="2"/>
    <n v="4.99"/>
    <n v="201"/>
    <s v="Online "/>
    <x v="0"/>
    <s v="Lisbon"/>
    <s v="Joao Silva"/>
    <n v="1002.99"/>
  </r>
  <r>
    <n v="10640"/>
    <d v="2022-12-15T00:00:00"/>
    <x v="3"/>
    <n v="12.99"/>
    <n v="539"/>
    <s v="Online "/>
    <x v="0"/>
    <s v="Lisbon"/>
    <s v="Joao Silva"/>
    <n v="7001.61"/>
  </r>
  <r>
    <n v="10641"/>
    <d v="2022-12-15T00:00:00"/>
    <x v="4"/>
    <n v="9.9499999999999993"/>
    <n v="222"/>
    <s v="Online "/>
    <x v="0"/>
    <s v="Lisbon"/>
    <s v="Joao Silva"/>
    <n v="2208.8999999999996"/>
  </r>
  <r>
    <n v="10642"/>
    <d v="2022-12-15T00:00:00"/>
    <x v="0"/>
    <n v="3.49"/>
    <n v="631"/>
    <s v="Online "/>
    <x v="2"/>
    <s v="Lisbon"/>
    <s v="Joao Silva"/>
    <n v="2202.19"/>
  </r>
  <r>
    <n v="10643"/>
    <d v="2022-12-15T00:00:00"/>
    <x v="1"/>
    <n v="2.95"/>
    <n v="678"/>
    <s v="Online "/>
    <x v="2"/>
    <s v="Lisbon"/>
    <s v="Joao Silva"/>
    <n v="2000.1000000000001"/>
  </r>
  <r>
    <n v="10644"/>
    <d v="2022-12-15T00:00:00"/>
    <x v="2"/>
    <n v="4.99"/>
    <n v="201"/>
    <s v="Online "/>
    <x v="2"/>
    <s v="Lisbon"/>
    <s v="Joao Silva"/>
    <n v="1002.99"/>
  </r>
  <r>
    <n v="10645"/>
    <d v="2022-12-16T00:00:00"/>
    <x v="3"/>
    <n v="12.99"/>
    <n v="570"/>
    <s v="Online "/>
    <x v="2"/>
    <s v="Lisbon"/>
    <s v="Joao Silva"/>
    <n v="7404.3"/>
  </r>
  <r>
    <n v="10646"/>
    <d v="2022-12-16T00:00:00"/>
    <x v="4"/>
    <n v="9.9499999999999993"/>
    <n v="222"/>
    <s v="Online "/>
    <x v="2"/>
    <s v="Lisbon"/>
    <s v="Joao Silva"/>
    <n v="2208.8999999999996"/>
  </r>
  <r>
    <n v="10647"/>
    <d v="2022-12-16T00:00:00"/>
    <x v="0"/>
    <n v="3.49"/>
    <n v="631"/>
    <s v="Online "/>
    <x v="0"/>
    <s v="Lisbon"/>
    <s v="Joao Silva"/>
    <n v="2202.19"/>
  </r>
  <r>
    <n v="10648"/>
    <d v="2022-12-16T00:00:00"/>
    <x v="1"/>
    <n v="2.95"/>
    <n v="746"/>
    <s v="Online "/>
    <x v="0"/>
    <s v="Lisbon"/>
    <s v="Joao Silva"/>
    <n v="2200.7000000000003"/>
  </r>
  <r>
    <n v="10649"/>
    <d v="2022-12-16T00:00:00"/>
    <x v="2"/>
    <n v="4.99"/>
    <n v="201"/>
    <s v="Online "/>
    <x v="0"/>
    <s v="Lisbon"/>
    <s v="Joao Silva"/>
    <n v="1002.99"/>
  </r>
  <r>
    <n v="10650"/>
    <d v="2022-12-17T00:00:00"/>
    <x v="3"/>
    <n v="12.99"/>
    <n v="586"/>
    <s v="Online "/>
    <x v="0"/>
    <s v="Lisbon"/>
    <s v="Joao Silva"/>
    <n v="7612.14"/>
  </r>
  <r>
    <n v="10651"/>
    <d v="2022-12-17T00:00:00"/>
    <x v="4"/>
    <n v="9.9499999999999993"/>
    <n v="222"/>
    <s v="Online "/>
    <x v="0"/>
    <s v="Lisbon"/>
    <s v="Joao Silva"/>
    <n v="2208.8999999999996"/>
  </r>
  <r>
    <n v="10652"/>
    <d v="2022-12-17T00:00:00"/>
    <x v="0"/>
    <n v="3.49"/>
    <n v="688"/>
    <s v="Online "/>
    <x v="0"/>
    <s v="Lisbon"/>
    <s v="Joao Silva"/>
    <n v="2401.1200000000003"/>
  </r>
  <r>
    <n v="10653"/>
    <d v="2022-12-17T00:00:00"/>
    <x v="1"/>
    <n v="2.95"/>
    <n v="746"/>
    <s v="Online "/>
    <x v="0"/>
    <s v="Lisbon"/>
    <s v="Joao Silva"/>
    <n v="2200.7000000000003"/>
  </r>
  <r>
    <n v="10654"/>
    <d v="2022-12-17T00:00:00"/>
    <x v="2"/>
    <n v="4.99"/>
    <n v="201"/>
    <s v="Online "/>
    <x v="0"/>
    <s v="Lisbon"/>
    <s v="Joao Silva"/>
    <n v="1002.99"/>
  </r>
  <r>
    <n v="10655"/>
    <d v="2022-12-18T00:00:00"/>
    <x v="3"/>
    <n v="12.99"/>
    <n v="601"/>
    <s v="Online "/>
    <x v="0"/>
    <s v="Lisbon"/>
    <s v="Joao Silva"/>
    <n v="7806.99"/>
  </r>
  <r>
    <n v="10656"/>
    <d v="2022-12-18T00:00:00"/>
    <x v="4"/>
    <n v="9.9499999999999993"/>
    <n v="222"/>
    <s v="Online "/>
    <x v="0"/>
    <s v="Lisbon"/>
    <s v="Joao Silva"/>
    <n v="2208.8999999999996"/>
  </r>
  <r>
    <n v="10657"/>
    <d v="2022-12-18T00:00:00"/>
    <x v="0"/>
    <n v="3.49"/>
    <n v="688"/>
    <s v="Online "/>
    <x v="0"/>
    <s v="Lisbon"/>
    <s v="Joao Silva"/>
    <n v="2401.1200000000003"/>
  </r>
  <r>
    <n v="10658"/>
    <d v="2022-12-18T00:00:00"/>
    <x v="1"/>
    <n v="2.95"/>
    <n v="746"/>
    <s v="Online "/>
    <x v="2"/>
    <s v="Lisbon"/>
    <s v="Joao Silva"/>
    <n v="2200.7000000000003"/>
  </r>
  <r>
    <n v="10659"/>
    <d v="2022-12-18T00:00:00"/>
    <x v="2"/>
    <n v="4.99"/>
    <n v="201"/>
    <s v="Online "/>
    <x v="2"/>
    <s v="Lisbon"/>
    <s v="Joao Silva"/>
    <n v="1002.99"/>
  </r>
  <r>
    <n v="10660"/>
    <d v="2022-12-19T00:00:00"/>
    <x v="3"/>
    <n v="12.99"/>
    <n v="632"/>
    <s v="In-store "/>
    <x v="2"/>
    <s v="Lisbon"/>
    <s v="Joao Silva"/>
    <n v="8209.68"/>
  </r>
  <r>
    <n v="10661"/>
    <d v="2022-12-19T00:00:00"/>
    <x v="4"/>
    <n v="9.9499999999999993"/>
    <n v="222"/>
    <s v="In-store "/>
    <x v="2"/>
    <s v="Lisbon"/>
    <s v="Joao Silva"/>
    <n v="2208.8999999999996"/>
  </r>
  <r>
    <n v="10662"/>
    <d v="2022-12-19T00:00:00"/>
    <x v="0"/>
    <n v="3.49"/>
    <n v="631"/>
    <s v="In-store "/>
    <x v="2"/>
    <s v="Lisbon"/>
    <s v="Joao Silva"/>
    <n v="2202.19"/>
  </r>
  <r>
    <n v="10663"/>
    <d v="2022-12-19T00:00:00"/>
    <x v="1"/>
    <n v="2.95"/>
    <n v="746"/>
    <s v="In-store "/>
    <x v="2"/>
    <s v="Lisbon"/>
    <s v="Joao Silva"/>
    <n v="2200.7000000000003"/>
  </r>
  <r>
    <n v="10664"/>
    <d v="2022-12-19T00:00:00"/>
    <x v="2"/>
    <n v="4.99"/>
    <n v="201"/>
    <s v="In-store "/>
    <x v="2"/>
    <s v="Lisbon"/>
    <s v="Joao Silva"/>
    <n v="1002.99"/>
  </r>
  <r>
    <n v="10665"/>
    <d v="2022-12-20T00:00:00"/>
    <x v="3"/>
    <n v="12.99"/>
    <n v="647"/>
    <s v="In-store "/>
    <x v="2"/>
    <s v="Lisbon"/>
    <s v="Joao Silva"/>
    <n v="8404.5300000000007"/>
  </r>
  <r>
    <n v="10666"/>
    <d v="2022-12-20T00:00:00"/>
    <x v="4"/>
    <n v="9.9499999999999993"/>
    <n v="222"/>
    <s v="In-store "/>
    <x v="2"/>
    <s v="Lisbon"/>
    <s v="Joao Silva"/>
    <n v="2208.8999999999996"/>
  </r>
  <r>
    <n v="10667"/>
    <d v="2022-12-20T00:00:00"/>
    <x v="0"/>
    <n v="3.49"/>
    <n v="631"/>
    <s v="In-store "/>
    <x v="2"/>
    <s v="Lisbon"/>
    <s v="Joao Silva"/>
    <n v="2202.19"/>
  </r>
  <r>
    <n v="10668"/>
    <d v="2022-12-20T00:00:00"/>
    <x v="1"/>
    <n v="2.95"/>
    <n v="746"/>
    <s v="In-store "/>
    <x v="2"/>
    <s v="Lisbon"/>
    <s v="Joao Silva"/>
    <n v="2200.7000000000003"/>
  </r>
  <r>
    <n v="10669"/>
    <d v="2022-12-20T00:00:00"/>
    <x v="2"/>
    <n v="4.99"/>
    <n v="201"/>
    <s v="In-store "/>
    <x v="2"/>
    <s v="Lisbon"/>
    <s v="Joao Silva"/>
    <n v="1002.99"/>
  </r>
  <r>
    <n v="10670"/>
    <d v="2022-12-21T00:00:00"/>
    <x v="3"/>
    <n v="12.99"/>
    <n v="678"/>
    <s v="In-store "/>
    <x v="2"/>
    <s v="Lisbon"/>
    <s v="Joao Silva"/>
    <n v="8807.2199999999993"/>
  </r>
  <r>
    <n v="10671"/>
    <d v="2022-12-21T00:00:00"/>
    <x v="4"/>
    <n v="9.9499999999999993"/>
    <n v="222"/>
    <s v="In-store "/>
    <x v="2"/>
    <s v="Lisbon"/>
    <s v="Joao Silva"/>
    <n v="2208.8999999999996"/>
  </r>
  <r>
    <n v="10672"/>
    <d v="2022-12-21T00:00:00"/>
    <x v="0"/>
    <n v="3.49"/>
    <n v="631"/>
    <s v="In-store "/>
    <x v="2"/>
    <s v="Lisbon"/>
    <s v="Joao Silva"/>
    <n v="2202.19"/>
  </r>
  <r>
    <n v="10673"/>
    <d v="2022-12-21T00:00:00"/>
    <x v="1"/>
    <n v="2.95"/>
    <n v="746"/>
    <s v="In-store "/>
    <x v="2"/>
    <s v="Lisbon"/>
    <s v="Joao Silva"/>
    <n v="2200.7000000000003"/>
  </r>
  <r>
    <n v="10674"/>
    <d v="2022-12-21T00:00:00"/>
    <x v="2"/>
    <n v="4.99"/>
    <n v="201"/>
    <s v="In-store "/>
    <x v="2"/>
    <s v="Lisbon"/>
    <s v="Joao Silva"/>
    <n v="1002.99"/>
  </r>
  <r>
    <n v="10675"/>
    <d v="2022-12-22T00:00:00"/>
    <x v="3"/>
    <n v="12.99"/>
    <n v="678"/>
    <s v="In-store "/>
    <x v="2"/>
    <s v="Lisbon"/>
    <s v="Joao Silva"/>
    <n v="8807.2199999999993"/>
  </r>
  <r>
    <n v="10676"/>
    <d v="2022-12-22T00:00:00"/>
    <x v="4"/>
    <n v="9.9499999999999993"/>
    <n v="242"/>
    <s v="In-store "/>
    <x v="2"/>
    <s v="Lisbon"/>
    <s v="Joao Silva"/>
    <n v="2407.8999999999996"/>
  </r>
  <r>
    <n v="10677"/>
    <d v="2022-12-22T00:00:00"/>
    <x v="0"/>
    <n v="3.49"/>
    <n v="631"/>
    <s v="In-store "/>
    <x v="2"/>
    <s v="Lisbon"/>
    <s v="Joao Silva"/>
    <n v="2202.19"/>
  </r>
  <r>
    <n v="10678"/>
    <d v="2022-12-22T00:00:00"/>
    <x v="1"/>
    <n v="2.95"/>
    <n v="746"/>
    <s v="In-store "/>
    <x v="2"/>
    <s v="Lisbon"/>
    <s v="Joao Silva"/>
    <n v="2200.7000000000003"/>
  </r>
  <r>
    <n v="10679"/>
    <d v="2022-12-22T00:00:00"/>
    <x v="2"/>
    <n v="4.99"/>
    <n v="201"/>
    <s v="In-store "/>
    <x v="2"/>
    <s v="Lisbon"/>
    <s v="Joao Silva"/>
    <n v="1002.99"/>
  </r>
  <r>
    <n v="10680"/>
    <d v="2022-12-23T00:00:00"/>
    <x v="3"/>
    <n v="12.99"/>
    <n v="647"/>
    <s v="In-store "/>
    <x v="2"/>
    <s v="Lisbon"/>
    <s v="Joao Silva"/>
    <n v="8404.5300000000007"/>
  </r>
  <r>
    <n v="10681"/>
    <d v="2022-12-23T00:00:00"/>
    <x v="4"/>
    <n v="9.9499999999999993"/>
    <n v="242"/>
    <s v="In-store "/>
    <x v="2"/>
    <s v="Lisbon"/>
    <s v="Joao Silva"/>
    <n v="2407.8999999999996"/>
  </r>
  <r>
    <n v="10682"/>
    <d v="2022-12-23T00:00:00"/>
    <x v="0"/>
    <n v="3.49"/>
    <n v="631"/>
    <s v="In-store "/>
    <x v="2"/>
    <s v="Lisbon"/>
    <s v="Joao Silva"/>
    <n v="2202.19"/>
  </r>
  <r>
    <n v="10683"/>
    <d v="2022-12-23T00:00:00"/>
    <x v="1"/>
    <n v="2.95"/>
    <n v="678"/>
    <s v="In-store "/>
    <x v="2"/>
    <s v="Lisbon"/>
    <s v="Joao Silva"/>
    <n v="2000.1000000000001"/>
  </r>
  <r>
    <n v="10684"/>
    <d v="2022-12-23T00:00:00"/>
    <x v="2"/>
    <n v="4.99"/>
    <n v="201"/>
    <s v="In-store "/>
    <x v="2"/>
    <s v="Lisbon"/>
    <s v="Joao Silva"/>
    <n v="1002.99"/>
  </r>
  <r>
    <n v="10685"/>
    <d v="2022-12-24T00:00:00"/>
    <x v="3"/>
    <n v="12.99"/>
    <n v="678"/>
    <s v="In-store "/>
    <x v="2"/>
    <s v="Lisbon"/>
    <s v="Joao Silva"/>
    <n v="8807.2199999999993"/>
  </r>
  <r>
    <n v="10686"/>
    <d v="2022-12-24T00:00:00"/>
    <x v="4"/>
    <n v="9.9499999999999993"/>
    <n v="242"/>
    <s v="In-store "/>
    <x v="2"/>
    <s v="Lisbon"/>
    <s v="Joao Silva"/>
    <n v="2407.8999999999996"/>
  </r>
  <r>
    <n v="10687"/>
    <d v="2022-12-24T00:00:00"/>
    <x v="0"/>
    <n v="3.49"/>
    <n v="631"/>
    <s v="In-store "/>
    <x v="2"/>
    <s v="Berlin"/>
    <s v="Walter Muller"/>
    <n v="2202.19"/>
  </r>
  <r>
    <n v="10688"/>
    <d v="2022-12-24T00:00:00"/>
    <x v="1"/>
    <n v="2.95"/>
    <n v="678"/>
    <s v="In-store "/>
    <x v="2"/>
    <s v="Berlin"/>
    <s v="Walter Muller"/>
    <n v="2000.1000000000001"/>
  </r>
  <r>
    <n v="10689"/>
    <d v="2022-12-24T00:00:00"/>
    <x v="2"/>
    <n v="4.99"/>
    <n v="201"/>
    <s v="In-store "/>
    <x v="2"/>
    <s v="Berlin"/>
    <s v="Walter Muller"/>
    <n v="1002.99"/>
  </r>
  <r>
    <n v="10690"/>
    <d v="2022-12-25T00:00:00"/>
    <x v="3"/>
    <n v="12.99"/>
    <n v="678"/>
    <s v="In-store "/>
    <x v="2"/>
    <s v="Berlin"/>
    <s v="Walter Muller"/>
    <n v="8807.2199999999993"/>
  </r>
  <r>
    <n v="10691"/>
    <d v="2022-12-25T00:00:00"/>
    <x v="4"/>
    <n v="9.9499999999999993"/>
    <n v="262"/>
    <s v="In-store "/>
    <x v="2"/>
    <s v="Berlin"/>
    <s v="Walter Muller"/>
    <n v="2606.8999999999996"/>
  </r>
  <r>
    <n v="10692"/>
    <d v="2022-12-25T00:00:00"/>
    <x v="0"/>
    <n v="3.49"/>
    <n v="631"/>
    <s v="In-store "/>
    <x v="2"/>
    <s v="Berlin"/>
    <s v="Walter Muller"/>
    <n v="2202.19"/>
  </r>
  <r>
    <n v="10693"/>
    <d v="2022-12-25T00:00:00"/>
    <x v="1"/>
    <n v="2.95"/>
    <n v="678"/>
    <s v="In-store "/>
    <x v="2"/>
    <s v="Berlin"/>
    <s v="Walter Muller"/>
    <n v="2000.1000000000001"/>
  </r>
  <r>
    <n v="10694"/>
    <d v="2022-12-25T00:00:00"/>
    <x v="2"/>
    <n v="4.99"/>
    <n v="201"/>
    <s v="In-store "/>
    <x v="2"/>
    <s v="Berlin"/>
    <s v="Walter Muller"/>
    <n v="1002.99"/>
  </r>
  <r>
    <n v="10695"/>
    <d v="2022-12-26T00:00:00"/>
    <x v="3"/>
    <n v="12.99"/>
    <n v="693"/>
    <s v="In-store "/>
    <x v="2"/>
    <s v="Berlin"/>
    <s v="Walter Muller"/>
    <n v="9002.07"/>
  </r>
  <r>
    <n v="10696"/>
    <d v="2022-12-26T00:00:00"/>
    <x v="4"/>
    <n v="9.9499999999999993"/>
    <n v="282"/>
    <s v="In-store "/>
    <x v="2"/>
    <s v="Berlin"/>
    <s v="Walter Muller"/>
    <n v="2805.8999999999996"/>
  </r>
  <r>
    <n v="10697"/>
    <d v="2022-12-26T00:00:00"/>
    <x v="0"/>
    <n v="3.49"/>
    <n v="631"/>
    <s v="In-store "/>
    <x v="2"/>
    <s v="Berlin"/>
    <s v="Walter Muller"/>
    <n v="2202.19"/>
  </r>
  <r>
    <n v="10698"/>
    <d v="2022-12-26T00:00:00"/>
    <x v="1"/>
    <n v="2.95"/>
    <n v="678"/>
    <s v="In-store "/>
    <x v="2"/>
    <s v="Berlin"/>
    <s v="Walter Muller"/>
    <n v="2000.1000000000001"/>
  </r>
  <r>
    <n v="10699"/>
    <d v="2022-12-26T00:00:00"/>
    <x v="2"/>
    <n v="4.99"/>
    <n v="201"/>
    <s v="In-store "/>
    <x v="2"/>
    <s v="Berlin"/>
    <s v="Walter Muller"/>
    <n v="1002.99"/>
  </r>
  <r>
    <n v="10700"/>
    <d v="2022-12-27T00:00:00"/>
    <x v="3"/>
    <n v="12.99"/>
    <n v="693"/>
    <s v="In-store "/>
    <x v="2"/>
    <s v="Berlin"/>
    <s v="Walter Muller"/>
    <n v="9002.07"/>
  </r>
  <r>
    <n v="10701"/>
    <d v="2022-12-27T00:00:00"/>
    <x v="4"/>
    <n v="9.9499999999999993"/>
    <n v="282"/>
    <s v="In-store "/>
    <x v="2"/>
    <s v="Berlin"/>
    <s v="Walter Muller"/>
    <n v="2805.8999999999996"/>
  </r>
  <r>
    <n v="10702"/>
    <d v="2022-12-27T00:00:00"/>
    <x v="0"/>
    <n v="3.49"/>
    <n v="631"/>
    <s v="In-store "/>
    <x v="2"/>
    <s v="Berlin"/>
    <s v="Walter Muller"/>
    <n v="2202.19"/>
  </r>
  <r>
    <n v="10703"/>
    <d v="2022-12-27T00:00:00"/>
    <x v="1"/>
    <n v="2.95"/>
    <n v="678"/>
    <s v="In-store "/>
    <x v="0"/>
    <s v="Berlin"/>
    <s v="Walter Muller"/>
    <n v="2000.1000000000001"/>
  </r>
  <r>
    <n v="10704"/>
    <d v="2022-12-27T00:00:00"/>
    <x v="2"/>
    <n v="4.99"/>
    <n v="201"/>
    <s v="Drive-thru "/>
    <x v="0"/>
    <s v="Berlin"/>
    <s v="Walter Muller"/>
    <n v="1002.99"/>
  </r>
  <r>
    <n v="10705"/>
    <d v="2022-12-28T00:00:00"/>
    <x v="3"/>
    <n v="12.99"/>
    <n v="724"/>
    <s v="Drive-thru "/>
    <x v="0"/>
    <s v="Berlin"/>
    <s v="Walter Muller"/>
    <n v="9404.76"/>
  </r>
  <r>
    <n v="10706"/>
    <d v="2022-12-28T00:00:00"/>
    <x v="4"/>
    <n v="9.9499999999999993"/>
    <n v="302"/>
    <s v="Drive-thru "/>
    <x v="0"/>
    <s v="Berlin"/>
    <s v="Walter Muller"/>
    <n v="3004.8999999999996"/>
  </r>
  <r>
    <n v="10707"/>
    <d v="2022-12-28T00:00:00"/>
    <x v="0"/>
    <n v="3.49"/>
    <n v="631"/>
    <s v="Drive-thru "/>
    <x v="0"/>
    <s v="Berlin"/>
    <s v="Walter Muller"/>
    <n v="2202.19"/>
  </r>
  <r>
    <n v="10708"/>
    <d v="2022-12-28T00:00:00"/>
    <x v="1"/>
    <n v="2.95"/>
    <n v="678"/>
    <s v="Drive-thru "/>
    <x v="0"/>
    <s v="Berlin"/>
    <s v="Walter Muller"/>
    <n v="2000.1000000000001"/>
  </r>
  <r>
    <n v="10709"/>
    <d v="2022-12-28T00:00:00"/>
    <x v="2"/>
    <n v="4.99"/>
    <n v="201"/>
    <s v="Drive-thru "/>
    <x v="0"/>
    <s v="Berlin"/>
    <s v="Walter Muller"/>
    <n v="1002.99"/>
  </r>
  <r>
    <n v="10710"/>
    <d v="2022-12-29T00:00:00"/>
    <x v="3"/>
    <n v="12.99"/>
    <n v="755"/>
    <s v="Drive-thru "/>
    <x v="0"/>
    <s v="Berlin"/>
    <s v="Walter Muller"/>
    <n v="9807.4500000000007"/>
  </r>
  <r>
    <n v="10711"/>
    <d v="2022-12-29T00:00:00"/>
    <x v="4"/>
    <n v="9.9499999999999993"/>
    <n v="282"/>
    <s v="Drive-thru "/>
    <x v="0"/>
    <s v="Berlin"/>
    <s v="Walter Muller"/>
    <n v="2805.8999999999996"/>
  </r>
  <r>
    <n v="10712"/>
    <d v="2022-12-29T00:00:00"/>
    <x v="0"/>
    <n v="3.49"/>
    <n v="631"/>
    <s v="Drive-thru "/>
    <x v="0"/>
    <s v="Berlin"/>
    <s v="Walter Muller"/>
    <n v="2202.19"/>
  </r>
  <r>
    <n v="10713"/>
    <d v="2022-12-29T00:00:00"/>
    <x v="1"/>
    <n v="2.95"/>
    <n v="678"/>
    <s v="Drive-thru "/>
    <x v="0"/>
    <s v="Berlin"/>
    <s v="Walter Muller"/>
    <n v="2000.1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472D1-4DEB-4F2B-8DC5-0446324955D9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ment method">
  <location ref="I12:J16" firstHeaderRow="1" firstDataRow="1" firstDataCol="1"/>
  <pivotFields count="10">
    <pivotField showAll="0"/>
    <pivotField numFmtId="14"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6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Revenue" fld="9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106BE-7DEC-4611-95C4-25D2E3976AE8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L4" firstHeaderRow="1" firstDataRow="1" firstDataCol="0"/>
  <pivotFields count="10">
    <pivotField showAll="0"/>
    <pivotField numFmtId="14"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F3624-7182-4819-9D57-D97DEB7365E2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I3:J9" firstHeaderRow="1" firstDataRow="1" firstDataCol="1"/>
  <pivotFields count="10">
    <pivotField showAll="0"/>
    <pivotField numFmtId="14" showAll="0"/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2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C5C43-037B-4764-A8E8-C97DE30AF38B}" name="Table2" displayName="Table2" ref="B2:K259" totalsRowShown="0" headerRowDxfId="12" dataDxfId="11" tableBorderDxfId="10">
  <autoFilter ref="B2:K259" xr:uid="{900C5C43-037B-4764-A8E8-C97DE30AF38B}"/>
  <tableColumns count="10">
    <tableColumn id="1" xr3:uid="{07C8C762-92FB-4543-83C5-CAAC5C8FA7EE}" name="Order ID" dataDxfId="9"/>
    <tableColumn id="2" xr3:uid="{DCF7D7F1-2DBB-469A-B6D6-A73FB9430F6D}" name="Date" dataDxfId="8"/>
    <tableColumn id="3" xr3:uid="{1E80DDE5-307A-4A9B-89B5-DD542A48105F}" name="Product" dataDxfId="7"/>
    <tableColumn id="4" xr3:uid="{676E966E-F90B-4447-9E48-B1D99DF82DE7}" name="Price" dataDxfId="6"/>
    <tableColumn id="11" xr3:uid="{598F4405-8F66-4752-AD58-7DDBD78BB6E2}" name="Quantity2" dataDxfId="1"/>
    <tableColumn id="6" xr3:uid="{E312AC55-06F0-4C88-B3F2-06BB9D71C344}" name="Purchase Type" dataDxfId="5"/>
    <tableColumn id="7" xr3:uid="{94A8DE3A-1C5A-4BA0-961A-537BE6B03E91}" name="Payment Method" dataDxfId="4"/>
    <tableColumn id="9" xr3:uid="{FE5FEC8A-86FB-48A4-8420-6A0F2F338A5B}" name="City" dataDxfId="3"/>
    <tableColumn id="10" xr3:uid="{A2477576-7D4F-4A26-BC77-41482422971C}" name="Manager" dataDxfId="2"/>
    <tableColumn id="12" xr3:uid="{1684927F-BE83-4C8F-BCBE-C20EDD7AA57A}" name="Revenue" dataDxfId="0">
      <calculatedColumnFormula>Table2[[#This Row],[Quantity2]]*Table2[[#This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92C2-5F6F-4466-A33D-581A342BE999}">
  <dimension ref="B2:J264"/>
  <sheetViews>
    <sheetView workbookViewId="0">
      <selection activeCell="B2" sqref="B2:J264"/>
    </sheetView>
  </sheetViews>
  <sheetFormatPr defaultRowHeight="14.4" x14ac:dyDescent="0.3"/>
  <cols>
    <col min="2" max="2" width="9.88671875" customWidth="1"/>
    <col min="4" max="4" width="9.5546875" customWidth="1"/>
    <col min="6" max="6" width="10.21875" customWidth="1"/>
    <col min="7" max="7" width="15.109375" customWidth="1"/>
    <col min="8" max="8" width="17.6640625" customWidth="1"/>
    <col min="9" max="9" width="10.44140625" customWidth="1"/>
  </cols>
  <sheetData>
    <row r="2" spans="2:10" x14ac:dyDescent="0.3"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2" t="s">
        <v>8</v>
      </c>
    </row>
    <row r="3" spans="2:10" x14ac:dyDescent="0.3">
      <c r="B3" s="13">
        <v>10452</v>
      </c>
      <c r="C3" s="14">
        <v>44872</v>
      </c>
      <c r="D3" s="15" t="s">
        <v>9</v>
      </c>
      <c r="E3" s="15">
        <v>3.49</v>
      </c>
      <c r="F3" s="15">
        <v>573.07000000000005</v>
      </c>
      <c r="G3" s="15" t="s">
        <v>10</v>
      </c>
      <c r="H3" s="15" t="s">
        <v>11</v>
      </c>
      <c r="I3" s="15" t="s">
        <v>12</v>
      </c>
      <c r="J3" s="16" t="s">
        <v>13</v>
      </c>
    </row>
    <row r="4" spans="2:10" x14ac:dyDescent="0.3">
      <c r="B4" s="17">
        <v>10453</v>
      </c>
      <c r="C4" s="18">
        <v>44872</v>
      </c>
      <c r="D4" s="19" t="s">
        <v>14</v>
      </c>
      <c r="E4" s="19">
        <v>2.95</v>
      </c>
      <c r="F4" s="19">
        <v>745.76</v>
      </c>
      <c r="G4" s="19" t="s">
        <v>10</v>
      </c>
      <c r="H4" s="19" t="s">
        <v>11</v>
      </c>
      <c r="I4" s="19" t="s">
        <v>15</v>
      </c>
      <c r="J4" s="20" t="s">
        <v>16</v>
      </c>
    </row>
    <row r="5" spans="2:10" x14ac:dyDescent="0.3">
      <c r="B5" s="13">
        <v>10454</v>
      </c>
      <c r="C5" s="14">
        <v>44872</v>
      </c>
      <c r="D5" s="15" t="s">
        <v>17</v>
      </c>
      <c r="E5" s="15">
        <v>4.99</v>
      </c>
      <c r="F5" s="15">
        <v>200.4</v>
      </c>
      <c r="G5" s="15" t="s">
        <v>18</v>
      </c>
      <c r="H5" s="15" t="s">
        <v>11</v>
      </c>
      <c r="I5" s="15" t="s">
        <v>19</v>
      </c>
      <c r="J5" s="16" t="s">
        <v>20</v>
      </c>
    </row>
    <row r="6" spans="2:10" x14ac:dyDescent="0.3">
      <c r="B6" s="17">
        <v>10455</v>
      </c>
      <c r="C6" s="18">
        <v>44873</v>
      </c>
      <c r="D6" s="19" t="s">
        <v>21</v>
      </c>
      <c r="E6" s="19">
        <v>12.99</v>
      </c>
      <c r="F6" s="19">
        <v>569.66999999999996</v>
      </c>
      <c r="G6" s="19" t="s">
        <v>18</v>
      </c>
      <c r="H6" s="19" t="s">
        <v>22</v>
      </c>
      <c r="I6" s="19" t="s">
        <v>23</v>
      </c>
      <c r="J6" s="20" t="s">
        <v>24</v>
      </c>
    </row>
    <row r="7" spans="2:10" x14ac:dyDescent="0.3">
      <c r="B7" s="13">
        <v>10456</v>
      </c>
      <c r="C7" s="14">
        <v>44873</v>
      </c>
      <c r="D7" s="15" t="s">
        <v>25</v>
      </c>
      <c r="E7" s="15">
        <v>9.9499999999999993</v>
      </c>
      <c r="F7" s="15">
        <v>201.01</v>
      </c>
      <c r="G7" s="15" t="s">
        <v>18</v>
      </c>
      <c r="H7" s="15" t="s">
        <v>22</v>
      </c>
      <c r="I7" s="15" t="s">
        <v>23</v>
      </c>
      <c r="J7" s="16" t="s">
        <v>24</v>
      </c>
    </row>
    <row r="8" spans="2:10" x14ac:dyDescent="0.3">
      <c r="B8" s="17">
        <v>10457</v>
      </c>
      <c r="C8" s="18">
        <v>44873</v>
      </c>
      <c r="D8" s="19" t="s">
        <v>9</v>
      </c>
      <c r="E8" s="19">
        <v>3.49</v>
      </c>
      <c r="F8" s="19">
        <v>573.07000000000005</v>
      </c>
      <c r="G8" s="19" t="s">
        <v>18</v>
      </c>
      <c r="H8" s="19" t="s">
        <v>22</v>
      </c>
      <c r="I8" s="19" t="s">
        <v>26</v>
      </c>
      <c r="J8" s="20" t="s">
        <v>27</v>
      </c>
    </row>
    <row r="9" spans="2:10" x14ac:dyDescent="0.3">
      <c r="B9" s="13">
        <v>10457</v>
      </c>
      <c r="C9" s="14">
        <v>44873</v>
      </c>
      <c r="D9" s="15" t="s">
        <v>9</v>
      </c>
      <c r="E9" s="15">
        <v>3.49</v>
      </c>
      <c r="F9" s="15">
        <v>573.07000000000005</v>
      </c>
      <c r="G9" s="15" t="s">
        <v>18</v>
      </c>
      <c r="H9" s="15" t="s">
        <v>22</v>
      </c>
      <c r="I9" s="15" t="s">
        <v>26</v>
      </c>
      <c r="J9" s="16" t="s">
        <v>27</v>
      </c>
    </row>
    <row r="10" spans="2:10" x14ac:dyDescent="0.3">
      <c r="B10" s="17">
        <v>10459</v>
      </c>
      <c r="C10" s="18">
        <v>44873</v>
      </c>
      <c r="D10" s="19" t="s">
        <v>17</v>
      </c>
      <c r="E10" s="19">
        <v>4.99</v>
      </c>
      <c r="F10" s="19">
        <v>200.4</v>
      </c>
      <c r="G10" s="19" t="s">
        <v>18</v>
      </c>
      <c r="H10" s="19" t="s">
        <v>22</v>
      </c>
      <c r="I10" s="19" t="s">
        <v>23</v>
      </c>
      <c r="J10" s="20" t="s">
        <v>24</v>
      </c>
    </row>
    <row r="11" spans="2:10" x14ac:dyDescent="0.3">
      <c r="B11" s="13">
        <v>10460</v>
      </c>
      <c r="C11" s="14">
        <v>44874</v>
      </c>
      <c r="D11" s="15" t="s">
        <v>21</v>
      </c>
      <c r="E11" s="15">
        <v>12.99</v>
      </c>
      <c r="F11" s="15">
        <v>554.27</v>
      </c>
      <c r="G11" s="15" t="s">
        <v>18</v>
      </c>
      <c r="H11" s="15" t="s">
        <v>22</v>
      </c>
      <c r="I11" s="15" t="s">
        <v>28</v>
      </c>
      <c r="J11" s="16" t="s">
        <v>27</v>
      </c>
    </row>
    <row r="12" spans="2:10" x14ac:dyDescent="0.3">
      <c r="B12" s="17">
        <v>10461</v>
      </c>
      <c r="C12" s="18">
        <v>44874</v>
      </c>
      <c r="D12" s="19" t="s">
        <v>25</v>
      </c>
      <c r="E12" s="19">
        <v>9.9499999999999993</v>
      </c>
      <c r="F12" s="19">
        <v>201.01</v>
      </c>
      <c r="G12" s="19" t="s">
        <v>18</v>
      </c>
      <c r="H12" s="19" t="s">
        <v>22</v>
      </c>
      <c r="I12" s="19" t="s">
        <v>28</v>
      </c>
      <c r="J12" s="20" t="s">
        <v>27</v>
      </c>
    </row>
    <row r="13" spans="2:10" x14ac:dyDescent="0.3">
      <c r="B13" s="13">
        <v>10462</v>
      </c>
      <c r="C13" s="14">
        <v>44874</v>
      </c>
      <c r="D13" s="15" t="s">
        <v>9</v>
      </c>
      <c r="E13" s="15">
        <v>3.49</v>
      </c>
      <c r="F13" s="15">
        <v>573.07000000000005</v>
      </c>
      <c r="G13" s="15" t="s">
        <v>18</v>
      </c>
      <c r="H13" s="15" t="s">
        <v>22</v>
      </c>
      <c r="I13" s="15" t="s">
        <v>29</v>
      </c>
      <c r="J13" s="16" t="s">
        <v>27</v>
      </c>
    </row>
    <row r="14" spans="2:10" x14ac:dyDescent="0.3">
      <c r="B14" s="17">
        <v>10463</v>
      </c>
      <c r="C14" s="18">
        <v>44874</v>
      </c>
      <c r="D14" s="19" t="s">
        <v>14</v>
      </c>
      <c r="E14" s="19">
        <v>2.95</v>
      </c>
      <c r="F14" s="19">
        <v>677.97</v>
      </c>
      <c r="G14" s="19" t="s">
        <v>18</v>
      </c>
      <c r="H14" s="19" t="s">
        <v>22</v>
      </c>
      <c r="I14" s="19" t="s">
        <v>29</v>
      </c>
      <c r="J14" s="20" t="s">
        <v>27</v>
      </c>
    </row>
    <row r="15" spans="2:10" x14ac:dyDescent="0.3">
      <c r="B15" s="13">
        <v>10464</v>
      </c>
      <c r="C15" s="14">
        <v>44874</v>
      </c>
      <c r="D15" s="15" t="s">
        <v>17</v>
      </c>
      <c r="E15" s="15">
        <v>4.99</v>
      </c>
      <c r="F15" s="15">
        <v>200.4</v>
      </c>
      <c r="G15" s="15" t="s">
        <v>18</v>
      </c>
      <c r="H15" s="15" t="s">
        <v>22</v>
      </c>
      <c r="I15" s="15" t="s">
        <v>30</v>
      </c>
      <c r="J15" s="16" t="s">
        <v>27</v>
      </c>
    </row>
    <row r="16" spans="2:10" x14ac:dyDescent="0.3">
      <c r="B16" s="17">
        <v>10465</v>
      </c>
      <c r="C16" s="18">
        <v>44875</v>
      </c>
      <c r="D16" s="19" t="s">
        <v>21</v>
      </c>
      <c r="E16" s="19">
        <v>12.99</v>
      </c>
      <c r="F16" s="19">
        <v>554.27</v>
      </c>
      <c r="G16" s="19" t="s">
        <v>18</v>
      </c>
      <c r="H16" s="19" t="s">
        <v>22</v>
      </c>
      <c r="I16" s="19" t="s">
        <v>31</v>
      </c>
      <c r="J16" s="20" t="s">
        <v>16</v>
      </c>
    </row>
    <row r="17" spans="2:10" x14ac:dyDescent="0.3">
      <c r="B17" s="13">
        <v>10466</v>
      </c>
      <c r="C17" s="14">
        <v>44875</v>
      </c>
      <c r="D17" s="15" t="s">
        <v>25</v>
      </c>
      <c r="E17" s="15">
        <v>9.9499999999999993</v>
      </c>
      <c r="F17" s="15">
        <v>201.01</v>
      </c>
      <c r="G17" s="15" t="s">
        <v>18</v>
      </c>
      <c r="H17" s="15" t="s">
        <v>22</v>
      </c>
      <c r="I17" s="15" t="s">
        <v>31</v>
      </c>
      <c r="J17" s="16" t="s">
        <v>16</v>
      </c>
    </row>
    <row r="18" spans="2:10" x14ac:dyDescent="0.3">
      <c r="B18" s="17">
        <v>10467</v>
      </c>
      <c r="C18" s="18">
        <v>44875</v>
      </c>
      <c r="D18" s="19" t="s">
        <v>9</v>
      </c>
      <c r="E18" s="19">
        <v>3.49</v>
      </c>
      <c r="F18" s="19">
        <v>573.07000000000005</v>
      </c>
      <c r="G18" s="19" t="s">
        <v>18</v>
      </c>
      <c r="H18" s="19" t="s">
        <v>22</v>
      </c>
      <c r="I18" s="19" t="s">
        <v>31</v>
      </c>
      <c r="J18" s="20" t="s">
        <v>16</v>
      </c>
    </row>
    <row r="19" spans="2:10" x14ac:dyDescent="0.3">
      <c r="B19" s="13">
        <v>10468</v>
      </c>
      <c r="C19" s="14">
        <v>44875</v>
      </c>
      <c r="D19" s="15" t="s">
        <v>14</v>
      </c>
      <c r="E19" s="15">
        <v>2.95</v>
      </c>
      <c r="F19" s="15">
        <v>677.97</v>
      </c>
      <c r="G19" s="15" t="s">
        <v>18</v>
      </c>
      <c r="H19" s="15" t="s">
        <v>22</v>
      </c>
      <c r="I19" s="15" t="s">
        <v>15</v>
      </c>
      <c r="J19" s="16" t="s">
        <v>16</v>
      </c>
    </row>
    <row r="20" spans="2:10" x14ac:dyDescent="0.3">
      <c r="B20" s="17">
        <v>10468</v>
      </c>
      <c r="C20" s="18">
        <v>44875</v>
      </c>
      <c r="D20" s="19" t="s">
        <v>14</v>
      </c>
      <c r="E20" s="19">
        <v>2.95</v>
      </c>
      <c r="F20" s="19">
        <v>677.97</v>
      </c>
      <c r="G20" s="19" t="s">
        <v>18</v>
      </c>
      <c r="H20" s="19" t="s">
        <v>22</v>
      </c>
      <c r="I20" s="19" t="s">
        <v>15</v>
      </c>
      <c r="J20" s="20" t="s">
        <v>16</v>
      </c>
    </row>
    <row r="21" spans="2:10" x14ac:dyDescent="0.3">
      <c r="B21" s="13">
        <v>10470</v>
      </c>
      <c r="C21" s="14">
        <v>44876</v>
      </c>
      <c r="D21" s="15" t="s">
        <v>21</v>
      </c>
      <c r="E21" s="15">
        <v>12.99</v>
      </c>
      <c r="F21" s="15">
        <v>554.27</v>
      </c>
      <c r="G21" s="15" t="s">
        <v>18</v>
      </c>
      <c r="H21" s="15" t="s">
        <v>22</v>
      </c>
      <c r="I21" s="15" t="s">
        <v>15</v>
      </c>
      <c r="J21" s="16" t="s">
        <v>16</v>
      </c>
    </row>
    <row r="22" spans="2:10" x14ac:dyDescent="0.3">
      <c r="B22" s="17">
        <v>10471</v>
      </c>
      <c r="C22" s="18">
        <v>44876</v>
      </c>
      <c r="D22" s="19" t="s">
        <v>25</v>
      </c>
      <c r="E22" s="19">
        <v>9.9499999999999993</v>
      </c>
      <c r="F22" s="19">
        <v>201.01</v>
      </c>
      <c r="G22" s="19" t="s">
        <v>18</v>
      </c>
      <c r="H22" s="19" t="s">
        <v>22</v>
      </c>
      <c r="I22" s="19" t="s">
        <v>15</v>
      </c>
      <c r="J22" s="20" t="s">
        <v>16</v>
      </c>
    </row>
    <row r="23" spans="2:10" x14ac:dyDescent="0.3">
      <c r="B23" s="13">
        <v>10472</v>
      </c>
      <c r="C23" s="14">
        <v>44876</v>
      </c>
      <c r="D23" s="15" t="s">
        <v>9</v>
      </c>
      <c r="E23" s="15">
        <v>3.49</v>
      </c>
      <c r="F23" s="15">
        <v>630.37</v>
      </c>
      <c r="G23" s="15" t="s">
        <v>18</v>
      </c>
      <c r="H23" s="15" t="s">
        <v>22</v>
      </c>
      <c r="I23" s="15" t="s">
        <v>32</v>
      </c>
      <c r="J23" s="16" t="s">
        <v>16</v>
      </c>
    </row>
    <row r="24" spans="2:10" x14ac:dyDescent="0.3">
      <c r="B24" s="17">
        <v>10473</v>
      </c>
      <c r="C24" s="18">
        <v>44876</v>
      </c>
      <c r="D24" s="19" t="s">
        <v>14</v>
      </c>
      <c r="E24" s="19">
        <v>2.95</v>
      </c>
      <c r="F24" s="19">
        <v>677.97</v>
      </c>
      <c r="G24" s="19" t="s">
        <v>18</v>
      </c>
      <c r="H24" s="19" t="s">
        <v>22</v>
      </c>
      <c r="I24" s="19" t="s">
        <v>15</v>
      </c>
      <c r="J24" s="20" t="s">
        <v>16</v>
      </c>
    </row>
    <row r="25" spans="2:10" x14ac:dyDescent="0.3">
      <c r="B25" s="13">
        <v>10474</v>
      </c>
      <c r="C25" s="14">
        <v>44876</v>
      </c>
      <c r="D25" s="15" t="s">
        <v>17</v>
      </c>
      <c r="E25" s="15">
        <v>4.99</v>
      </c>
      <c r="F25" s="15">
        <v>200.4</v>
      </c>
      <c r="G25" s="15" t="s">
        <v>18</v>
      </c>
      <c r="H25" s="15" t="s">
        <v>22</v>
      </c>
      <c r="I25" s="15" t="s">
        <v>15</v>
      </c>
      <c r="J25" s="16" t="s">
        <v>16</v>
      </c>
    </row>
    <row r="26" spans="2:10" x14ac:dyDescent="0.3">
      <c r="B26" s="17">
        <v>10475</v>
      </c>
      <c r="C26" s="18">
        <v>44877</v>
      </c>
      <c r="D26" s="19" t="s">
        <v>21</v>
      </c>
      <c r="E26" s="19">
        <v>12.99</v>
      </c>
      <c r="F26" s="19">
        <v>523.48</v>
      </c>
      <c r="G26" s="19" t="s">
        <v>18</v>
      </c>
      <c r="H26" s="19" t="s">
        <v>22</v>
      </c>
      <c r="I26" s="19" t="s">
        <v>15</v>
      </c>
      <c r="J26" s="20" t="s">
        <v>16</v>
      </c>
    </row>
    <row r="27" spans="2:10" x14ac:dyDescent="0.3">
      <c r="B27" s="13">
        <v>10476</v>
      </c>
      <c r="C27" s="14">
        <v>44877</v>
      </c>
      <c r="D27" s="15" t="s">
        <v>25</v>
      </c>
      <c r="E27" s="15">
        <v>9.9499999999999993</v>
      </c>
      <c r="F27" s="15">
        <v>201.01</v>
      </c>
      <c r="G27" s="15" t="s">
        <v>18</v>
      </c>
      <c r="H27" s="15" t="s">
        <v>22</v>
      </c>
      <c r="I27" s="15" t="s">
        <v>31</v>
      </c>
      <c r="J27" s="16" t="s">
        <v>16</v>
      </c>
    </row>
    <row r="28" spans="2:10" x14ac:dyDescent="0.3">
      <c r="B28" s="17">
        <v>10477</v>
      </c>
      <c r="C28" s="18">
        <v>44877</v>
      </c>
      <c r="D28" s="19" t="s">
        <v>9</v>
      </c>
      <c r="E28" s="19">
        <v>3.49</v>
      </c>
      <c r="F28" s="19">
        <v>630.37</v>
      </c>
      <c r="G28" s="19" t="s">
        <v>18</v>
      </c>
      <c r="H28" s="19" t="s">
        <v>22</v>
      </c>
      <c r="I28" s="19" t="s">
        <v>33</v>
      </c>
      <c r="J28" s="20" t="s">
        <v>16</v>
      </c>
    </row>
    <row r="29" spans="2:10" x14ac:dyDescent="0.3">
      <c r="B29" s="13">
        <v>10478</v>
      </c>
      <c r="C29" s="14">
        <v>44877</v>
      </c>
      <c r="D29" s="15" t="s">
        <v>14</v>
      </c>
      <c r="E29" s="15">
        <v>2.95</v>
      </c>
      <c r="F29" s="15">
        <v>677.97</v>
      </c>
      <c r="G29" s="15" t="s">
        <v>18</v>
      </c>
      <c r="H29" s="15" t="s">
        <v>22</v>
      </c>
      <c r="I29" s="15" t="s">
        <v>31</v>
      </c>
      <c r="J29" s="16" t="s">
        <v>16</v>
      </c>
    </row>
    <row r="30" spans="2:10" x14ac:dyDescent="0.3">
      <c r="B30" s="17">
        <v>10479</v>
      </c>
      <c r="C30" s="18">
        <v>44877</v>
      </c>
      <c r="D30" s="19" t="s">
        <v>17</v>
      </c>
      <c r="E30" s="19">
        <v>4.99</v>
      </c>
      <c r="F30" s="19">
        <v>200.4</v>
      </c>
      <c r="G30" s="19" t="s">
        <v>18</v>
      </c>
      <c r="H30" s="19" t="s">
        <v>22</v>
      </c>
      <c r="I30" s="19" t="s">
        <v>34</v>
      </c>
      <c r="J30" s="20" t="s">
        <v>16</v>
      </c>
    </row>
    <row r="31" spans="2:10" x14ac:dyDescent="0.3">
      <c r="B31" s="13">
        <v>10480</v>
      </c>
      <c r="C31" s="14">
        <v>44878</v>
      </c>
      <c r="D31" s="15" t="s">
        <v>21</v>
      </c>
      <c r="E31" s="15">
        <v>12.99</v>
      </c>
      <c r="F31" s="15">
        <v>508.08</v>
      </c>
      <c r="G31" s="15" t="s">
        <v>18</v>
      </c>
      <c r="H31" s="15" t="s">
        <v>22</v>
      </c>
      <c r="I31" s="15" t="s">
        <v>31</v>
      </c>
      <c r="J31" s="16" t="s">
        <v>16</v>
      </c>
    </row>
    <row r="32" spans="2:10" x14ac:dyDescent="0.3">
      <c r="B32" s="17">
        <v>10481</v>
      </c>
      <c r="C32" s="18">
        <v>44878</v>
      </c>
      <c r="D32" s="19" t="s">
        <v>25</v>
      </c>
      <c r="E32" s="19">
        <v>9.9499999999999993</v>
      </c>
      <c r="F32" s="19">
        <v>201.01</v>
      </c>
      <c r="G32" s="19" t="s">
        <v>18</v>
      </c>
      <c r="H32" s="19" t="s">
        <v>22</v>
      </c>
      <c r="I32" s="19" t="s">
        <v>31</v>
      </c>
      <c r="J32" s="20" t="s">
        <v>16</v>
      </c>
    </row>
    <row r="33" spans="2:10" x14ac:dyDescent="0.3">
      <c r="B33" s="13">
        <v>10482</v>
      </c>
      <c r="C33" s="14">
        <v>44878</v>
      </c>
      <c r="D33" s="15" t="s">
        <v>9</v>
      </c>
      <c r="E33" s="15">
        <v>25.5</v>
      </c>
      <c r="F33" s="15">
        <v>630.37</v>
      </c>
      <c r="G33" s="15" t="s">
        <v>18</v>
      </c>
      <c r="H33" s="15" t="s">
        <v>22</v>
      </c>
      <c r="I33" s="15" t="s">
        <v>35</v>
      </c>
      <c r="J33" s="16" t="s">
        <v>20</v>
      </c>
    </row>
    <row r="34" spans="2:10" x14ac:dyDescent="0.3">
      <c r="B34" s="17">
        <v>10483</v>
      </c>
      <c r="C34" s="18">
        <v>44878</v>
      </c>
      <c r="D34" s="19" t="s">
        <v>14</v>
      </c>
      <c r="E34" s="19">
        <v>33.22</v>
      </c>
      <c r="F34" s="19">
        <v>677.97</v>
      </c>
      <c r="G34" s="19" t="s">
        <v>18</v>
      </c>
      <c r="H34" s="19" t="s">
        <v>22</v>
      </c>
      <c r="I34" s="19" t="s">
        <v>19</v>
      </c>
      <c r="J34" s="20" t="s">
        <v>20</v>
      </c>
    </row>
    <row r="35" spans="2:10" x14ac:dyDescent="0.3">
      <c r="B35" s="13">
        <v>10484</v>
      </c>
      <c r="C35" s="14">
        <v>44878</v>
      </c>
      <c r="D35" s="15" t="s">
        <v>17</v>
      </c>
      <c r="E35" s="15">
        <v>21.44</v>
      </c>
      <c r="F35" s="15">
        <v>200.4</v>
      </c>
      <c r="G35" s="15" t="s">
        <v>18</v>
      </c>
      <c r="H35" s="15" t="s">
        <v>22</v>
      </c>
      <c r="I35" s="15" t="s">
        <v>19</v>
      </c>
      <c r="J35" s="16" t="s">
        <v>20</v>
      </c>
    </row>
    <row r="36" spans="2:10" x14ac:dyDescent="0.3">
      <c r="B36" s="17">
        <v>10485</v>
      </c>
      <c r="C36" s="18">
        <v>44879</v>
      </c>
      <c r="D36" s="19" t="s">
        <v>21</v>
      </c>
      <c r="E36" s="19">
        <v>27.99</v>
      </c>
      <c r="F36" s="19">
        <v>523.48</v>
      </c>
      <c r="G36" s="19" t="s">
        <v>18</v>
      </c>
      <c r="H36" s="19" t="s">
        <v>22</v>
      </c>
      <c r="I36" s="19" t="s">
        <v>19</v>
      </c>
      <c r="J36" s="20" t="s">
        <v>20</v>
      </c>
    </row>
    <row r="37" spans="2:10" x14ac:dyDescent="0.3">
      <c r="B37" s="13">
        <v>10486</v>
      </c>
      <c r="C37" s="14">
        <v>44879</v>
      </c>
      <c r="D37" s="15" t="s">
        <v>25</v>
      </c>
      <c r="E37" s="15">
        <v>29.05</v>
      </c>
      <c r="F37" s="15">
        <v>201.01</v>
      </c>
      <c r="G37" s="15" t="s">
        <v>18</v>
      </c>
      <c r="H37" s="15" t="s">
        <v>22</v>
      </c>
      <c r="I37" s="15" t="s">
        <v>19</v>
      </c>
      <c r="J37" s="16" t="s">
        <v>20</v>
      </c>
    </row>
    <row r="38" spans="2:10" x14ac:dyDescent="0.3">
      <c r="B38" s="17">
        <v>10487</v>
      </c>
      <c r="C38" s="18">
        <v>44879</v>
      </c>
      <c r="D38" s="19" t="s">
        <v>9</v>
      </c>
      <c r="E38" s="19">
        <v>3.49</v>
      </c>
      <c r="F38" s="19">
        <v>630.37</v>
      </c>
      <c r="G38" s="19" t="s">
        <v>18</v>
      </c>
      <c r="H38" s="19" t="s">
        <v>22</v>
      </c>
      <c r="I38" s="19" t="s">
        <v>35</v>
      </c>
      <c r="J38" s="20" t="s">
        <v>20</v>
      </c>
    </row>
    <row r="39" spans="2:10" x14ac:dyDescent="0.3">
      <c r="B39" s="13">
        <v>10488</v>
      </c>
      <c r="C39" s="14">
        <v>44879</v>
      </c>
      <c r="D39" s="15" t="s">
        <v>14</v>
      </c>
      <c r="E39" s="15">
        <v>2.95</v>
      </c>
      <c r="F39" s="15">
        <v>677.97</v>
      </c>
      <c r="G39" s="15" t="s">
        <v>18</v>
      </c>
      <c r="H39" s="15" t="s">
        <v>22</v>
      </c>
      <c r="I39" s="15" t="s">
        <v>35</v>
      </c>
      <c r="J39" s="16" t="s">
        <v>20</v>
      </c>
    </row>
    <row r="40" spans="2:10" x14ac:dyDescent="0.3">
      <c r="B40" s="17">
        <v>10489</v>
      </c>
      <c r="C40" s="18">
        <v>44879</v>
      </c>
      <c r="D40" s="19" t="s">
        <v>17</v>
      </c>
      <c r="E40" s="19">
        <v>4.99</v>
      </c>
      <c r="F40" s="19">
        <v>200.4</v>
      </c>
      <c r="G40" s="19" t="s">
        <v>18</v>
      </c>
      <c r="H40" s="19" t="s">
        <v>22</v>
      </c>
      <c r="I40" s="19" t="s">
        <v>31</v>
      </c>
      <c r="J40" s="20" t="s">
        <v>16</v>
      </c>
    </row>
    <row r="41" spans="2:10" x14ac:dyDescent="0.3">
      <c r="B41" s="13">
        <v>10490</v>
      </c>
      <c r="C41" s="14">
        <v>44880</v>
      </c>
      <c r="D41" s="15" t="s">
        <v>21</v>
      </c>
      <c r="E41" s="15">
        <v>12.99</v>
      </c>
      <c r="F41" s="15">
        <v>508.08</v>
      </c>
      <c r="G41" s="15" t="s">
        <v>18</v>
      </c>
      <c r="H41" s="15" t="s">
        <v>22</v>
      </c>
      <c r="I41" s="15" t="s">
        <v>31</v>
      </c>
      <c r="J41" s="16" t="s">
        <v>16</v>
      </c>
    </row>
    <row r="42" spans="2:10" x14ac:dyDescent="0.3">
      <c r="B42" s="17">
        <v>10491</v>
      </c>
      <c r="C42" s="18">
        <v>44880</v>
      </c>
      <c r="D42" s="19" t="s">
        <v>25</v>
      </c>
      <c r="E42" s="19">
        <v>9.9499999999999993</v>
      </c>
      <c r="F42" s="19">
        <v>201.01</v>
      </c>
      <c r="G42" s="19" t="s">
        <v>18</v>
      </c>
      <c r="H42" s="19" t="s">
        <v>22</v>
      </c>
      <c r="I42" s="19" t="s">
        <v>31</v>
      </c>
      <c r="J42" s="20" t="s">
        <v>16</v>
      </c>
    </row>
    <row r="43" spans="2:10" x14ac:dyDescent="0.3">
      <c r="B43" s="13">
        <v>10492</v>
      </c>
      <c r="C43" s="14">
        <v>44880</v>
      </c>
      <c r="D43" s="15" t="s">
        <v>9</v>
      </c>
      <c r="E43" s="15">
        <v>3.49</v>
      </c>
      <c r="F43" s="15">
        <v>573.07000000000005</v>
      </c>
      <c r="G43" s="15" t="s">
        <v>18</v>
      </c>
      <c r="H43" s="15" t="s">
        <v>22</v>
      </c>
      <c r="I43" s="15" t="s">
        <v>31</v>
      </c>
      <c r="J43" s="16" t="s">
        <v>16</v>
      </c>
    </row>
    <row r="44" spans="2:10" x14ac:dyDescent="0.3">
      <c r="B44" s="17">
        <v>10493</v>
      </c>
      <c r="C44" s="18">
        <v>44880</v>
      </c>
      <c r="D44" s="19" t="s">
        <v>14</v>
      </c>
      <c r="E44" s="19">
        <v>2.95</v>
      </c>
      <c r="F44" s="19">
        <v>677.97</v>
      </c>
      <c r="G44" s="19" t="s">
        <v>18</v>
      </c>
      <c r="H44" s="19" t="s">
        <v>22</v>
      </c>
      <c r="I44" s="19" t="s">
        <v>31</v>
      </c>
      <c r="J44" s="20" t="s">
        <v>16</v>
      </c>
    </row>
    <row r="45" spans="2:10" x14ac:dyDescent="0.3">
      <c r="B45" s="13">
        <v>10494</v>
      </c>
      <c r="C45" s="14">
        <v>44880</v>
      </c>
      <c r="D45" s="15" t="s">
        <v>17</v>
      </c>
      <c r="E45" s="15">
        <v>4.99</v>
      </c>
      <c r="F45" s="15">
        <v>200.4</v>
      </c>
      <c r="G45" s="15" t="s">
        <v>18</v>
      </c>
      <c r="H45" s="15" t="s">
        <v>22</v>
      </c>
      <c r="I45" s="15" t="s">
        <v>31</v>
      </c>
      <c r="J45" s="16" t="s">
        <v>16</v>
      </c>
    </row>
    <row r="46" spans="2:10" x14ac:dyDescent="0.3">
      <c r="B46" s="17">
        <v>10495</v>
      </c>
      <c r="C46" s="18">
        <v>44881</v>
      </c>
      <c r="D46" s="19" t="s">
        <v>21</v>
      </c>
      <c r="E46" s="19">
        <v>12.99</v>
      </c>
      <c r="F46" s="19">
        <v>508.08</v>
      </c>
      <c r="G46" s="19" t="s">
        <v>18</v>
      </c>
      <c r="H46" s="19" t="s">
        <v>22</v>
      </c>
      <c r="I46" s="19" t="s">
        <v>31</v>
      </c>
      <c r="J46" s="20" t="s">
        <v>16</v>
      </c>
    </row>
    <row r="47" spans="2:10" x14ac:dyDescent="0.3">
      <c r="B47" s="13">
        <v>10496</v>
      </c>
      <c r="C47" s="14">
        <v>44881</v>
      </c>
      <c r="D47" s="15" t="s">
        <v>25</v>
      </c>
      <c r="E47" s="15">
        <v>9.9499999999999993</v>
      </c>
      <c r="F47" s="15">
        <v>201.01</v>
      </c>
      <c r="G47" s="15" t="s">
        <v>18</v>
      </c>
      <c r="H47" s="15" t="s">
        <v>22</v>
      </c>
      <c r="I47" s="15" t="s">
        <v>31</v>
      </c>
      <c r="J47" s="16" t="s">
        <v>16</v>
      </c>
    </row>
    <row r="48" spans="2:10" x14ac:dyDescent="0.3">
      <c r="B48" s="17">
        <v>10497</v>
      </c>
      <c r="C48" s="18">
        <v>44881</v>
      </c>
      <c r="D48" s="19" t="s">
        <v>9</v>
      </c>
      <c r="E48" s="19">
        <v>3.49</v>
      </c>
      <c r="F48" s="19">
        <v>573.07000000000005</v>
      </c>
      <c r="G48" s="19" t="s">
        <v>18</v>
      </c>
      <c r="H48" s="19" t="s">
        <v>22</v>
      </c>
      <c r="I48" s="19" t="s">
        <v>31</v>
      </c>
      <c r="J48" s="20" t="s">
        <v>16</v>
      </c>
    </row>
    <row r="49" spans="2:10" x14ac:dyDescent="0.3">
      <c r="B49" s="13">
        <v>10498</v>
      </c>
      <c r="C49" s="14">
        <v>44881</v>
      </c>
      <c r="D49" s="15" t="s">
        <v>14</v>
      </c>
      <c r="E49" s="15">
        <v>2.95</v>
      </c>
      <c r="F49" s="15">
        <v>677.97</v>
      </c>
      <c r="G49" s="15" t="s">
        <v>36</v>
      </c>
      <c r="H49" s="15" t="s">
        <v>22</v>
      </c>
      <c r="I49" s="15" t="s">
        <v>31</v>
      </c>
      <c r="J49" s="16" t="s">
        <v>16</v>
      </c>
    </row>
    <row r="50" spans="2:10" x14ac:dyDescent="0.3">
      <c r="B50" s="17">
        <v>10499</v>
      </c>
      <c r="C50" s="18">
        <v>44881</v>
      </c>
      <c r="D50" s="19" t="s">
        <v>17</v>
      </c>
      <c r="E50" s="19">
        <v>4.99</v>
      </c>
      <c r="F50" s="19">
        <v>200.4</v>
      </c>
      <c r="G50" s="19" t="s">
        <v>36</v>
      </c>
      <c r="H50" s="19" t="s">
        <v>22</v>
      </c>
      <c r="I50" s="19" t="s">
        <v>31</v>
      </c>
      <c r="J50" s="20" t="s">
        <v>16</v>
      </c>
    </row>
    <row r="51" spans="2:10" x14ac:dyDescent="0.3">
      <c r="B51" s="13">
        <v>10500</v>
      </c>
      <c r="C51" s="14">
        <v>44882</v>
      </c>
      <c r="D51" s="15" t="s">
        <v>21</v>
      </c>
      <c r="E51" s="15">
        <v>12.99</v>
      </c>
      <c r="F51" s="15">
        <v>523.48</v>
      </c>
      <c r="G51" s="15" t="s">
        <v>36</v>
      </c>
      <c r="H51" s="15" t="s">
        <v>22</v>
      </c>
      <c r="I51" s="15" t="s">
        <v>31</v>
      </c>
      <c r="J51" s="16" t="s">
        <v>16</v>
      </c>
    </row>
    <row r="52" spans="2:10" x14ac:dyDescent="0.3">
      <c r="B52" s="17">
        <v>10501</v>
      </c>
      <c r="C52" s="18">
        <v>44882</v>
      </c>
      <c r="D52" s="19" t="s">
        <v>25</v>
      </c>
      <c r="E52" s="19">
        <v>9.9499999999999993</v>
      </c>
      <c r="F52" s="19">
        <v>201.01</v>
      </c>
      <c r="G52" s="19" t="s">
        <v>36</v>
      </c>
      <c r="H52" s="19" t="s">
        <v>22</v>
      </c>
      <c r="I52" s="19" t="s">
        <v>31</v>
      </c>
      <c r="J52" s="20" t="s">
        <v>16</v>
      </c>
    </row>
    <row r="53" spans="2:10" x14ac:dyDescent="0.3">
      <c r="B53" s="13">
        <v>10502</v>
      </c>
      <c r="C53" s="14">
        <v>44882</v>
      </c>
      <c r="D53" s="15" t="s">
        <v>9</v>
      </c>
      <c r="E53" s="15">
        <v>3.49</v>
      </c>
      <c r="F53" s="15">
        <v>630.37</v>
      </c>
      <c r="G53" s="15" t="s">
        <v>36</v>
      </c>
      <c r="H53" s="15" t="s">
        <v>22</v>
      </c>
      <c r="I53" s="15" t="s">
        <v>31</v>
      </c>
      <c r="J53" s="16" t="s">
        <v>16</v>
      </c>
    </row>
    <row r="54" spans="2:10" x14ac:dyDescent="0.3">
      <c r="B54" s="17">
        <v>10503</v>
      </c>
      <c r="C54" s="18">
        <v>44882</v>
      </c>
      <c r="D54" s="19" t="s">
        <v>14</v>
      </c>
      <c r="E54" s="19">
        <v>2.95</v>
      </c>
      <c r="F54" s="19">
        <v>677.97</v>
      </c>
      <c r="G54" s="19" t="s">
        <v>36</v>
      </c>
      <c r="H54" s="19" t="s">
        <v>22</v>
      </c>
      <c r="I54" s="19" t="s">
        <v>31</v>
      </c>
      <c r="J54" s="20" t="s">
        <v>16</v>
      </c>
    </row>
    <row r="55" spans="2:10" x14ac:dyDescent="0.3">
      <c r="B55" s="13">
        <v>10504</v>
      </c>
      <c r="C55" s="14">
        <v>44882</v>
      </c>
      <c r="D55" s="15" t="s">
        <v>17</v>
      </c>
      <c r="E55" s="15">
        <v>4.99</v>
      </c>
      <c r="F55" s="15">
        <v>200.4</v>
      </c>
      <c r="G55" s="15" t="s">
        <v>36</v>
      </c>
      <c r="H55" s="15" t="s">
        <v>22</v>
      </c>
      <c r="I55" s="15" t="s">
        <v>31</v>
      </c>
      <c r="J55" s="16" t="s">
        <v>16</v>
      </c>
    </row>
    <row r="56" spans="2:10" x14ac:dyDescent="0.3">
      <c r="B56" s="17">
        <v>10505</v>
      </c>
      <c r="C56" s="18">
        <v>44883</v>
      </c>
      <c r="D56" s="19" t="s">
        <v>21</v>
      </c>
      <c r="E56" s="19">
        <v>12.99</v>
      </c>
      <c r="F56" s="19">
        <v>538.88</v>
      </c>
      <c r="G56" s="19" t="s">
        <v>36</v>
      </c>
      <c r="H56" s="19" t="s">
        <v>22</v>
      </c>
      <c r="I56" s="19" t="s">
        <v>31</v>
      </c>
      <c r="J56" s="20" t="s">
        <v>16</v>
      </c>
    </row>
    <row r="57" spans="2:10" x14ac:dyDescent="0.3">
      <c r="B57" s="13">
        <v>10506</v>
      </c>
      <c r="C57" s="14">
        <v>44883</v>
      </c>
      <c r="D57" s="15" t="s">
        <v>25</v>
      </c>
      <c r="E57" s="15">
        <v>9.9499999999999993</v>
      </c>
      <c r="F57" s="15">
        <v>201.01</v>
      </c>
      <c r="G57" s="15" t="s">
        <v>36</v>
      </c>
      <c r="H57" s="15" t="s">
        <v>22</v>
      </c>
      <c r="I57" s="15" t="s">
        <v>31</v>
      </c>
      <c r="J57" s="16" t="s">
        <v>16</v>
      </c>
    </row>
    <row r="58" spans="2:10" x14ac:dyDescent="0.3">
      <c r="B58" s="17">
        <v>10507</v>
      </c>
      <c r="C58" s="18">
        <v>44883</v>
      </c>
      <c r="D58" s="19" t="s">
        <v>9</v>
      </c>
      <c r="E58" s="19">
        <v>3.49</v>
      </c>
      <c r="F58" s="19">
        <v>687.68</v>
      </c>
      <c r="G58" s="19" t="s">
        <v>36</v>
      </c>
      <c r="H58" s="19" t="s">
        <v>22</v>
      </c>
      <c r="I58" s="19" t="s">
        <v>31</v>
      </c>
      <c r="J58" s="20" t="s">
        <v>16</v>
      </c>
    </row>
    <row r="59" spans="2:10" x14ac:dyDescent="0.3">
      <c r="B59" s="13">
        <v>10508</v>
      </c>
      <c r="C59" s="14">
        <v>44883</v>
      </c>
      <c r="D59" s="15" t="s">
        <v>14</v>
      </c>
      <c r="E59" s="15">
        <v>2.95</v>
      </c>
      <c r="F59" s="15">
        <v>677.97</v>
      </c>
      <c r="G59" s="15" t="s">
        <v>36</v>
      </c>
      <c r="H59" s="15" t="s">
        <v>22</v>
      </c>
      <c r="I59" s="15" t="s">
        <v>31</v>
      </c>
      <c r="J59" s="16" t="s">
        <v>16</v>
      </c>
    </row>
    <row r="60" spans="2:10" x14ac:dyDescent="0.3">
      <c r="B60" s="17">
        <v>10509</v>
      </c>
      <c r="C60" s="18">
        <v>44883</v>
      </c>
      <c r="D60" s="19" t="s">
        <v>17</v>
      </c>
      <c r="E60" s="19">
        <v>4.99</v>
      </c>
      <c r="F60" s="19">
        <v>200.4</v>
      </c>
      <c r="G60" s="19" t="s">
        <v>36</v>
      </c>
      <c r="H60" s="19" t="s">
        <v>22</v>
      </c>
      <c r="I60" s="19" t="s">
        <v>31</v>
      </c>
      <c r="J60" s="20" t="s">
        <v>16</v>
      </c>
    </row>
    <row r="61" spans="2:10" x14ac:dyDescent="0.3">
      <c r="B61" s="13">
        <v>10510</v>
      </c>
      <c r="C61" s="14">
        <v>44884</v>
      </c>
      <c r="D61" s="15" t="s">
        <v>21</v>
      </c>
      <c r="E61" s="15">
        <v>12.99</v>
      </c>
      <c r="F61" s="15">
        <v>508.08</v>
      </c>
      <c r="G61" s="15" t="s">
        <v>36</v>
      </c>
      <c r="H61" s="15" t="s">
        <v>22</v>
      </c>
      <c r="I61" s="15" t="s">
        <v>31</v>
      </c>
      <c r="J61" s="16" t="s">
        <v>16</v>
      </c>
    </row>
    <row r="62" spans="2:10" x14ac:dyDescent="0.3">
      <c r="B62" s="17">
        <v>10511</v>
      </c>
      <c r="C62" s="18">
        <v>44884</v>
      </c>
      <c r="D62" s="19" t="s">
        <v>25</v>
      </c>
      <c r="E62" s="19">
        <v>9.9499999999999993</v>
      </c>
      <c r="F62" s="19">
        <v>201.01</v>
      </c>
      <c r="G62" s="19" t="s">
        <v>36</v>
      </c>
      <c r="H62" s="19" t="s">
        <v>22</v>
      </c>
      <c r="I62" s="19" t="s">
        <v>35</v>
      </c>
      <c r="J62" s="20" t="s">
        <v>20</v>
      </c>
    </row>
    <row r="63" spans="2:10" x14ac:dyDescent="0.3">
      <c r="B63" s="13">
        <v>10512</v>
      </c>
      <c r="C63" s="14">
        <v>44884</v>
      </c>
      <c r="D63" s="15" t="s">
        <v>9</v>
      </c>
      <c r="E63" s="15">
        <v>3.49</v>
      </c>
      <c r="F63" s="15">
        <v>687.68</v>
      </c>
      <c r="G63" s="15" t="s">
        <v>36</v>
      </c>
      <c r="H63" s="15" t="s">
        <v>22</v>
      </c>
      <c r="I63" s="15" t="s">
        <v>35</v>
      </c>
      <c r="J63" s="16" t="s">
        <v>20</v>
      </c>
    </row>
    <row r="64" spans="2:10" x14ac:dyDescent="0.3">
      <c r="B64" s="17">
        <v>10513</v>
      </c>
      <c r="C64" s="18">
        <v>44884</v>
      </c>
      <c r="D64" s="19" t="s">
        <v>14</v>
      </c>
      <c r="E64" s="19">
        <v>2.95</v>
      </c>
      <c r="F64" s="19">
        <v>677.97</v>
      </c>
      <c r="G64" s="19" t="s">
        <v>36</v>
      </c>
      <c r="H64" s="19" t="s">
        <v>37</v>
      </c>
      <c r="I64" s="19" t="s">
        <v>35</v>
      </c>
      <c r="J64" s="20" t="s">
        <v>20</v>
      </c>
    </row>
    <row r="65" spans="2:10" x14ac:dyDescent="0.3">
      <c r="B65" s="13">
        <v>10514</v>
      </c>
      <c r="C65" s="14">
        <v>44884</v>
      </c>
      <c r="D65" s="15" t="s">
        <v>17</v>
      </c>
      <c r="E65" s="15">
        <v>4.99</v>
      </c>
      <c r="F65" s="15">
        <v>200.4</v>
      </c>
      <c r="G65" s="15" t="s">
        <v>36</v>
      </c>
      <c r="H65" s="15" t="s">
        <v>37</v>
      </c>
      <c r="I65" s="15" t="s">
        <v>35</v>
      </c>
      <c r="J65" s="16" t="s">
        <v>20</v>
      </c>
    </row>
    <row r="66" spans="2:10" x14ac:dyDescent="0.3">
      <c r="B66" s="17">
        <v>10515</v>
      </c>
      <c r="C66" s="18">
        <v>44885</v>
      </c>
      <c r="D66" s="19" t="s">
        <v>21</v>
      </c>
      <c r="E66" s="19">
        <v>12.99</v>
      </c>
      <c r="F66" s="19">
        <v>477.29</v>
      </c>
      <c r="G66" s="19" t="s">
        <v>36</v>
      </c>
      <c r="H66" s="19" t="s">
        <v>37</v>
      </c>
      <c r="I66" s="19" t="s">
        <v>35</v>
      </c>
      <c r="J66" s="20" t="s">
        <v>20</v>
      </c>
    </row>
    <row r="67" spans="2:10" x14ac:dyDescent="0.3">
      <c r="B67" s="13">
        <v>10516</v>
      </c>
      <c r="C67" s="14">
        <v>44885</v>
      </c>
      <c r="D67" s="15" t="s">
        <v>25</v>
      </c>
      <c r="E67" s="15">
        <v>9.9499999999999993</v>
      </c>
      <c r="F67" s="15">
        <v>201.01</v>
      </c>
      <c r="G67" s="15" t="s">
        <v>36</v>
      </c>
      <c r="H67" s="15" t="s">
        <v>37</v>
      </c>
      <c r="I67" s="15" t="s">
        <v>35</v>
      </c>
      <c r="J67" s="16" t="s">
        <v>20</v>
      </c>
    </row>
    <row r="68" spans="2:10" x14ac:dyDescent="0.3">
      <c r="B68" s="17">
        <v>10483</v>
      </c>
      <c r="C68" s="18">
        <v>44878</v>
      </c>
      <c r="D68" s="19" t="s">
        <v>14</v>
      </c>
      <c r="E68" s="19">
        <v>2.95</v>
      </c>
      <c r="F68" s="19">
        <v>677.97</v>
      </c>
      <c r="G68" s="19" t="s">
        <v>18</v>
      </c>
      <c r="H68" s="19" t="s">
        <v>22</v>
      </c>
      <c r="I68" s="19" t="s">
        <v>19</v>
      </c>
      <c r="J68" s="20" t="s">
        <v>20</v>
      </c>
    </row>
    <row r="69" spans="2:10" x14ac:dyDescent="0.3">
      <c r="B69" s="13">
        <v>10484</v>
      </c>
      <c r="C69" s="14">
        <v>44878</v>
      </c>
      <c r="D69" s="15" t="s">
        <v>17</v>
      </c>
      <c r="E69" s="15">
        <v>4.99</v>
      </c>
      <c r="F69" s="15">
        <v>200.4</v>
      </c>
      <c r="G69" s="15" t="s">
        <v>18</v>
      </c>
      <c r="H69" s="15" t="s">
        <v>22</v>
      </c>
      <c r="I69" s="15" t="s">
        <v>19</v>
      </c>
      <c r="J69" s="16" t="s">
        <v>20</v>
      </c>
    </row>
    <row r="70" spans="2:10" x14ac:dyDescent="0.3">
      <c r="B70" s="17">
        <v>10485</v>
      </c>
      <c r="C70" s="18">
        <v>44879</v>
      </c>
      <c r="D70" s="19" t="s">
        <v>21</v>
      </c>
      <c r="E70" s="19">
        <v>12.99</v>
      </c>
      <c r="F70" s="19">
        <v>523.48</v>
      </c>
      <c r="G70" s="19" t="s">
        <v>18</v>
      </c>
      <c r="H70" s="19" t="s">
        <v>22</v>
      </c>
      <c r="I70" s="19" t="s">
        <v>19</v>
      </c>
      <c r="J70" s="20" t="s">
        <v>20</v>
      </c>
    </row>
    <row r="71" spans="2:10" x14ac:dyDescent="0.3">
      <c r="B71" s="13">
        <v>10520</v>
      </c>
      <c r="C71" s="14">
        <v>44886</v>
      </c>
      <c r="D71" s="15" t="s">
        <v>21</v>
      </c>
      <c r="E71" s="15">
        <v>12.99</v>
      </c>
      <c r="F71" s="15">
        <v>492.69</v>
      </c>
      <c r="G71" s="15" t="s">
        <v>36</v>
      </c>
      <c r="H71" s="15" t="s">
        <v>37</v>
      </c>
      <c r="I71" s="15" t="s">
        <v>28</v>
      </c>
      <c r="J71" s="16" t="s">
        <v>27</v>
      </c>
    </row>
    <row r="72" spans="2:10" x14ac:dyDescent="0.3">
      <c r="B72" s="17">
        <v>10521</v>
      </c>
      <c r="C72" s="18">
        <v>44886</v>
      </c>
      <c r="D72" s="19" t="s">
        <v>25</v>
      </c>
      <c r="E72" s="19">
        <v>9.9499999999999993</v>
      </c>
      <c r="F72" s="19">
        <v>201.01</v>
      </c>
      <c r="G72" s="19" t="s">
        <v>36</v>
      </c>
      <c r="H72" s="19" t="s">
        <v>37</v>
      </c>
      <c r="I72" s="19" t="s">
        <v>28</v>
      </c>
      <c r="J72" s="20" t="s">
        <v>27</v>
      </c>
    </row>
    <row r="73" spans="2:10" x14ac:dyDescent="0.3">
      <c r="B73" s="13">
        <v>10522</v>
      </c>
      <c r="C73" s="14">
        <v>44886</v>
      </c>
      <c r="D73" s="15" t="s">
        <v>9</v>
      </c>
      <c r="E73" s="15">
        <v>3.49</v>
      </c>
      <c r="F73" s="15">
        <v>687.68</v>
      </c>
      <c r="G73" s="15" t="s">
        <v>36</v>
      </c>
      <c r="H73" s="15" t="s">
        <v>37</v>
      </c>
      <c r="I73" s="15" t="s">
        <v>28</v>
      </c>
      <c r="J73" s="16" t="s">
        <v>27</v>
      </c>
    </row>
    <row r="74" spans="2:10" x14ac:dyDescent="0.3">
      <c r="B74" s="17">
        <v>10523</v>
      </c>
      <c r="C74" s="18">
        <v>44886</v>
      </c>
      <c r="D74" s="19" t="s">
        <v>14</v>
      </c>
      <c r="E74" s="19">
        <v>2.95</v>
      </c>
      <c r="F74" s="19">
        <v>745.76</v>
      </c>
      <c r="G74" s="19" t="s">
        <v>36</v>
      </c>
      <c r="H74" s="19" t="s">
        <v>37</v>
      </c>
      <c r="I74" s="19" t="s">
        <v>28</v>
      </c>
      <c r="J74" s="20" t="s">
        <v>27</v>
      </c>
    </row>
    <row r="75" spans="2:10" x14ac:dyDescent="0.3">
      <c r="B75" s="13">
        <v>10524</v>
      </c>
      <c r="C75" s="14">
        <v>44886</v>
      </c>
      <c r="D75" s="15" t="s">
        <v>17</v>
      </c>
      <c r="E75" s="15">
        <v>4.99</v>
      </c>
      <c r="F75" s="15">
        <v>200.4</v>
      </c>
      <c r="G75" s="15" t="s">
        <v>36</v>
      </c>
      <c r="H75" s="15" t="s">
        <v>37</v>
      </c>
      <c r="I75" s="15" t="s">
        <v>28</v>
      </c>
      <c r="J75" s="16" t="s">
        <v>27</v>
      </c>
    </row>
    <row r="76" spans="2:10" x14ac:dyDescent="0.3">
      <c r="B76" s="17">
        <v>10525</v>
      </c>
      <c r="C76" s="18">
        <v>44887</v>
      </c>
      <c r="D76" s="19" t="s">
        <v>21</v>
      </c>
      <c r="E76" s="19">
        <v>12.99</v>
      </c>
      <c r="F76" s="19">
        <v>461.89</v>
      </c>
      <c r="G76" s="19" t="s">
        <v>36</v>
      </c>
      <c r="H76" s="19" t="s">
        <v>37</v>
      </c>
      <c r="I76" s="19" t="s">
        <v>28</v>
      </c>
      <c r="J76" s="20" t="s">
        <v>27</v>
      </c>
    </row>
    <row r="77" spans="2:10" x14ac:dyDescent="0.3">
      <c r="B77" s="13">
        <v>10526</v>
      </c>
      <c r="C77" s="14">
        <v>44887</v>
      </c>
      <c r="D77" s="15" t="s">
        <v>25</v>
      </c>
      <c r="E77" s="15">
        <v>9.9499999999999993</v>
      </c>
      <c r="F77" s="15">
        <v>201.01</v>
      </c>
      <c r="G77" s="15" t="s">
        <v>36</v>
      </c>
      <c r="H77" s="15" t="s">
        <v>37</v>
      </c>
      <c r="I77" s="15" t="s">
        <v>28</v>
      </c>
      <c r="J77" s="16" t="s">
        <v>27</v>
      </c>
    </row>
    <row r="78" spans="2:10" x14ac:dyDescent="0.3">
      <c r="B78" s="17">
        <v>10527</v>
      </c>
      <c r="C78" s="18">
        <v>44887</v>
      </c>
      <c r="D78" s="19" t="s">
        <v>9</v>
      </c>
      <c r="E78" s="19">
        <v>3.49</v>
      </c>
      <c r="F78" s="19">
        <v>687.68</v>
      </c>
      <c r="G78" s="19" t="s">
        <v>36</v>
      </c>
      <c r="H78" s="19" t="s">
        <v>37</v>
      </c>
      <c r="I78" s="19" t="s">
        <v>28</v>
      </c>
      <c r="J78" s="20" t="s">
        <v>27</v>
      </c>
    </row>
    <row r="79" spans="2:10" x14ac:dyDescent="0.3">
      <c r="B79" s="13">
        <v>10528</v>
      </c>
      <c r="C79" s="14">
        <v>44887</v>
      </c>
      <c r="D79" s="15" t="s">
        <v>14</v>
      </c>
      <c r="E79" s="15">
        <v>2.95</v>
      </c>
      <c r="F79" s="15">
        <v>745.76</v>
      </c>
      <c r="G79" s="15" t="s">
        <v>36</v>
      </c>
      <c r="H79" s="15" t="s">
        <v>37</v>
      </c>
      <c r="I79" s="15" t="s">
        <v>28</v>
      </c>
      <c r="J79" s="16" t="s">
        <v>27</v>
      </c>
    </row>
    <row r="80" spans="2:10" x14ac:dyDescent="0.3">
      <c r="B80" s="17">
        <v>10529</v>
      </c>
      <c r="C80" s="18">
        <v>44887</v>
      </c>
      <c r="D80" s="19" t="s">
        <v>17</v>
      </c>
      <c r="E80" s="19">
        <v>4.99</v>
      </c>
      <c r="F80" s="19">
        <v>200.4</v>
      </c>
      <c r="G80" s="19" t="s">
        <v>36</v>
      </c>
      <c r="H80" s="19" t="s">
        <v>37</v>
      </c>
      <c r="I80" s="19" t="s">
        <v>28</v>
      </c>
      <c r="J80" s="20" t="s">
        <v>27</v>
      </c>
    </row>
    <row r="81" spans="2:10" x14ac:dyDescent="0.3">
      <c r="B81" s="13">
        <v>10530</v>
      </c>
      <c r="C81" s="14">
        <v>44888</v>
      </c>
      <c r="D81" s="15" t="s">
        <v>21</v>
      </c>
      <c r="E81" s="15">
        <v>12.99</v>
      </c>
      <c r="F81" s="15">
        <v>477.29</v>
      </c>
      <c r="G81" s="15" t="s">
        <v>36</v>
      </c>
      <c r="H81" s="15" t="s">
        <v>37</v>
      </c>
      <c r="I81" s="15" t="s">
        <v>28</v>
      </c>
      <c r="J81" s="16" t="s">
        <v>27</v>
      </c>
    </row>
    <row r="82" spans="2:10" x14ac:dyDescent="0.3">
      <c r="B82" s="17">
        <v>10531</v>
      </c>
      <c r="C82" s="18">
        <v>44888</v>
      </c>
      <c r="D82" s="19" t="s">
        <v>25</v>
      </c>
      <c r="E82" s="19">
        <v>9.9499999999999993</v>
      </c>
      <c r="F82" s="19">
        <v>201.01</v>
      </c>
      <c r="G82" s="19" t="s">
        <v>36</v>
      </c>
      <c r="H82" s="19" t="s">
        <v>37</v>
      </c>
      <c r="I82" s="19" t="s">
        <v>28</v>
      </c>
      <c r="J82" s="20" t="s">
        <v>27</v>
      </c>
    </row>
    <row r="83" spans="2:10" x14ac:dyDescent="0.3">
      <c r="B83" s="13">
        <v>10532</v>
      </c>
      <c r="C83" s="14">
        <v>44888</v>
      </c>
      <c r="D83" s="15" t="s">
        <v>9</v>
      </c>
      <c r="E83" s="15">
        <v>3.49</v>
      </c>
      <c r="F83" s="15">
        <v>687.68</v>
      </c>
      <c r="G83" s="15" t="s">
        <v>36</v>
      </c>
      <c r="H83" s="15" t="s">
        <v>37</v>
      </c>
      <c r="I83" s="15" t="s">
        <v>35</v>
      </c>
      <c r="J83" s="16" t="s">
        <v>20</v>
      </c>
    </row>
    <row r="84" spans="2:10" x14ac:dyDescent="0.3">
      <c r="B84" s="17">
        <v>10533</v>
      </c>
      <c r="C84" s="18">
        <v>44888</v>
      </c>
      <c r="D84" s="19" t="s">
        <v>14</v>
      </c>
      <c r="E84" s="19">
        <v>2.95</v>
      </c>
      <c r="F84" s="19">
        <v>745.76</v>
      </c>
      <c r="G84" s="19" t="s">
        <v>36</v>
      </c>
      <c r="H84" s="19" t="s">
        <v>37</v>
      </c>
      <c r="I84" s="19" t="s">
        <v>35</v>
      </c>
      <c r="J84" s="20" t="s">
        <v>20</v>
      </c>
    </row>
    <row r="85" spans="2:10" x14ac:dyDescent="0.3">
      <c r="B85" s="13">
        <v>10534</v>
      </c>
      <c r="C85" s="14">
        <v>44888</v>
      </c>
      <c r="D85" s="15" t="s">
        <v>17</v>
      </c>
      <c r="E85" s="15">
        <v>4.99</v>
      </c>
      <c r="F85" s="15">
        <v>200.4</v>
      </c>
      <c r="G85" s="15" t="s">
        <v>36</v>
      </c>
      <c r="H85" s="15" t="s">
        <v>37</v>
      </c>
      <c r="I85" s="15" t="s">
        <v>31</v>
      </c>
      <c r="J85" s="16" t="s">
        <v>16</v>
      </c>
    </row>
    <row r="86" spans="2:10" x14ac:dyDescent="0.3">
      <c r="B86" s="17">
        <v>10535</v>
      </c>
      <c r="C86" s="18">
        <v>44889</v>
      </c>
      <c r="D86" s="19" t="s">
        <v>21</v>
      </c>
      <c r="E86" s="19">
        <v>12.99</v>
      </c>
      <c r="F86" s="19">
        <v>477.29</v>
      </c>
      <c r="G86" s="19" t="s">
        <v>36</v>
      </c>
      <c r="H86" s="19" t="s">
        <v>22</v>
      </c>
      <c r="I86" s="19" t="s">
        <v>31</v>
      </c>
      <c r="J86" s="20" t="s">
        <v>16</v>
      </c>
    </row>
    <row r="87" spans="2:10" x14ac:dyDescent="0.3">
      <c r="B87" s="13">
        <v>10536</v>
      </c>
      <c r="C87" s="14">
        <v>44889</v>
      </c>
      <c r="D87" s="15" t="s">
        <v>25</v>
      </c>
      <c r="E87" s="15">
        <v>9.9499999999999993</v>
      </c>
      <c r="F87" s="15">
        <v>201.01</v>
      </c>
      <c r="G87" s="15" t="s">
        <v>36</v>
      </c>
      <c r="H87" s="15" t="s">
        <v>22</v>
      </c>
      <c r="I87" s="15" t="s">
        <v>31</v>
      </c>
      <c r="J87" s="16" t="s">
        <v>16</v>
      </c>
    </row>
    <row r="88" spans="2:10" x14ac:dyDescent="0.3">
      <c r="B88" s="17">
        <v>10537</v>
      </c>
      <c r="C88" s="18">
        <v>44889</v>
      </c>
      <c r="D88" s="19" t="s">
        <v>9</v>
      </c>
      <c r="E88" s="19">
        <v>3.49</v>
      </c>
      <c r="F88" s="19">
        <v>630.37</v>
      </c>
      <c r="G88" s="19" t="s">
        <v>36</v>
      </c>
      <c r="H88" s="19" t="s">
        <v>22</v>
      </c>
      <c r="I88" s="19" t="s">
        <v>31</v>
      </c>
      <c r="J88" s="20" t="s">
        <v>16</v>
      </c>
    </row>
    <row r="89" spans="2:10" x14ac:dyDescent="0.3">
      <c r="B89" s="13">
        <v>10538</v>
      </c>
      <c r="C89" s="14">
        <v>44889</v>
      </c>
      <c r="D89" s="15" t="s">
        <v>14</v>
      </c>
      <c r="E89" s="15">
        <v>2.95</v>
      </c>
      <c r="F89" s="15">
        <v>745.76</v>
      </c>
      <c r="G89" s="15" t="s">
        <v>36</v>
      </c>
      <c r="H89" s="15" t="s">
        <v>22</v>
      </c>
      <c r="I89" s="15" t="s">
        <v>31</v>
      </c>
      <c r="J89" s="16" t="s">
        <v>16</v>
      </c>
    </row>
    <row r="90" spans="2:10" x14ac:dyDescent="0.3">
      <c r="B90" s="17">
        <v>10539</v>
      </c>
      <c r="C90" s="18">
        <v>44889</v>
      </c>
      <c r="D90" s="19" t="s">
        <v>17</v>
      </c>
      <c r="E90" s="19">
        <v>4.99</v>
      </c>
      <c r="F90" s="19">
        <v>200.4</v>
      </c>
      <c r="G90" s="19" t="s">
        <v>36</v>
      </c>
      <c r="H90" s="19" t="s">
        <v>22</v>
      </c>
      <c r="I90" s="19" t="s">
        <v>31</v>
      </c>
      <c r="J90" s="20" t="s">
        <v>16</v>
      </c>
    </row>
    <row r="91" spans="2:10" x14ac:dyDescent="0.3">
      <c r="B91" s="13">
        <v>10540</v>
      </c>
      <c r="C91" s="14">
        <v>44890</v>
      </c>
      <c r="D91" s="15" t="s">
        <v>21</v>
      </c>
      <c r="E91" s="15">
        <v>12.99</v>
      </c>
      <c r="F91" s="15">
        <v>461.89</v>
      </c>
      <c r="G91" s="15" t="s">
        <v>36</v>
      </c>
      <c r="H91" s="15" t="s">
        <v>22</v>
      </c>
      <c r="I91" s="15" t="s">
        <v>31</v>
      </c>
      <c r="J91" s="16" t="s">
        <v>16</v>
      </c>
    </row>
    <row r="92" spans="2:10" x14ac:dyDescent="0.3">
      <c r="B92" s="17">
        <v>10541</v>
      </c>
      <c r="C92" s="18">
        <v>44890</v>
      </c>
      <c r="D92" s="19" t="s">
        <v>25</v>
      </c>
      <c r="E92" s="19">
        <v>9.9499999999999993</v>
      </c>
      <c r="F92" s="19">
        <v>201.01</v>
      </c>
      <c r="G92" s="19" t="s">
        <v>36</v>
      </c>
      <c r="H92" s="19" t="s">
        <v>22</v>
      </c>
      <c r="I92" s="19" t="s">
        <v>38</v>
      </c>
      <c r="J92" s="20" t="s">
        <v>13</v>
      </c>
    </row>
    <row r="93" spans="2:10" x14ac:dyDescent="0.3">
      <c r="B93" s="13">
        <v>10542</v>
      </c>
      <c r="C93" s="14">
        <v>44890</v>
      </c>
      <c r="D93" s="15" t="s">
        <v>9</v>
      </c>
      <c r="E93" s="15">
        <v>3.49</v>
      </c>
      <c r="F93" s="15">
        <v>630.37</v>
      </c>
      <c r="G93" s="15" t="s">
        <v>36</v>
      </c>
      <c r="H93" s="15" t="s">
        <v>22</v>
      </c>
      <c r="I93" s="15" t="s">
        <v>38</v>
      </c>
      <c r="J93" s="16" t="s">
        <v>13</v>
      </c>
    </row>
    <row r="94" spans="2:10" x14ac:dyDescent="0.3">
      <c r="B94" s="17">
        <v>10543</v>
      </c>
      <c r="C94" s="18">
        <v>44890</v>
      </c>
      <c r="D94" s="19" t="s">
        <v>14</v>
      </c>
      <c r="E94" s="19">
        <v>2.95</v>
      </c>
      <c r="F94" s="19">
        <v>745.76</v>
      </c>
      <c r="G94" s="19" t="s">
        <v>36</v>
      </c>
      <c r="H94" s="19" t="s">
        <v>22</v>
      </c>
      <c r="I94" s="19" t="s">
        <v>38</v>
      </c>
      <c r="J94" s="20" t="s">
        <v>13</v>
      </c>
    </row>
    <row r="95" spans="2:10" x14ac:dyDescent="0.3">
      <c r="B95" s="13">
        <v>10544</v>
      </c>
      <c r="C95" s="14">
        <v>44890</v>
      </c>
      <c r="D95" s="15" t="s">
        <v>17</v>
      </c>
      <c r="E95" s="15">
        <v>4.99</v>
      </c>
      <c r="F95" s="15">
        <v>200.4</v>
      </c>
      <c r="G95" s="15" t="s">
        <v>36</v>
      </c>
      <c r="H95" s="15" t="s">
        <v>22</v>
      </c>
      <c r="I95" s="15" t="s">
        <v>38</v>
      </c>
      <c r="J95" s="16" t="s">
        <v>13</v>
      </c>
    </row>
    <row r="96" spans="2:10" x14ac:dyDescent="0.3">
      <c r="B96" s="17">
        <v>10545</v>
      </c>
      <c r="C96" s="18">
        <v>44891</v>
      </c>
      <c r="D96" s="19" t="s">
        <v>21</v>
      </c>
      <c r="E96" s="19">
        <v>12.99</v>
      </c>
      <c r="F96" s="19">
        <v>446.5</v>
      </c>
      <c r="G96" s="19" t="s">
        <v>36</v>
      </c>
      <c r="H96" s="19" t="s">
        <v>22</v>
      </c>
      <c r="I96" s="19" t="s">
        <v>38</v>
      </c>
      <c r="J96" s="20" t="s">
        <v>13</v>
      </c>
    </row>
    <row r="97" spans="2:10" x14ac:dyDescent="0.3">
      <c r="B97" s="13">
        <v>10546</v>
      </c>
      <c r="C97" s="14">
        <v>44891</v>
      </c>
      <c r="D97" s="15" t="s">
        <v>25</v>
      </c>
      <c r="E97" s="15">
        <v>9.9499999999999993</v>
      </c>
      <c r="F97" s="15">
        <v>201.01</v>
      </c>
      <c r="G97" s="15" t="s">
        <v>36</v>
      </c>
      <c r="H97" s="15" t="s">
        <v>22</v>
      </c>
      <c r="I97" s="15" t="s">
        <v>38</v>
      </c>
      <c r="J97" s="16" t="s">
        <v>13</v>
      </c>
    </row>
    <row r="98" spans="2:10" x14ac:dyDescent="0.3">
      <c r="B98" s="17">
        <v>10547</v>
      </c>
      <c r="C98" s="18">
        <v>44891</v>
      </c>
      <c r="D98" s="19" t="s">
        <v>9</v>
      </c>
      <c r="E98" s="19">
        <v>3.49</v>
      </c>
      <c r="F98" s="19">
        <v>630.37</v>
      </c>
      <c r="G98" s="19" t="s">
        <v>36</v>
      </c>
      <c r="H98" s="19" t="s">
        <v>22</v>
      </c>
      <c r="I98" s="19" t="s">
        <v>38</v>
      </c>
      <c r="J98" s="20" t="s">
        <v>13</v>
      </c>
    </row>
    <row r="99" spans="2:10" x14ac:dyDescent="0.3">
      <c r="B99" s="13">
        <v>10548</v>
      </c>
      <c r="C99" s="14">
        <v>44891</v>
      </c>
      <c r="D99" s="15" t="s">
        <v>14</v>
      </c>
      <c r="E99" s="15">
        <v>2.95</v>
      </c>
      <c r="F99" s="15">
        <v>745.76</v>
      </c>
      <c r="G99" s="15" t="s">
        <v>36</v>
      </c>
      <c r="H99" s="15" t="s">
        <v>22</v>
      </c>
      <c r="I99" s="15" t="s">
        <v>38</v>
      </c>
      <c r="J99" s="16" t="s">
        <v>13</v>
      </c>
    </row>
    <row r="100" spans="2:10" x14ac:dyDescent="0.3">
      <c r="B100" s="17">
        <v>10549</v>
      </c>
      <c r="C100" s="18">
        <v>44891</v>
      </c>
      <c r="D100" s="19" t="s">
        <v>17</v>
      </c>
      <c r="E100" s="19">
        <v>4.99</v>
      </c>
      <c r="F100" s="19">
        <v>200.4</v>
      </c>
      <c r="G100" s="19" t="s">
        <v>36</v>
      </c>
      <c r="H100" s="19" t="s">
        <v>22</v>
      </c>
      <c r="I100" s="19" t="s">
        <v>38</v>
      </c>
      <c r="J100" s="20" t="s">
        <v>13</v>
      </c>
    </row>
    <row r="101" spans="2:10" x14ac:dyDescent="0.3">
      <c r="B101" s="13">
        <v>10550</v>
      </c>
      <c r="C101" s="14">
        <v>44892</v>
      </c>
      <c r="D101" s="15" t="s">
        <v>21</v>
      </c>
      <c r="E101" s="15">
        <v>12.99</v>
      </c>
      <c r="F101" s="15">
        <v>461.89</v>
      </c>
      <c r="G101" s="15" t="s">
        <v>36</v>
      </c>
      <c r="H101" s="15" t="s">
        <v>22</v>
      </c>
      <c r="I101" s="15" t="s">
        <v>38</v>
      </c>
      <c r="J101" s="16" t="s">
        <v>13</v>
      </c>
    </row>
    <row r="102" spans="2:10" x14ac:dyDescent="0.3">
      <c r="B102" s="17">
        <v>10551</v>
      </c>
      <c r="C102" s="18">
        <v>44892</v>
      </c>
      <c r="D102" s="19" t="s">
        <v>25</v>
      </c>
      <c r="E102" s="19">
        <v>9.9499999999999993</v>
      </c>
      <c r="F102" s="19">
        <v>201.01</v>
      </c>
      <c r="G102" s="19" t="s">
        <v>36</v>
      </c>
      <c r="H102" s="19" t="s">
        <v>22</v>
      </c>
      <c r="I102" s="19" t="s">
        <v>38</v>
      </c>
      <c r="J102" s="20" t="s">
        <v>13</v>
      </c>
    </row>
    <row r="103" spans="2:10" x14ac:dyDescent="0.3">
      <c r="B103" s="13">
        <v>10552</v>
      </c>
      <c r="C103" s="14">
        <v>44892</v>
      </c>
      <c r="D103" s="15" t="s">
        <v>9</v>
      </c>
      <c r="E103" s="15">
        <v>3.49</v>
      </c>
      <c r="F103" s="15">
        <v>630.37</v>
      </c>
      <c r="G103" s="15" t="s">
        <v>10</v>
      </c>
      <c r="H103" s="15" t="s">
        <v>22</v>
      </c>
      <c r="I103" s="15" t="s">
        <v>38</v>
      </c>
      <c r="J103" s="16" t="s">
        <v>13</v>
      </c>
    </row>
    <row r="104" spans="2:10" x14ac:dyDescent="0.3">
      <c r="B104" s="17">
        <v>10553</v>
      </c>
      <c r="C104" s="18">
        <v>44892</v>
      </c>
      <c r="D104" s="19" t="s">
        <v>14</v>
      </c>
      <c r="E104" s="19">
        <v>2.95</v>
      </c>
      <c r="F104" s="19">
        <v>745.76</v>
      </c>
      <c r="G104" s="19" t="s">
        <v>10</v>
      </c>
      <c r="H104" s="19" t="s">
        <v>22</v>
      </c>
      <c r="I104" s="19" t="s">
        <v>38</v>
      </c>
      <c r="J104" s="20" t="s">
        <v>13</v>
      </c>
    </row>
    <row r="105" spans="2:10" x14ac:dyDescent="0.3">
      <c r="B105" s="13">
        <v>10554</v>
      </c>
      <c r="C105" s="14">
        <v>44892</v>
      </c>
      <c r="D105" s="15" t="s">
        <v>17</v>
      </c>
      <c r="E105" s="15">
        <v>4.99</v>
      </c>
      <c r="F105" s="15">
        <v>200.4</v>
      </c>
      <c r="G105" s="15" t="s">
        <v>10</v>
      </c>
      <c r="H105" s="15" t="s">
        <v>22</v>
      </c>
      <c r="I105" s="15" t="s">
        <v>38</v>
      </c>
      <c r="J105" s="16" t="s">
        <v>13</v>
      </c>
    </row>
    <row r="106" spans="2:10" x14ac:dyDescent="0.3">
      <c r="B106" s="17">
        <v>10555</v>
      </c>
      <c r="C106" s="18">
        <v>44893</v>
      </c>
      <c r="D106" s="19" t="s">
        <v>21</v>
      </c>
      <c r="E106" s="19">
        <v>12.99</v>
      </c>
      <c r="F106" s="19">
        <v>477.29</v>
      </c>
      <c r="G106" s="19" t="s">
        <v>10</v>
      </c>
      <c r="H106" s="19" t="s">
        <v>22</v>
      </c>
      <c r="I106" s="19" t="s">
        <v>38</v>
      </c>
      <c r="J106" s="20" t="s">
        <v>13</v>
      </c>
    </row>
    <row r="107" spans="2:10" x14ac:dyDescent="0.3">
      <c r="B107" s="13">
        <v>10556</v>
      </c>
      <c r="C107" s="14">
        <v>44893</v>
      </c>
      <c r="D107" s="15" t="s">
        <v>25</v>
      </c>
      <c r="E107" s="15">
        <v>9.9499999999999993</v>
      </c>
      <c r="F107" s="15">
        <v>201.01</v>
      </c>
      <c r="G107" s="15" t="s">
        <v>10</v>
      </c>
      <c r="H107" s="15" t="s">
        <v>22</v>
      </c>
      <c r="I107" s="15" t="s">
        <v>38</v>
      </c>
      <c r="J107" s="16" t="s">
        <v>13</v>
      </c>
    </row>
    <row r="108" spans="2:10" x14ac:dyDescent="0.3">
      <c r="B108" s="17">
        <v>10557</v>
      </c>
      <c r="C108" s="18">
        <v>44893</v>
      </c>
      <c r="D108" s="19" t="s">
        <v>9</v>
      </c>
      <c r="E108" s="19">
        <v>3.49</v>
      </c>
      <c r="F108" s="19">
        <v>630.37</v>
      </c>
      <c r="G108" s="19" t="s">
        <v>10</v>
      </c>
      <c r="H108" s="19" t="s">
        <v>22</v>
      </c>
      <c r="I108" s="19" t="s">
        <v>38</v>
      </c>
      <c r="J108" s="20" t="s">
        <v>13</v>
      </c>
    </row>
    <row r="109" spans="2:10" x14ac:dyDescent="0.3">
      <c r="B109" s="13">
        <v>10558</v>
      </c>
      <c r="C109" s="14">
        <v>44893</v>
      </c>
      <c r="D109" s="15" t="s">
        <v>14</v>
      </c>
      <c r="E109" s="15">
        <v>2.95</v>
      </c>
      <c r="F109" s="15">
        <v>677.97</v>
      </c>
      <c r="G109" s="15" t="s">
        <v>10</v>
      </c>
      <c r="H109" s="15" t="s">
        <v>22</v>
      </c>
      <c r="I109" s="15" t="s">
        <v>38</v>
      </c>
      <c r="J109" s="16" t="s">
        <v>13</v>
      </c>
    </row>
    <row r="110" spans="2:10" x14ac:dyDescent="0.3">
      <c r="B110" s="17">
        <v>10559</v>
      </c>
      <c r="C110" s="18">
        <v>44893</v>
      </c>
      <c r="D110" s="19" t="s">
        <v>17</v>
      </c>
      <c r="E110" s="19">
        <v>4.99</v>
      </c>
      <c r="F110" s="19">
        <v>200.4</v>
      </c>
      <c r="G110" s="19" t="s">
        <v>10</v>
      </c>
      <c r="H110" s="19" t="s">
        <v>22</v>
      </c>
      <c r="I110" s="19" t="s">
        <v>38</v>
      </c>
      <c r="J110" s="20" t="s">
        <v>13</v>
      </c>
    </row>
    <row r="111" spans="2:10" x14ac:dyDescent="0.3">
      <c r="B111" s="13">
        <v>10560</v>
      </c>
      <c r="C111" s="14">
        <v>44894</v>
      </c>
      <c r="D111" s="15" t="s">
        <v>21</v>
      </c>
      <c r="E111" s="15">
        <v>12.99</v>
      </c>
      <c r="F111" s="15">
        <v>477.29</v>
      </c>
      <c r="G111" s="15" t="s">
        <v>10</v>
      </c>
      <c r="H111" s="15" t="s">
        <v>22</v>
      </c>
      <c r="I111" s="15" t="s">
        <v>38</v>
      </c>
      <c r="J111" s="16" t="s">
        <v>13</v>
      </c>
    </row>
    <row r="112" spans="2:10" x14ac:dyDescent="0.3">
      <c r="B112" s="17">
        <v>10561</v>
      </c>
      <c r="C112" s="18">
        <v>44894</v>
      </c>
      <c r="D112" s="19" t="s">
        <v>25</v>
      </c>
      <c r="E112" s="19">
        <v>9.9499999999999993</v>
      </c>
      <c r="F112" s="19">
        <v>201.01</v>
      </c>
      <c r="G112" s="19" t="s">
        <v>10</v>
      </c>
      <c r="H112" s="19" t="s">
        <v>22</v>
      </c>
      <c r="I112" s="19" t="s">
        <v>38</v>
      </c>
      <c r="J112" s="20" t="s">
        <v>13</v>
      </c>
    </row>
    <row r="113" spans="2:10" x14ac:dyDescent="0.3">
      <c r="B113" s="13">
        <v>10562</v>
      </c>
      <c r="C113" s="14">
        <v>44894</v>
      </c>
      <c r="D113" s="15" t="s">
        <v>9</v>
      </c>
      <c r="E113" s="15">
        <v>3.49</v>
      </c>
      <c r="F113" s="15">
        <v>630.37</v>
      </c>
      <c r="G113" s="15" t="s">
        <v>10</v>
      </c>
      <c r="H113" s="15" t="s">
        <v>22</v>
      </c>
      <c r="I113" s="15" t="s">
        <v>38</v>
      </c>
      <c r="J113" s="16" t="s">
        <v>13</v>
      </c>
    </row>
    <row r="114" spans="2:10" x14ac:dyDescent="0.3">
      <c r="B114" s="17">
        <v>10563</v>
      </c>
      <c r="C114" s="18">
        <v>44894</v>
      </c>
      <c r="D114" s="19" t="s">
        <v>14</v>
      </c>
      <c r="E114" s="19">
        <v>2.95</v>
      </c>
      <c r="F114" s="19">
        <v>677.97</v>
      </c>
      <c r="G114" s="19" t="s">
        <v>10</v>
      </c>
      <c r="H114" s="19" t="s">
        <v>22</v>
      </c>
      <c r="I114" s="19" t="s">
        <v>38</v>
      </c>
      <c r="J114" s="20" t="s">
        <v>13</v>
      </c>
    </row>
    <row r="115" spans="2:10" x14ac:dyDescent="0.3">
      <c r="B115" s="13">
        <v>10564</v>
      </c>
      <c r="C115" s="14">
        <v>44894</v>
      </c>
      <c r="D115" s="15" t="s">
        <v>17</v>
      </c>
      <c r="E115" s="15">
        <v>4.99</v>
      </c>
      <c r="F115" s="15">
        <v>200.4</v>
      </c>
      <c r="G115" s="15" t="s">
        <v>10</v>
      </c>
      <c r="H115" s="15" t="s">
        <v>22</v>
      </c>
      <c r="I115" s="15" t="s">
        <v>38</v>
      </c>
      <c r="J115" s="16" t="s">
        <v>13</v>
      </c>
    </row>
    <row r="116" spans="2:10" x14ac:dyDescent="0.3">
      <c r="B116" s="17">
        <v>10565</v>
      </c>
      <c r="C116" s="18">
        <v>44895</v>
      </c>
      <c r="D116" s="19" t="s">
        <v>21</v>
      </c>
      <c r="E116" s="19">
        <v>12.99</v>
      </c>
      <c r="F116" s="19">
        <v>492.69</v>
      </c>
      <c r="G116" s="19" t="s">
        <v>10</v>
      </c>
      <c r="H116" s="19" t="s">
        <v>22</v>
      </c>
      <c r="I116" s="19" t="s">
        <v>38</v>
      </c>
      <c r="J116" s="20" t="s">
        <v>13</v>
      </c>
    </row>
    <row r="117" spans="2:10" x14ac:dyDescent="0.3">
      <c r="B117" s="13">
        <v>10566</v>
      </c>
      <c r="C117" s="14">
        <v>44895</v>
      </c>
      <c r="D117" s="15" t="s">
        <v>25</v>
      </c>
      <c r="E117" s="15">
        <v>9.9499999999999993</v>
      </c>
      <c r="F117" s="15">
        <v>201.01</v>
      </c>
      <c r="G117" s="15" t="s">
        <v>10</v>
      </c>
      <c r="H117" s="15" t="s">
        <v>22</v>
      </c>
      <c r="I117" s="15" t="s">
        <v>38</v>
      </c>
      <c r="J117" s="16" t="s">
        <v>13</v>
      </c>
    </row>
    <row r="118" spans="2:10" x14ac:dyDescent="0.3">
      <c r="B118" s="17">
        <v>10567</v>
      </c>
      <c r="C118" s="18">
        <v>44895</v>
      </c>
      <c r="D118" s="19" t="s">
        <v>9</v>
      </c>
      <c r="E118" s="19">
        <v>3.49</v>
      </c>
      <c r="F118" s="19">
        <v>630.37</v>
      </c>
      <c r="G118" s="19" t="s">
        <v>10</v>
      </c>
      <c r="H118" s="19" t="s">
        <v>22</v>
      </c>
      <c r="I118" s="19" t="s">
        <v>38</v>
      </c>
      <c r="J118" s="20" t="s">
        <v>13</v>
      </c>
    </row>
    <row r="119" spans="2:10" x14ac:dyDescent="0.3">
      <c r="B119" s="13">
        <v>10568</v>
      </c>
      <c r="C119" s="14">
        <v>44895</v>
      </c>
      <c r="D119" s="15" t="s">
        <v>14</v>
      </c>
      <c r="E119" s="15">
        <v>2.95</v>
      </c>
      <c r="F119" s="15">
        <v>677.97</v>
      </c>
      <c r="G119" s="15" t="s">
        <v>10</v>
      </c>
      <c r="H119" s="15" t="s">
        <v>22</v>
      </c>
      <c r="I119" s="15" t="s">
        <v>38</v>
      </c>
      <c r="J119" s="16" t="s">
        <v>13</v>
      </c>
    </row>
    <row r="120" spans="2:10" x14ac:dyDescent="0.3">
      <c r="B120" s="17">
        <v>10569</v>
      </c>
      <c r="C120" s="18">
        <v>44895</v>
      </c>
      <c r="D120" s="19" t="s">
        <v>17</v>
      </c>
      <c r="E120" s="19">
        <v>4.99</v>
      </c>
      <c r="F120" s="19">
        <v>200.4</v>
      </c>
      <c r="G120" s="19" t="s">
        <v>10</v>
      </c>
      <c r="H120" s="19" t="s">
        <v>22</v>
      </c>
      <c r="I120" s="19" t="s">
        <v>38</v>
      </c>
      <c r="J120" s="20" t="s">
        <v>13</v>
      </c>
    </row>
    <row r="121" spans="2:10" x14ac:dyDescent="0.3">
      <c r="B121" s="13">
        <v>10570</v>
      </c>
      <c r="C121" s="14">
        <v>44896</v>
      </c>
      <c r="D121" s="15" t="s">
        <v>21</v>
      </c>
      <c r="E121" s="15">
        <v>12.99</v>
      </c>
      <c r="F121" s="15">
        <v>492.69</v>
      </c>
      <c r="G121" s="15" t="s">
        <v>10</v>
      </c>
      <c r="H121" s="15" t="s">
        <v>22</v>
      </c>
      <c r="I121" s="15" t="s">
        <v>38</v>
      </c>
      <c r="J121" s="16" t="s">
        <v>13</v>
      </c>
    </row>
    <row r="122" spans="2:10" x14ac:dyDescent="0.3">
      <c r="B122" s="17">
        <v>10571</v>
      </c>
      <c r="C122" s="18">
        <v>44896</v>
      </c>
      <c r="D122" s="19" t="s">
        <v>25</v>
      </c>
      <c r="E122" s="19">
        <v>9.9499999999999993</v>
      </c>
      <c r="F122" s="19">
        <v>201.01</v>
      </c>
      <c r="G122" s="19" t="s">
        <v>10</v>
      </c>
      <c r="H122" s="19" t="s">
        <v>22</v>
      </c>
      <c r="I122" s="19" t="s">
        <v>38</v>
      </c>
      <c r="J122" s="20" t="s">
        <v>13</v>
      </c>
    </row>
    <row r="123" spans="2:10" x14ac:dyDescent="0.3">
      <c r="B123" s="13">
        <v>10572</v>
      </c>
      <c r="C123" s="14">
        <v>44896</v>
      </c>
      <c r="D123" s="15" t="s">
        <v>9</v>
      </c>
      <c r="E123" s="15">
        <v>3.49</v>
      </c>
      <c r="F123" s="15">
        <v>573.07000000000005</v>
      </c>
      <c r="G123" s="15" t="s">
        <v>10</v>
      </c>
      <c r="H123" s="15" t="s">
        <v>22</v>
      </c>
      <c r="I123" s="15" t="s">
        <v>28</v>
      </c>
      <c r="J123" s="16" t="s">
        <v>27</v>
      </c>
    </row>
    <row r="124" spans="2:10" x14ac:dyDescent="0.3">
      <c r="B124" s="17">
        <v>10573</v>
      </c>
      <c r="C124" s="18">
        <v>44896</v>
      </c>
      <c r="D124" s="19" t="s">
        <v>14</v>
      </c>
      <c r="E124" s="19">
        <v>2.95</v>
      </c>
      <c r="F124" s="19">
        <v>677.97</v>
      </c>
      <c r="G124" s="19" t="s">
        <v>10</v>
      </c>
      <c r="H124" s="19" t="s">
        <v>22</v>
      </c>
      <c r="I124" s="19" t="s">
        <v>28</v>
      </c>
      <c r="J124" s="20" t="s">
        <v>27</v>
      </c>
    </row>
    <row r="125" spans="2:10" x14ac:dyDescent="0.3">
      <c r="B125" s="13">
        <v>10574</v>
      </c>
      <c r="C125" s="14">
        <v>44896</v>
      </c>
      <c r="D125" s="15" t="s">
        <v>17</v>
      </c>
      <c r="E125" s="15">
        <v>4.99</v>
      </c>
      <c r="F125" s="15">
        <v>200.4</v>
      </c>
      <c r="G125" s="15" t="s">
        <v>10</v>
      </c>
      <c r="H125" s="15" t="s">
        <v>22</v>
      </c>
      <c r="I125" s="15" t="s">
        <v>28</v>
      </c>
      <c r="J125" s="16" t="s">
        <v>27</v>
      </c>
    </row>
    <row r="126" spans="2:10" x14ac:dyDescent="0.3">
      <c r="B126" s="17">
        <v>10575</v>
      </c>
      <c r="C126" s="18">
        <v>44897</v>
      </c>
      <c r="D126" s="19" t="s">
        <v>21</v>
      </c>
      <c r="E126" s="19">
        <v>12.99</v>
      </c>
      <c r="F126" s="19">
        <v>523.48</v>
      </c>
      <c r="G126" s="19" t="s">
        <v>10</v>
      </c>
      <c r="H126" s="19" t="s">
        <v>22</v>
      </c>
      <c r="I126" s="19" t="s">
        <v>28</v>
      </c>
      <c r="J126" s="20" t="s">
        <v>27</v>
      </c>
    </row>
    <row r="127" spans="2:10" x14ac:dyDescent="0.3">
      <c r="B127" s="13">
        <v>10576</v>
      </c>
      <c r="C127" s="14">
        <v>44897</v>
      </c>
      <c r="D127" s="15" t="s">
        <v>25</v>
      </c>
      <c r="E127" s="15">
        <v>9.9499999999999993</v>
      </c>
      <c r="F127" s="15">
        <v>201.01</v>
      </c>
      <c r="G127" s="15" t="s">
        <v>10</v>
      </c>
      <c r="H127" s="15" t="s">
        <v>22</v>
      </c>
      <c r="I127" s="15" t="s">
        <v>28</v>
      </c>
      <c r="J127" s="16" t="s">
        <v>27</v>
      </c>
    </row>
    <row r="128" spans="2:10" x14ac:dyDescent="0.3">
      <c r="B128" s="17">
        <v>10577</v>
      </c>
      <c r="C128" s="18">
        <v>44897</v>
      </c>
      <c r="D128" s="19" t="s">
        <v>9</v>
      </c>
      <c r="E128" s="19">
        <v>3.49</v>
      </c>
      <c r="F128" s="19">
        <v>630.37</v>
      </c>
      <c r="G128" s="19" t="s">
        <v>10</v>
      </c>
      <c r="H128" s="19" t="s">
        <v>22</v>
      </c>
      <c r="I128" s="19" t="s">
        <v>28</v>
      </c>
      <c r="J128" s="20" t="s">
        <v>27</v>
      </c>
    </row>
    <row r="129" spans="2:10" x14ac:dyDescent="0.3">
      <c r="B129" s="13">
        <v>10578</v>
      </c>
      <c r="C129" s="14">
        <v>44897</v>
      </c>
      <c r="D129" s="15" t="s">
        <v>14</v>
      </c>
      <c r="E129" s="15">
        <v>2.95</v>
      </c>
      <c r="F129" s="15">
        <v>677.97</v>
      </c>
      <c r="G129" s="15" t="s">
        <v>10</v>
      </c>
      <c r="H129" s="15" t="s">
        <v>22</v>
      </c>
      <c r="I129" s="15" t="s">
        <v>28</v>
      </c>
      <c r="J129" s="16" t="s">
        <v>27</v>
      </c>
    </row>
    <row r="130" spans="2:10" x14ac:dyDescent="0.3">
      <c r="B130" s="17">
        <v>10579</v>
      </c>
      <c r="C130" s="18">
        <v>44897</v>
      </c>
      <c r="D130" s="19" t="s">
        <v>17</v>
      </c>
      <c r="E130" s="19">
        <v>4.99</v>
      </c>
      <c r="F130" s="19">
        <v>200.4</v>
      </c>
      <c r="G130" s="19" t="s">
        <v>10</v>
      </c>
      <c r="H130" s="19" t="s">
        <v>22</v>
      </c>
      <c r="I130" s="19" t="s">
        <v>28</v>
      </c>
      <c r="J130" s="20" t="s">
        <v>27</v>
      </c>
    </row>
    <row r="131" spans="2:10" x14ac:dyDescent="0.3">
      <c r="B131" s="13">
        <v>10580</v>
      </c>
      <c r="C131" s="14">
        <v>44898</v>
      </c>
      <c r="D131" s="15" t="s">
        <v>21</v>
      </c>
      <c r="E131" s="15">
        <v>12.99</v>
      </c>
      <c r="F131" s="15">
        <v>523.48</v>
      </c>
      <c r="G131" s="15" t="s">
        <v>10</v>
      </c>
      <c r="H131" s="15" t="s">
        <v>22</v>
      </c>
      <c r="I131" s="15" t="s">
        <v>28</v>
      </c>
      <c r="J131" s="16" t="s">
        <v>27</v>
      </c>
    </row>
    <row r="132" spans="2:10" x14ac:dyDescent="0.3">
      <c r="B132" s="17">
        <v>10581</v>
      </c>
      <c r="C132" s="18">
        <v>44898</v>
      </c>
      <c r="D132" s="19" t="s">
        <v>25</v>
      </c>
      <c r="E132" s="19">
        <v>9.9499999999999993</v>
      </c>
      <c r="F132" s="19">
        <v>201.01</v>
      </c>
      <c r="G132" s="19" t="s">
        <v>10</v>
      </c>
      <c r="H132" s="19" t="s">
        <v>22</v>
      </c>
      <c r="I132" s="19" t="s">
        <v>28</v>
      </c>
      <c r="J132" s="20" t="s">
        <v>27</v>
      </c>
    </row>
    <row r="133" spans="2:10" x14ac:dyDescent="0.3">
      <c r="B133" s="13">
        <v>10582</v>
      </c>
      <c r="C133" s="14">
        <v>44898</v>
      </c>
      <c r="D133" s="15" t="s">
        <v>9</v>
      </c>
      <c r="E133" s="15">
        <v>3.49</v>
      </c>
      <c r="F133" s="15">
        <v>630.37</v>
      </c>
      <c r="G133" s="15" t="s">
        <v>10</v>
      </c>
      <c r="H133" s="15" t="s">
        <v>22</v>
      </c>
      <c r="I133" s="15" t="s">
        <v>38</v>
      </c>
      <c r="J133" s="16" t="s">
        <v>13</v>
      </c>
    </row>
    <row r="134" spans="2:10" x14ac:dyDescent="0.3">
      <c r="B134" s="17">
        <v>10583</v>
      </c>
      <c r="C134" s="18">
        <v>44898</v>
      </c>
      <c r="D134" s="19" t="s">
        <v>14</v>
      </c>
      <c r="E134" s="19">
        <v>2.95</v>
      </c>
      <c r="F134" s="19">
        <v>677.97</v>
      </c>
      <c r="G134" s="19" t="s">
        <v>10</v>
      </c>
      <c r="H134" s="19" t="s">
        <v>22</v>
      </c>
      <c r="I134" s="19" t="s">
        <v>38</v>
      </c>
      <c r="J134" s="20" t="s">
        <v>13</v>
      </c>
    </row>
    <row r="135" spans="2:10" x14ac:dyDescent="0.3">
      <c r="B135" s="13">
        <v>10584</v>
      </c>
      <c r="C135" s="14">
        <v>44898</v>
      </c>
      <c r="D135" s="15" t="s">
        <v>17</v>
      </c>
      <c r="E135" s="15">
        <v>4.99</v>
      </c>
      <c r="F135" s="15">
        <v>200.4</v>
      </c>
      <c r="G135" s="15" t="s">
        <v>10</v>
      </c>
      <c r="H135" s="15" t="s">
        <v>22</v>
      </c>
      <c r="I135" s="15" t="s">
        <v>38</v>
      </c>
      <c r="J135" s="16" t="s">
        <v>13</v>
      </c>
    </row>
    <row r="136" spans="2:10" x14ac:dyDescent="0.3">
      <c r="B136" s="17">
        <v>10585</v>
      </c>
      <c r="C136" s="18">
        <v>44899</v>
      </c>
      <c r="D136" s="19" t="s">
        <v>21</v>
      </c>
      <c r="E136" s="19">
        <v>12.99</v>
      </c>
      <c r="F136" s="19">
        <v>538.88</v>
      </c>
      <c r="G136" s="19" t="s">
        <v>10</v>
      </c>
      <c r="H136" s="19" t="s">
        <v>22</v>
      </c>
      <c r="I136" s="19" t="s">
        <v>38</v>
      </c>
      <c r="J136" s="20" t="s">
        <v>13</v>
      </c>
    </row>
    <row r="137" spans="2:10" x14ac:dyDescent="0.3">
      <c r="B137" s="13">
        <v>10586</v>
      </c>
      <c r="C137" s="14">
        <v>44899</v>
      </c>
      <c r="D137" s="15" t="s">
        <v>25</v>
      </c>
      <c r="E137" s="15">
        <v>9.9499999999999993</v>
      </c>
      <c r="F137" s="15">
        <v>201.01</v>
      </c>
      <c r="G137" s="15" t="s">
        <v>10</v>
      </c>
      <c r="H137" s="15" t="s">
        <v>22</v>
      </c>
      <c r="I137" s="15" t="s">
        <v>38</v>
      </c>
      <c r="J137" s="16" t="s">
        <v>13</v>
      </c>
    </row>
    <row r="138" spans="2:10" x14ac:dyDescent="0.3">
      <c r="B138" s="17">
        <v>10537</v>
      </c>
      <c r="C138" s="18">
        <v>44889</v>
      </c>
      <c r="D138" s="19" t="s">
        <v>9</v>
      </c>
      <c r="E138" s="19">
        <v>3.49</v>
      </c>
      <c r="F138" s="19">
        <v>630.37</v>
      </c>
      <c r="G138" s="19" t="s">
        <v>36</v>
      </c>
      <c r="H138" s="19" t="s">
        <v>22</v>
      </c>
      <c r="I138" s="19" t="s">
        <v>31</v>
      </c>
      <c r="J138" s="20" t="s">
        <v>16</v>
      </c>
    </row>
    <row r="139" spans="2:10" x14ac:dyDescent="0.3">
      <c r="B139" s="13">
        <v>10538</v>
      </c>
      <c r="C139" s="14">
        <v>44889</v>
      </c>
      <c r="D139" s="15" t="s">
        <v>14</v>
      </c>
      <c r="E139" s="15">
        <v>2.95</v>
      </c>
      <c r="F139" s="15">
        <v>745.76</v>
      </c>
      <c r="G139" s="15" t="s">
        <v>36</v>
      </c>
      <c r="H139" s="15" t="s">
        <v>22</v>
      </c>
      <c r="I139" s="15" t="s">
        <v>31</v>
      </c>
      <c r="J139" s="16" t="s">
        <v>16</v>
      </c>
    </row>
    <row r="140" spans="2:10" x14ac:dyDescent="0.3">
      <c r="B140" s="17">
        <v>10539</v>
      </c>
      <c r="C140" s="18">
        <v>44889</v>
      </c>
      <c r="D140" s="19" t="s">
        <v>17</v>
      </c>
      <c r="E140" s="19">
        <v>4.99</v>
      </c>
      <c r="F140" s="19">
        <v>200.4</v>
      </c>
      <c r="G140" s="19" t="s">
        <v>36</v>
      </c>
      <c r="H140" s="19" t="s">
        <v>22</v>
      </c>
      <c r="I140" s="19" t="s">
        <v>31</v>
      </c>
      <c r="J140" s="20" t="s">
        <v>16</v>
      </c>
    </row>
    <row r="141" spans="2:10" x14ac:dyDescent="0.3">
      <c r="B141" s="13">
        <v>10590</v>
      </c>
      <c r="C141" s="14">
        <v>44900</v>
      </c>
      <c r="D141" s="15" t="s">
        <v>21</v>
      </c>
      <c r="E141" s="15">
        <v>12.99</v>
      </c>
      <c r="F141" s="15">
        <v>554.27</v>
      </c>
      <c r="G141" s="15" t="s">
        <v>10</v>
      </c>
      <c r="H141" s="15" t="s">
        <v>22</v>
      </c>
      <c r="I141" s="15" t="s">
        <v>38</v>
      </c>
      <c r="J141" s="16" t="s">
        <v>13</v>
      </c>
    </row>
    <row r="142" spans="2:10" x14ac:dyDescent="0.3">
      <c r="B142" s="17">
        <v>10591</v>
      </c>
      <c r="C142" s="18">
        <v>44900</v>
      </c>
      <c r="D142" s="19" t="s">
        <v>25</v>
      </c>
      <c r="E142" s="19">
        <v>9.9499999999999993</v>
      </c>
      <c r="F142" s="19">
        <v>201.01</v>
      </c>
      <c r="G142" s="19" t="s">
        <v>10</v>
      </c>
      <c r="H142" s="19" t="s">
        <v>22</v>
      </c>
      <c r="I142" s="19" t="s">
        <v>38</v>
      </c>
      <c r="J142" s="20" t="s">
        <v>13</v>
      </c>
    </row>
    <row r="143" spans="2:10" x14ac:dyDescent="0.3">
      <c r="B143" s="13">
        <v>10592</v>
      </c>
      <c r="C143" s="14">
        <v>44900</v>
      </c>
      <c r="D143" s="15" t="s">
        <v>9</v>
      </c>
      <c r="E143" s="15">
        <v>3.49</v>
      </c>
      <c r="F143" s="15">
        <v>573.07000000000005</v>
      </c>
      <c r="G143" s="15" t="s">
        <v>10</v>
      </c>
      <c r="H143" s="15" t="s">
        <v>22</v>
      </c>
      <c r="I143" s="15" t="s">
        <v>38</v>
      </c>
      <c r="J143" s="16" t="s">
        <v>13</v>
      </c>
    </row>
    <row r="144" spans="2:10" x14ac:dyDescent="0.3">
      <c r="B144" s="17">
        <v>10593</v>
      </c>
      <c r="C144" s="18">
        <v>44900</v>
      </c>
      <c r="D144" s="19" t="s">
        <v>14</v>
      </c>
      <c r="E144" s="19">
        <v>2.95</v>
      </c>
      <c r="F144" s="19">
        <v>677.97</v>
      </c>
      <c r="G144" s="19" t="s">
        <v>10</v>
      </c>
      <c r="H144" s="19" t="s">
        <v>22</v>
      </c>
      <c r="I144" s="19" t="s">
        <v>38</v>
      </c>
      <c r="J144" s="20" t="s">
        <v>13</v>
      </c>
    </row>
    <row r="145" spans="2:10" x14ac:dyDescent="0.3">
      <c r="B145" s="13">
        <v>10594</v>
      </c>
      <c r="C145" s="14">
        <v>44900</v>
      </c>
      <c r="D145" s="15" t="s">
        <v>17</v>
      </c>
      <c r="E145" s="15">
        <v>4.99</v>
      </c>
      <c r="F145" s="15">
        <v>200.4</v>
      </c>
      <c r="G145" s="15" t="s">
        <v>10</v>
      </c>
      <c r="H145" s="15" t="s">
        <v>22</v>
      </c>
      <c r="I145" s="15" t="s">
        <v>38</v>
      </c>
      <c r="J145" s="16" t="s">
        <v>13</v>
      </c>
    </row>
    <row r="146" spans="2:10" x14ac:dyDescent="0.3">
      <c r="B146" s="17">
        <v>10595</v>
      </c>
      <c r="C146" s="18">
        <v>44901</v>
      </c>
      <c r="D146" s="19" t="s">
        <v>21</v>
      </c>
      <c r="E146" s="19">
        <v>12.99</v>
      </c>
      <c r="F146" s="19">
        <v>538.88</v>
      </c>
      <c r="G146" s="19" t="s">
        <v>10</v>
      </c>
      <c r="H146" s="19" t="s">
        <v>22</v>
      </c>
      <c r="I146" s="19" t="s">
        <v>38</v>
      </c>
      <c r="J146" s="20" t="s">
        <v>13</v>
      </c>
    </row>
    <row r="147" spans="2:10" x14ac:dyDescent="0.3">
      <c r="B147" s="13">
        <v>10596</v>
      </c>
      <c r="C147" s="14">
        <v>44901</v>
      </c>
      <c r="D147" s="15" t="s">
        <v>25</v>
      </c>
      <c r="E147" s="15">
        <v>9.9499999999999993</v>
      </c>
      <c r="F147" s="15">
        <v>201.01</v>
      </c>
      <c r="G147" s="15" t="s">
        <v>10</v>
      </c>
      <c r="H147" s="15" t="s">
        <v>22</v>
      </c>
      <c r="I147" s="15" t="s">
        <v>38</v>
      </c>
      <c r="J147" s="16" t="s">
        <v>13</v>
      </c>
    </row>
    <row r="148" spans="2:10" x14ac:dyDescent="0.3">
      <c r="B148" s="17">
        <v>10597</v>
      </c>
      <c r="C148" s="18">
        <v>44901</v>
      </c>
      <c r="D148" s="19" t="s">
        <v>9</v>
      </c>
      <c r="E148" s="19">
        <v>3.49</v>
      </c>
      <c r="F148" s="19">
        <v>573.07000000000005</v>
      </c>
      <c r="G148" s="19" t="s">
        <v>10</v>
      </c>
      <c r="H148" s="19" t="s">
        <v>22</v>
      </c>
      <c r="I148" s="19" t="s">
        <v>38</v>
      </c>
      <c r="J148" s="20" t="s">
        <v>13</v>
      </c>
    </row>
    <row r="149" spans="2:10" x14ac:dyDescent="0.3">
      <c r="B149" s="13">
        <v>10598</v>
      </c>
      <c r="C149" s="14">
        <v>44901</v>
      </c>
      <c r="D149" s="15" t="s">
        <v>14</v>
      </c>
      <c r="E149" s="15">
        <v>2.95</v>
      </c>
      <c r="F149" s="15">
        <v>677.97</v>
      </c>
      <c r="G149" s="15" t="s">
        <v>10</v>
      </c>
      <c r="H149" s="15" t="s">
        <v>22</v>
      </c>
      <c r="I149" s="15" t="s">
        <v>38</v>
      </c>
      <c r="J149" s="16" t="s">
        <v>13</v>
      </c>
    </row>
    <row r="150" spans="2:10" x14ac:dyDescent="0.3">
      <c r="B150" s="17">
        <v>10599</v>
      </c>
      <c r="C150" s="18">
        <v>44901</v>
      </c>
      <c r="D150" s="19" t="s">
        <v>17</v>
      </c>
      <c r="E150" s="19">
        <v>4.99</v>
      </c>
      <c r="F150" s="19">
        <v>200.4</v>
      </c>
      <c r="G150" s="19" t="s">
        <v>10</v>
      </c>
      <c r="H150" s="19" t="s">
        <v>22</v>
      </c>
      <c r="I150" s="19" t="s">
        <v>38</v>
      </c>
      <c r="J150" s="20" t="s">
        <v>13</v>
      </c>
    </row>
    <row r="151" spans="2:10" x14ac:dyDescent="0.3">
      <c r="B151" s="13">
        <v>10600</v>
      </c>
      <c r="C151" s="14">
        <v>44902</v>
      </c>
      <c r="D151" s="15" t="s">
        <v>21</v>
      </c>
      <c r="E151" s="15">
        <v>12.99</v>
      </c>
      <c r="F151" s="15">
        <v>523.48</v>
      </c>
      <c r="G151" s="15" t="s">
        <v>10</v>
      </c>
      <c r="H151" s="15" t="s">
        <v>22</v>
      </c>
      <c r="I151" s="15" t="s">
        <v>38</v>
      </c>
      <c r="J151" s="16" t="s">
        <v>13</v>
      </c>
    </row>
    <row r="152" spans="2:10" x14ac:dyDescent="0.3">
      <c r="B152" s="17">
        <v>10601</v>
      </c>
      <c r="C152" s="18">
        <v>44902</v>
      </c>
      <c r="D152" s="19" t="s">
        <v>25</v>
      </c>
      <c r="E152" s="19">
        <v>9.9499999999999993</v>
      </c>
      <c r="F152" s="19">
        <v>201.01</v>
      </c>
      <c r="G152" s="19" t="s">
        <v>10</v>
      </c>
      <c r="H152" s="19" t="s">
        <v>22</v>
      </c>
      <c r="I152" s="19" t="s">
        <v>38</v>
      </c>
      <c r="J152" s="20" t="s">
        <v>13</v>
      </c>
    </row>
    <row r="153" spans="2:10" x14ac:dyDescent="0.3">
      <c r="B153" s="13">
        <v>10602</v>
      </c>
      <c r="C153" s="14">
        <v>44902</v>
      </c>
      <c r="D153" s="15" t="s">
        <v>9</v>
      </c>
      <c r="E153" s="15">
        <v>3.49</v>
      </c>
      <c r="F153" s="15">
        <v>630.37</v>
      </c>
      <c r="G153" s="15" t="s">
        <v>10</v>
      </c>
      <c r="H153" s="15" t="s">
        <v>37</v>
      </c>
      <c r="I153" s="15" t="s">
        <v>38</v>
      </c>
      <c r="J153" s="16" t="s">
        <v>13</v>
      </c>
    </row>
    <row r="154" spans="2:10" x14ac:dyDescent="0.3">
      <c r="B154" s="17">
        <v>10603</v>
      </c>
      <c r="C154" s="18">
        <v>44902</v>
      </c>
      <c r="D154" s="19" t="s">
        <v>14</v>
      </c>
      <c r="E154" s="19">
        <v>2.95</v>
      </c>
      <c r="F154" s="19">
        <v>677.97</v>
      </c>
      <c r="G154" s="19" t="s">
        <v>10</v>
      </c>
      <c r="H154" s="19" t="s">
        <v>37</v>
      </c>
      <c r="I154" s="19" t="s">
        <v>38</v>
      </c>
      <c r="J154" s="20" t="s">
        <v>13</v>
      </c>
    </row>
    <row r="155" spans="2:10" x14ac:dyDescent="0.3">
      <c r="B155" s="13">
        <v>10604</v>
      </c>
      <c r="C155" s="14">
        <v>44902</v>
      </c>
      <c r="D155" s="15" t="s">
        <v>17</v>
      </c>
      <c r="E155" s="15">
        <v>4.99</v>
      </c>
      <c r="F155" s="15">
        <v>200.4</v>
      </c>
      <c r="G155" s="15" t="s">
        <v>10</v>
      </c>
      <c r="H155" s="15" t="s">
        <v>37</v>
      </c>
      <c r="I155" s="15" t="s">
        <v>38</v>
      </c>
      <c r="J155" s="16" t="s">
        <v>13</v>
      </c>
    </row>
    <row r="156" spans="2:10" x14ac:dyDescent="0.3">
      <c r="B156" s="17">
        <v>10605</v>
      </c>
      <c r="C156" s="18">
        <v>44903</v>
      </c>
      <c r="D156" s="19" t="s">
        <v>21</v>
      </c>
      <c r="E156" s="19">
        <v>12.99</v>
      </c>
      <c r="F156" s="19">
        <v>538.88</v>
      </c>
      <c r="G156" s="19" t="s">
        <v>10</v>
      </c>
      <c r="H156" s="19" t="s">
        <v>37</v>
      </c>
      <c r="I156" s="19" t="s">
        <v>38</v>
      </c>
      <c r="J156" s="20" t="s">
        <v>13</v>
      </c>
    </row>
    <row r="157" spans="2:10" x14ac:dyDescent="0.3">
      <c r="B157" s="13">
        <v>10606</v>
      </c>
      <c r="C157" s="14">
        <v>44903</v>
      </c>
      <c r="D157" s="15" t="s">
        <v>25</v>
      </c>
      <c r="E157" s="15">
        <v>9.9499999999999993</v>
      </c>
      <c r="F157" s="15">
        <v>201.01</v>
      </c>
      <c r="G157" s="15" t="s">
        <v>10</v>
      </c>
      <c r="H157" s="15" t="s">
        <v>37</v>
      </c>
      <c r="I157" s="15" t="s">
        <v>38</v>
      </c>
      <c r="J157" s="16" t="s">
        <v>13</v>
      </c>
    </row>
    <row r="158" spans="2:10" x14ac:dyDescent="0.3">
      <c r="B158" s="17">
        <v>10607</v>
      </c>
      <c r="C158" s="18">
        <v>44903</v>
      </c>
      <c r="D158" s="19" t="s">
        <v>9</v>
      </c>
      <c r="E158" s="19">
        <v>3.49</v>
      </c>
      <c r="F158" s="19">
        <v>630.37</v>
      </c>
      <c r="G158" s="19" t="s">
        <v>10</v>
      </c>
      <c r="H158" s="19" t="s">
        <v>37</v>
      </c>
      <c r="I158" s="19" t="s">
        <v>38</v>
      </c>
      <c r="J158" s="20" t="s">
        <v>13</v>
      </c>
    </row>
    <row r="159" spans="2:10" x14ac:dyDescent="0.3">
      <c r="B159" s="13">
        <v>10608</v>
      </c>
      <c r="C159" s="14">
        <v>44903</v>
      </c>
      <c r="D159" s="15" t="s">
        <v>14</v>
      </c>
      <c r="E159" s="15">
        <v>2.95</v>
      </c>
      <c r="F159" s="15">
        <v>677.97</v>
      </c>
      <c r="G159" s="15" t="s">
        <v>10</v>
      </c>
      <c r="H159" s="15" t="s">
        <v>11</v>
      </c>
      <c r="I159" s="15" t="s">
        <v>38</v>
      </c>
      <c r="J159" s="16" t="s">
        <v>13</v>
      </c>
    </row>
    <row r="160" spans="2:10" x14ac:dyDescent="0.3">
      <c r="B160" s="17">
        <v>10609</v>
      </c>
      <c r="C160" s="18">
        <v>44903</v>
      </c>
      <c r="D160" s="19" t="s">
        <v>17</v>
      </c>
      <c r="E160" s="19">
        <v>4.99</v>
      </c>
      <c r="F160" s="19">
        <v>200.4</v>
      </c>
      <c r="G160" s="19" t="s">
        <v>10</v>
      </c>
      <c r="H160" s="19" t="s">
        <v>11</v>
      </c>
      <c r="I160" s="19" t="s">
        <v>38</v>
      </c>
      <c r="J160" s="20" t="s">
        <v>13</v>
      </c>
    </row>
    <row r="161" spans="2:10" x14ac:dyDescent="0.3">
      <c r="B161" s="13">
        <v>10610</v>
      </c>
      <c r="C161" s="14">
        <v>44904</v>
      </c>
      <c r="D161" s="15" t="s">
        <v>21</v>
      </c>
      <c r="E161" s="15">
        <v>12.99</v>
      </c>
      <c r="F161" s="15">
        <v>569.66999999999996</v>
      </c>
      <c r="G161" s="15" t="s">
        <v>10</v>
      </c>
      <c r="H161" s="15" t="s">
        <v>11</v>
      </c>
      <c r="I161" s="15" t="s">
        <v>38</v>
      </c>
      <c r="J161" s="16" t="s">
        <v>13</v>
      </c>
    </row>
    <row r="162" spans="2:10" x14ac:dyDescent="0.3">
      <c r="B162" s="17">
        <v>10611</v>
      </c>
      <c r="C162" s="18">
        <v>44904</v>
      </c>
      <c r="D162" s="19" t="s">
        <v>25</v>
      </c>
      <c r="E162" s="19">
        <v>9.9499999999999993</v>
      </c>
      <c r="F162" s="19">
        <v>201.01</v>
      </c>
      <c r="G162" s="19" t="s">
        <v>10</v>
      </c>
      <c r="H162" s="19" t="s">
        <v>11</v>
      </c>
      <c r="I162" s="19" t="s">
        <v>38</v>
      </c>
      <c r="J162" s="20" t="s">
        <v>13</v>
      </c>
    </row>
    <row r="163" spans="2:10" x14ac:dyDescent="0.3">
      <c r="B163" s="13">
        <v>10612</v>
      </c>
      <c r="C163" s="14">
        <v>44904</v>
      </c>
      <c r="D163" s="15" t="s">
        <v>9</v>
      </c>
      <c r="E163" s="15">
        <v>3.49</v>
      </c>
      <c r="F163" s="15">
        <v>630.37</v>
      </c>
      <c r="G163" s="15" t="s">
        <v>10</v>
      </c>
      <c r="H163" s="15" t="s">
        <v>11</v>
      </c>
      <c r="I163" s="15" t="s">
        <v>38</v>
      </c>
      <c r="J163" s="16" t="s">
        <v>13</v>
      </c>
    </row>
    <row r="164" spans="2:10" x14ac:dyDescent="0.3">
      <c r="B164" s="17">
        <v>10613</v>
      </c>
      <c r="C164" s="18">
        <v>44904</v>
      </c>
      <c r="D164" s="19" t="s">
        <v>14</v>
      </c>
      <c r="E164" s="19">
        <v>2.95</v>
      </c>
      <c r="F164" s="19">
        <v>677.97</v>
      </c>
      <c r="G164" s="19" t="s">
        <v>10</v>
      </c>
      <c r="H164" s="19" t="s">
        <v>11</v>
      </c>
      <c r="I164" s="19" t="s">
        <v>38</v>
      </c>
      <c r="J164" s="20" t="s">
        <v>13</v>
      </c>
    </row>
    <row r="165" spans="2:10" x14ac:dyDescent="0.3">
      <c r="B165" s="13">
        <v>10614</v>
      </c>
      <c r="C165" s="14">
        <v>44904</v>
      </c>
      <c r="D165" s="15" t="s">
        <v>17</v>
      </c>
      <c r="E165" s="15">
        <v>4.99</v>
      </c>
      <c r="F165" s="15">
        <v>200.4</v>
      </c>
      <c r="G165" s="15" t="s">
        <v>10</v>
      </c>
      <c r="H165" s="15" t="s">
        <v>11</v>
      </c>
      <c r="I165" s="15" t="s">
        <v>38</v>
      </c>
      <c r="J165" s="16" t="s">
        <v>13</v>
      </c>
    </row>
    <row r="166" spans="2:10" x14ac:dyDescent="0.3">
      <c r="B166" s="17">
        <v>10615</v>
      </c>
      <c r="C166" s="18">
        <v>44905</v>
      </c>
      <c r="D166" s="19" t="s">
        <v>21</v>
      </c>
      <c r="E166" s="19">
        <v>12.99</v>
      </c>
      <c r="F166" s="19">
        <v>569.66999999999996</v>
      </c>
      <c r="G166" s="19" t="s">
        <v>10</v>
      </c>
      <c r="H166" s="19" t="s">
        <v>11</v>
      </c>
      <c r="I166" s="19" t="s">
        <v>38</v>
      </c>
      <c r="J166" s="20" t="s">
        <v>13</v>
      </c>
    </row>
    <row r="167" spans="2:10" x14ac:dyDescent="0.3">
      <c r="B167" s="13">
        <v>10616</v>
      </c>
      <c r="C167" s="14">
        <v>44905</v>
      </c>
      <c r="D167" s="15" t="s">
        <v>25</v>
      </c>
      <c r="E167" s="15">
        <v>9.9499999999999993</v>
      </c>
      <c r="F167" s="15">
        <v>201.01</v>
      </c>
      <c r="G167" s="15" t="s">
        <v>10</v>
      </c>
      <c r="H167" s="15" t="s">
        <v>11</v>
      </c>
      <c r="I167" s="15" t="s">
        <v>38</v>
      </c>
      <c r="J167" s="16" t="s">
        <v>13</v>
      </c>
    </row>
    <row r="168" spans="2:10" x14ac:dyDescent="0.3">
      <c r="B168" s="17">
        <v>10617</v>
      </c>
      <c r="C168" s="18">
        <v>44905</v>
      </c>
      <c r="D168" s="19" t="s">
        <v>9</v>
      </c>
      <c r="E168" s="19">
        <v>3.49</v>
      </c>
      <c r="F168" s="19">
        <v>630.37</v>
      </c>
      <c r="G168" s="19" t="s">
        <v>10</v>
      </c>
      <c r="H168" s="19" t="s">
        <v>11</v>
      </c>
      <c r="I168" s="19" t="s">
        <v>38</v>
      </c>
      <c r="J168" s="20" t="s">
        <v>13</v>
      </c>
    </row>
    <row r="169" spans="2:10" x14ac:dyDescent="0.3">
      <c r="B169" s="13">
        <v>10618</v>
      </c>
      <c r="C169" s="14">
        <v>44905</v>
      </c>
      <c r="D169" s="15" t="s">
        <v>14</v>
      </c>
      <c r="E169" s="15">
        <v>2.95</v>
      </c>
      <c r="F169" s="15">
        <v>677.97</v>
      </c>
      <c r="G169" s="15" t="s">
        <v>10</v>
      </c>
      <c r="H169" s="15" t="s">
        <v>11</v>
      </c>
      <c r="I169" s="15" t="s">
        <v>38</v>
      </c>
      <c r="J169" s="16" t="s">
        <v>13</v>
      </c>
    </row>
    <row r="170" spans="2:10" x14ac:dyDescent="0.3">
      <c r="B170" s="17">
        <v>10619</v>
      </c>
      <c r="C170" s="18">
        <v>44905</v>
      </c>
      <c r="D170" s="19" t="s">
        <v>17</v>
      </c>
      <c r="E170" s="19">
        <v>4.99</v>
      </c>
      <c r="F170" s="19">
        <v>200.4</v>
      </c>
      <c r="G170" s="19" t="s">
        <v>10</v>
      </c>
      <c r="H170" s="19" t="s">
        <v>11</v>
      </c>
      <c r="I170" s="19" t="s">
        <v>38</v>
      </c>
      <c r="J170" s="20" t="s">
        <v>13</v>
      </c>
    </row>
    <row r="171" spans="2:10" x14ac:dyDescent="0.3">
      <c r="B171" s="13">
        <v>10620</v>
      </c>
      <c r="C171" s="14">
        <v>44906</v>
      </c>
      <c r="D171" s="15" t="s">
        <v>21</v>
      </c>
      <c r="E171" s="15">
        <v>12.99</v>
      </c>
      <c r="F171" s="15">
        <v>585.07000000000005</v>
      </c>
      <c r="G171" s="15" t="s">
        <v>10</v>
      </c>
      <c r="H171" s="15" t="s">
        <v>11</v>
      </c>
      <c r="I171" s="15" t="s">
        <v>38</v>
      </c>
      <c r="J171" s="16" t="s">
        <v>13</v>
      </c>
    </row>
    <row r="172" spans="2:10" x14ac:dyDescent="0.3">
      <c r="B172" s="17">
        <v>10621</v>
      </c>
      <c r="C172" s="18">
        <v>44906</v>
      </c>
      <c r="D172" s="19" t="s">
        <v>25</v>
      </c>
      <c r="E172" s="19">
        <v>9.9499999999999993</v>
      </c>
      <c r="F172" s="19">
        <v>201.01</v>
      </c>
      <c r="G172" s="19" t="s">
        <v>10</v>
      </c>
      <c r="H172" s="19" t="s">
        <v>11</v>
      </c>
      <c r="I172" s="19" t="s">
        <v>38</v>
      </c>
      <c r="J172" s="20" t="s">
        <v>13</v>
      </c>
    </row>
    <row r="173" spans="2:10" x14ac:dyDescent="0.3">
      <c r="B173" s="13">
        <v>10622</v>
      </c>
      <c r="C173" s="14">
        <v>44906</v>
      </c>
      <c r="D173" s="15" t="s">
        <v>9</v>
      </c>
      <c r="E173" s="15">
        <v>3.49</v>
      </c>
      <c r="F173" s="15">
        <v>630.37</v>
      </c>
      <c r="G173" s="15" t="s">
        <v>10</v>
      </c>
      <c r="H173" s="15" t="s">
        <v>11</v>
      </c>
      <c r="I173" s="15" t="s">
        <v>38</v>
      </c>
      <c r="J173" s="16" t="s">
        <v>13</v>
      </c>
    </row>
    <row r="174" spans="2:10" x14ac:dyDescent="0.3">
      <c r="B174" s="17">
        <v>10623</v>
      </c>
      <c r="C174" s="18">
        <v>44906</v>
      </c>
      <c r="D174" s="19" t="s">
        <v>14</v>
      </c>
      <c r="E174" s="19">
        <v>2.95</v>
      </c>
      <c r="F174" s="19">
        <v>745.76</v>
      </c>
      <c r="G174" s="19" t="s">
        <v>10</v>
      </c>
      <c r="H174" s="19" t="s">
        <v>11</v>
      </c>
      <c r="I174" s="19" t="s">
        <v>38</v>
      </c>
      <c r="J174" s="20" t="s">
        <v>13</v>
      </c>
    </row>
    <row r="175" spans="2:10" x14ac:dyDescent="0.3">
      <c r="B175" s="13">
        <v>10624</v>
      </c>
      <c r="C175" s="14">
        <v>44906</v>
      </c>
      <c r="D175" s="15" t="s">
        <v>17</v>
      </c>
      <c r="E175" s="15">
        <v>4.99</v>
      </c>
      <c r="F175" s="15">
        <v>200.4</v>
      </c>
      <c r="G175" s="15" t="s">
        <v>10</v>
      </c>
      <c r="H175" s="15" t="s">
        <v>11</v>
      </c>
      <c r="I175" s="15" t="s">
        <v>38</v>
      </c>
      <c r="J175" s="16" t="s">
        <v>13</v>
      </c>
    </row>
    <row r="176" spans="2:10" x14ac:dyDescent="0.3">
      <c r="B176" s="17">
        <v>10625</v>
      </c>
      <c r="C176" s="18">
        <v>44907</v>
      </c>
      <c r="D176" s="19" t="s">
        <v>21</v>
      </c>
      <c r="E176" s="19">
        <v>12.99</v>
      </c>
      <c r="F176" s="19">
        <v>569.66999999999996</v>
      </c>
      <c r="G176" s="19" t="s">
        <v>10</v>
      </c>
      <c r="H176" s="19" t="s">
        <v>11</v>
      </c>
      <c r="I176" s="19" t="s">
        <v>38</v>
      </c>
      <c r="J176" s="20" t="s">
        <v>13</v>
      </c>
    </row>
    <row r="177" spans="2:10" x14ac:dyDescent="0.3">
      <c r="B177" s="13">
        <v>10626</v>
      </c>
      <c r="C177" s="14">
        <v>44907</v>
      </c>
      <c r="D177" s="15" t="s">
        <v>25</v>
      </c>
      <c r="E177" s="15">
        <v>9.9499999999999993</v>
      </c>
      <c r="F177" s="15">
        <v>201.01</v>
      </c>
      <c r="G177" s="15" t="s">
        <v>10</v>
      </c>
      <c r="H177" s="15" t="s">
        <v>11</v>
      </c>
      <c r="I177" s="15" t="s">
        <v>38</v>
      </c>
      <c r="J177" s="16" t="s">
        <v>13</v>
      </c>
    </row>
    <row r="178" spans="2:10" x14ac:dyDescent="0.3">
      <c r="B178" s="17">
        <v>10627</v>
      </c>
      <c r="C178" s="18">
        <v>44907</v>
      </c>
      <c r="D178" s="19" t="s">
        <v>9</v>
      </c>
      <c r="E178" s="19">
        <v>3.49</v>
      </c>
      <c r="F178" s="19">
        <v>630.37</v>
      </c>
      <c r="G178" s="19" t="s">
        <v>10</v>
      </c>
      <c r="H178" s="19" t="s">
        <v>11</v>
      </c>
      <c r="I178" s="19" t="s">
        <v>38</v>
      </c>
      <c r="J178" s="20" t="s">
        <v>13</v>
      </c>
    </row>
    <row r="179" spans="2:10" x14ac:dyDescent="0.3">
      <c r="B179" s="13">
        <v>10628</v>
      </c>
      <c r="C179" s="14">
        <v>44907</v>
      </c>
      <c r="D179" s="15" t="s">
        <v>14</v>
      </c>
      <c r="E179" s="15">
        <v>2.95</v>
      </c>
      <c r="F179" s="15">
        <v>677.97</v>
      </c>
      <c r="G179" s="15" t="s">
        <v>10</v>
      </c>
      <c r="H179" s="15" t="s">
        <v>11</v>
      </c>
      <c r="I179" s="15" t="s">
        <v>35</v>
      </c>
      <c r="J179" s="16" t="s">
        <v>20</v>
      </c>
    </row>
    <row r="180" spans="2:10" x14ac:dyDescent="0.3">
      <c r="B180" s="17">
        <v>10629</v>
      </c>
      <c r="C180" s="18">
        <v>44907</v>
      </c>
      <c r="D180" s="19" t="s">
        <v>17</v>
      </c>
      <c r="E180" s="19">
        <v>4.99</v>
      </c>
      <c r="F180" s="19">
        <v>200.4</v>
      </c>
      <c r="G180" s="19" t="s">
        <v>10</v>
      </c>
      <c r="H180" s="19" t="s">
        <v>11</v>
      </c>
      <c r="I180" s="19" t="s">
        <v>35</v>
      </c>
      <c r="J180" s="20" t="s">
        <v>20</v>
      </c>
    </row>
    <row r="181" spans="2:10" x14ac:dyDescent="0.3">
      <c r="B181" s="13">
        <v>10630</v>
      </c>
      <c r="C181" s="14">
        <v>44908</v>
      </c>
      <c r="D181" s="15" t="s">
        <v>21</v>
      </c>
      <c r="E181" s="15">
        <v>12.99</v>
      </c>
      <c r="F181" s="15">
        <v>569.66999999999996</v>
      </c>
      <c r="G181" s="15" t="s">
        <v>10</v>
      </c>
      <c r="H181" s="15" t="s">
        <v>37</v>
      </c>
      <c r="I181" s="15" t="s">
        <v>35</v>
      </c>
      <c r="J181" s="16" t="s">
        <v>20</v>
      </c>
    </row>
    <row r="182" spans="2:10" x14ac:dyDescent="0.3">
      <c r="B182" s="17">
        <v>10631</v>
      </c>
      <c r="C182" s="18">
        <v>44908</v>
      </c>
      <c r="D182" s="19" t="s">
        <v>25</v>
      </c>
      <c r="E182" s="19">
        <v>9.9499999999999993</v>
      </c>
      <c r="F182" s="19">
        <v>201.01</v>
      </c>
      <c r="G182" s="19" t="s">
        <v>10</v>
      </c>
      <c r="H182" s="19" t="s">
        <v>11</v>
      </c>
      <c r="I182" s="19" t="s">
        <v>35</v>
      </c>
      <c r="J182" s="20" t="s">
        <v>20</v>
      </c>
    </row>
    <row r="183" spans="2:10" x14ac:dyDescent="0.3">
      <c r="B183" s="13">
        <v>10632</v>
      </c>
      <c r="C183" s="14">
        <v>44908</v>
      </c>
      <c r="D183" s="15" t="s">
        <v>9</v>
      </c>
      <c r="E183" s="15">
        <v>3.49</v>
      </c>
      <c r="F183" s="15">
        <v>630.37</v>
      </c>
      <c r="G183" s="15" t="s">
        <v>10</v>
      </c>
      <c r="H183" s="15" t="s">
        <v>11</v>
      </c>
      <c r="I183" s="15" t="s">
        <v>35</v>
      </c>
      <c r="J183" s="16" t="s">
        <v>20</v>
      </c>
    </row>
    <row r="184" spans="2:10" x14ac:dyDescent="0.3">
      <c r="B184" s="17">
        <v>10633</v>
      </c>
      <c r="C184" s="18">
        <v>44908</v>
      </c>
      <c r="D184" s="19" t="s">
        <v>14</v>
      </c>
      <c r="E184" s="19">
        <v>2.95</v>
      </c>
      <c r="F184" s="19">
        <v>677.97</v>
      </c>
      <c r="G184" s="19" t="s">
        <v>10</v>
      </c>
      <c r="H184" s="19" t="s">
        <v>11</v>
      </c>
      <c r="I184" s="19" t="s">
        <v>35</v>
      </c>
      <c r="J184" s="20" t="s">
        <v>20</v>
      </c>
    </row>
    <row r="185" spans="2:10" x14ac:dyDescent="0.3">
      <c r="B185" s="13">
        <v>10634</v>
      </c>
      <c r="C185" s="14">
        <v>44908</v>
      </c>
      <c r="D185" s="15" t="s">
        <v>17</v>
      </c>
      <c r="E185" s="15">
        <v>4.99</v>
      </c>
      <c r="F185" s="15">
        <v>200.4</v>
      </c>
      <c r="G185" s="15" t="s">
        <v>10</v>
      </c>
      <c r="H185" s="15" t="s">
        <v>11</v>
      </c>
      <c r="I185" s="15" t="s">
        <v>35</v>
      </c>
      <c r="J185" s="16" t="s">
        <v>20</v>
      </c>
    </row>
    <row r="186" spans="2:10" x14ac:dyDescent="0.3">
      <c r="B186" s="17">
        <v>10635</v>
      </c>
      <c r="C186" s="18">
        <v>44909</v>
      </c>
      <c r="D186" s="19" t="s">
        <v>21</v>
      </c>
      <c r="E186" s="19">
        <v>12.99</v>
      </c>
      <c r="F186" s="19">
        <v>554.27</v>
      </c>
      <c r="G186" s="19" t="s">
        <v>10</v>
      </c>
      <c r="H186" s="19" t="s">
        <v>11</v>
      </c>
      <c r="I186" s="19" t="s">
        <v>35</v>
      </c>
      <c r="J186" s="20" t="s">
        <v>20</v>
      </c>
    </row>
    <row r="187" spans="2:10" x14ac:dyDescent="0.3">
      <c r="B187" s="13">
        <v>10636</v>
      </c>
      <c r="C187" s="14">
        <v>44909</v>
      </c>
      <c r="D187" s="15" t="s">
        <v>25</v>
      </c>
      <c r="E187" s="15">
        <v>9.9499999999999993</v>
      </c>
      <c r="F187" s="15">
        <v>221.11</v>
      </c>
      <c r="G187" s="15" t="s">
        <v>10</v>
      </c>
      <c r="H187" s="15" t="s">
        <v>11</v>
      </c>
      <c r="I187" s="15" t="s">
        <v>35</v>
      </c>
      <c r="J187" s="16" t="s">
        <v>20</v>
      </c>
    </row>
    <row r="188" spans="2:10" x14ac:dyDescent="0.3">
      <c r="B188" s="17">
        <v>10637</v>
      </c>
      <c r="C188" s="18">
        <v>44909</v>
      </c>
      <c r="D188" s="19" t="s">
        <v>9</v>
      </c>
      <c r="E188" s="19">
        <v>3.49</v>
      </c>
      <c r="F188" s="19">
        <v>630.37</v>
      </c>
      <c r="G188" s="19" t="s">
        <v>10</v>
      </c>
      <c r="H188" s="19" t="s">
        <v>11</v>
      </c>
      <c r="I188" s="19" t="s">
        <v>35</v>
      </c>
      <c r="J188" s="20" t="s">
        <v>20</v>
      </c>
    </row>
    <row r="189" spans="2:10" x14ac:dyDescent="0.3">
      <c r="B189" s="13">
        <v>10638</v>
      </c>
      <c r="C189" s="14">
        <v>44909</v>
      </c>
      <c r="D189" s="15" t="s">
        <v>14</v>
      </c>
      <c r="E189" s="15">
        <v>2.95</v>
      </c>
      <c r="F189" s="15">
        <v>677.97</v>
      </c>
      <c r="G189" s="15" t="s">
        <v>10</v>
      </c>
      <c r="H189" s="15" t="s">
        <v>11</v>
      </c>
      <c r="I189" s="15" t="s">
        <v>35</v>
      </c>
      <c r="J189" s="16" t="s">
        <v>20</v>
      </c>
    </row>
    <row r="190" spans="2:10" x14ac:dyDescent="0.3">
      <c r="B190" s="17">
        <v>10639</v>
      </c>
      <c r="C190" s="18">
        <v>44909</v>
      </c>
      <c r="D190" s="19" t="s">
        <v>17</v>
      </c>
      <c r="E190" s="19">
        <v>4.99</v>
      </c>
      <c r="F190" s="19">
        <v>200.4</v>
      </c>
      <c r="G190" s="19" t="s">
        <v>10</v>
      </c>
      <c r="H190" s="19" t="s">
        <v>11</v>
      </c>
      <c r="I190" s="19" t="s">
        <v>35</v>
      </c>
      <c r="J190" s="20" t="s">
        <v>20</v>
      </c>
    </row>
    <row r="191" spans="2:10" x14ac:dyDescent="0.3">
      <c r="B191" s="13">
        <v>10640</v>
      </c>
      <c r="C191" s="14">
        <v>44910</v>
      </c>
      <c r="D191" s="15" t="s">
        <v>21</v>
      </c>
      <c r="E191" s="15">
        <v>12.99</v>
      </c>
      <c r="F191" s="15">
        <v>538.88</v>
      </c>
      <c r="G191" s="15" t="s">
        <v>10</v>
      </c>
      <c r="H191" s="15" t="s">
        <v>11</v>
      </c>
      <c r="I191" s="15" t="s">
        <v>35</v>
      </c>
      <c r="J191" s="16" t="s">
        <v>20</v>
      </c>
    </row>
    <row r="192" spans="2:10" x14ac:dyDescent="0.3">
      <c r="B192" s="17">
        <v>10641</v>
      </c>
      <c r="C192" s="18">
        <v>44910</v>
      </c>
      <c r="D192" s="19" t="s">
        <v>25</v>
      </c>
      <c r="E192" s="19">
        <v>9.9499999999999993</v>
      </c>
      <c r="F192" s="19">
        <v>221.11</v>
      </c>
      <c r="G192" s="19" t="s">
        <v>10</v>
      </c>
      <c r="H192" s="19" t="s">
        <v>11</v>
      </c>
      <c r="I192" s="19" t="s">
        <v>35</v>
      </c>
      <c r="J192" s="20" t="s">
        <v>20</v>
      </c>
    </row>
    <row r="193" spans="2:10" x14ac:dyDescent="0.3">
      <c r="B193" s="13">
        <v>10642</v>
      </c>
      <c r="C193" s="14">
        <v>44910</v>
      </c>
      <c r="D193" s="15" t="s">
        <v>9</v>
      </c>
      <c r="E193" s="15">
        <v>3.49</v>
      </c>
      <c r="F193" s="15">
        <v>630.37</v>
      </c>
      <c r="G193" s="15" t="s">
        <v>10</v>
      </c>
      <c r="H193" s="15" t="s">
        <v>37</v>
      </c>
      <c r="I193" s="15" t="s">
        <v>35</v>
      </c>
      <c r="J193" s="16" t="s">
        <v>20</v>
      </c>
    </row>
    <row r="194" spans="2:10" x14ac:dyDescent="0.3">
      <c r="B194" s="17">
        <v>10643</v>
      </c>
      <c r="C194" s="18">
        <v>44910</v>
      </c>
      <c r="D194" s="19" t="s">
        <v>14</v>
      </c>
      <c r="E194" s="19">
        <v>2.95</v>
      </c>
      <c r="F194" s="19">
        <v>677.97</v>
      </c>
      <c r="G194" s="19" t="s">
        <v>10</v>
      </c>
      <c r="H194" s="19" t="s">
        <v>37</v>
      </c>
      <c r="I194" s="19" t="s">
        <v>35</v>
      </c>
      <c r="J194" s="20" t="s">
        <v>20</v>
      </c>
    </row>
    <row r="195" spans="2:10" x14ac:dyDescent="0.3">
      <c r="B195" s="13">
        <v>10644</v>
      </c>
      <c r="C195" s="14">
        <v>44910</v>
      </c>
      <c r="D195" s="15" t="s">
        <v>17</v>
      </c>
      <c r="E195" s="15">
        <v>4.99</v>
      </c>
      <c r="F195" s="15">
        <v>200.4</v>
      </c>
      <c r="G195" s="15" t="s">
        <v>10</v>
      </c>
      <c r="H195" s="15" t="s">
        <v>37</v>
      </c>
      <c r="I195" s="15" t="s">
        <v>35</v>
      </c>
      <c r="J195" s="16" t="s">
        <v>20</v>
      </c>
    </row>
    <row r="196" spans="2:10" x14ac:dyDescent="0.3">
      <c r="B196" s="17">
        <v>10645</v>
      </c>
      <c r="C196" s="18">
        <v>44911</v>
      </c>
      <c r="D196" s="19" t="s">
        <v>21</v>
      </c>
      <c r="E196" s="19">
        <v>12.99</v>
      </c>
      <c r="F196" s="19">
        <v>569.66999999999996</v>
      </c>
      <c r="G196" s="19" t="s">
        <v>10</v>
      </c>
      <c r="H196" s="19" t="s">
        <v>37</v>
      </c>
      <c r="I196" s="19" t="s">
        <v>35</v>
      </c>
      <c r="J196" s="20" t="s">
        <v>20</v>
      </c>
    </row>
    <row r="197" spans="2:10" x14ac:dyDescent="0.3">
      <c r="B197" s="13">
        <v>10646</v>
      </c>
      <c r="C197" s="14">
        <v>44911</v>
      </c>
      <c r="D197" s="15" t="s">
        <v>25</v>
      </c>
      <c r="E197" s="15">
        <v>9.9499999999999993</v>
      </c>
      <c r="F197" s="15">
        <v>221.11</v>
      </c>
      <c r="G197" s="15" t="s">
        <v>10</v>
      </c>
      <c r="H197" s="15" t="s">
        <v>37</v>
      </c>
      <c r="I197" s="15" t="s">
        <v>35</v>
      </c>
      <c r="J197" s="16" t="s">
        <v>20</v>
      </c>
    </row>
    <row r="198" spans="2:10" x14ac:dyDescent="0.3">
      <c r="B198" s="17">
        <v>10647</v>
      </c>
      <c r="C198" s="18">
        <v>44911</v>
      </c>
      <c r="D198" s="19" t="s">
        <v>9</v>
      </c>
      <c r="E198" s="19">
        <v>3.49</v>
      </c>
      <c r="F198" s="19">
        <v>630.37</v>
      </c>
      <c r="G198" s="19" t="s">
        <v>10</v>
      </c>
      <c r="H198" s="19" t="s">
        <v>11</v>
      </c>
      <c r="I198" s="19" t="s">
        <v>35</v>
      </c>
      <c r="J198" s="20" t="s">
        <v>20</v>
      </c>
    </row>
    <row r="199" spans="2:10" x14ac:dyDescent="0.3">
      <c r="B199" s="13">
        <v>10648</v>
      </c>
      <c r="C199" s="14">
        <v>44911</v>
      </c>
      <c r="D199" s="15" t="s">
        <v>14</v>
      </c>
      <c r="E199" s="15">
        <v>2.95</v>
      </c>
      <c r="F199" s="15">
        <v>745.76</v>
      </c>
      <c r="G199" s="15" t="s">
        <v>10</v>
      </c>
      <c r="H199" s="15" t="s">
        <v>11</v>
      </c>
      <c r="I199" s="15" t="s">
        <v>35</v>
      </c>
      <c r="J199" s="16" t="s">
        <v>20</v>
      </c>
    </row>
    <row r="200" spans="2:10" x14ac:dyDescent="0.3">
      <c r="B200" s="17">
        <v>10649</v>
      </c>
      <c r="C200" s="18">
        <v>44911</v>
      </c>
      <c r="D200" s="19" t="s">
        <v>17</v>
      </c>
      <c r="E200" s="19">
        <v>4.99</v>
      </c>
      <c r="F200" s="19">
        <v>200.4</v>
      </c>
      <c r="G200" s="19" t="s">
        <v>10</v>
      </c>
      <c r="H200" s="19" t="s">
        <v>11</v>
      </c>
      <c r="I200" s="19" t="s">
        <v>35</v>
      </c>
      <c r="J200" s="20" t="s">
        <v>20</v>
      </c>
    </row>
    <row r="201" spans="2:10" x14ac:dyDescent="0.3">
      <c r="B201" s="13">
        <v>10650</v>
      </c>
      <c r="C201" s="14">
        <v>44912</v>
      </c>
      <c r="D201" s="15" t="s">
        <v>21</v>
      </c>
      <c r="E201" s="15">
        <v>12.99</v>
      </c>
      <c r="F201" s="15">
        <v>585.07000000000005</v>
      </c>
      <c r="G201" s="15" t="s">
        <v>10</v>
      </c>
      <c r="H201" s="15" t="s">
        <v>11</v>
      </c>
      <c r="I201" s="15" t="s">
        <v>35</v>
      </c>
      <c r="J201" s="16" t="s">
        <v>20</v>
      </c>
    </row>
    <row r="202" spans="2:10" x14ac:dyDescent="0.3">
      <c r="B202" s="17">
        <v>10651</v>
      </c>
      <c r="C202" s="18">
        <v>44912</v>
      </c>
      <c r="D202" s="19" t="s">
        <v>25</v>
      </c>
      <c r="E202" s="19">
        <v>9.9499999999999993</v>
      </c>
      <c r="F202" s="19">
        <v>221.11</v>
      </c>
      <c r="G202" s="19" t="s">
        <v>10</v>
      </c>
      <c r="H202" s="19" t="s">
        <v>11</v>
      </c>
      <c r="I202" s="19" t="s">
        <v>35</v>
      </c>
      <c r="J202" s="20" t="s">
        <v>20</v>
      </c>
    </row>
    <row r="203" spans="2:10" x14ac:dyDescent="0.3">
      <c r="B203" s="13">
        <v>10652</v>
      </c>
      <c r="C203" s="14">
        <v>44912</v>
      </c>
      <c r="D203" s="15" t="s">
        <v>9</v>
      </c>
      <c r="E203" s="15">
        <v>3.49</v>
      </c>
      <c r="F203" s="15">
        <v>687.68</v>
      </c>
      <c r="G203" s="15" t="s">
        <v>10</v>
      </c>
      <c r="H203" s="15" t="s">
        <v>11</v>
      </c>
      <c r="I203" s="15" t="s">
        <v>35</v>
      </c>
      <c r="J203" s="16" t="s">
        <v>20</v>
      </c>
    </row>
    <row r="204" spans="2:10" x14ac:dyDescent="0.3">
      <c r="B204" s="17">
        <v>10653</v>
      </c>
      <c r="C204" s="18">
        <v>44912</v>
      </c>
      <c r="D204" s="19" t="s">
        <v>14</v>
      </c>
      <c r="E204" s="19">
        <v>2.95</v>
      </c>
      <c r="F204" s="19">
        <v>745.76</v>
      </c>
      <c r="G204" s="19" t="s">
        <v>10</v>
      </c>
      <c r="H204" s="19" t="s">
        <v>11</v>
      </c>
      <c r="I204" s="19" t="s">
        <v>35</v>
      </c>
      <c r="J204" s="20" t="s">
        <v>20</v>
      </c>
    </row>
    <row r="205" spans="2:10" x14ac:dyDescent="0.3">
      <c r="B205" s="13">
        <v>10654</v>
      </c>
      <c r="C205" s="14">
        <v>44912</v>
      </c>
      <c r="D205" s="15" t="s">
        <v>17</v>
      </c>
      <c r="E205" s="15">
        <v>4.99</v>
      </c>
      <c r="F205" s="15">
        <v>200.4</v>
      </c>
      <c r="G205" s="15" t="s">
        <v>10</v>
      </c>
      <c r="H205" s="15" t="s">
        <v>11</v>
      </c>
      <c r="I205" s="15" t="s">
        <v>35</v>
      </c>
      <c r="J205" s="16" t="s">
        <v>20</v>
      </c>
    </row>
    <row r="206" spans="2:10" x14ac:dyDescent="0.3">
      <c r="B206" s="17">
        <v>10655</v>
      </c>
      <c r="C206" s="18">
        <v>44913</v>
      </c>
      <c r="D206" s="19" t="s">
        <v>21</v>
      </c>
      <c r="E206" s="19">
        <v>12.99</v>
      </c>
      <c r="F206" s="19">
        <v>600.46</v>
      </c>
      <c r="G206" s="19" t="s">
        <v>10</v>
      </c>
      <c r="H206" s="19" t="s">
        <v>11</v>
      </c>
      <c r="I206" s="19" t="s">
        <v>35</v>
      </c>
      <c r="J206" s="20" t="s">
        <v>20</v>
      </c>
    </row>
    <row r="207" spans="2:10" x14ac:dyDescent="0.3">
      <c r="B207" s="13">
        <v>10656</v>
      </c>
      <c r="C207" s="14">
        <v>44913</v>
      </c>
      <c r="D207" s="15" t="s">
        <v>25</v>
      </c>
      <c r="E207" s="15">
        <v>9.9499999999999993</v>
      </c>
      <c r="F207" s="15">
        <v>221.11</v>
      </c>
      <c r="G207" s="15" t="s">
        <v>10</v>
      </c>
      <c r="H207" s="15" t="s">
        <v>11</v>
      </c>
      <c r="I207" s="15" t="s">
        <v>35</v>
      </c>
      <c r="J207" s="16" t="s">
        <v>20</v>
      </c>
    </row>
    <row r="208" spans="2:10" x14ac:dyDescent="0.3">
      <c r="B208" s="17">
        <v>10657</v>
      </c>
      <c r="C208" s="18">
        <v>44913</v>
      </c>
      <c r="D208" s="19" t="s">
        <v>9</v>
      </c>
      <c r="E208" s="19">
        <v>3.49</v>
      </c>
      <c r="F208" s="19">
        <v>687.68</v>
      </c>
      <c r="G208" s="19" t="s">
        <v>10</v>
      </c>
      <c r="H208" s="19" t="s">
        <v>11</v>
      </c>
      <c r="I208" s="19" t="s">
        <v>35</v>
      </c>
      <c r="J208" s="20" t="s">
        <v>20</v>
      </c>
    </row>
    <row r="209" spans="2:10" x14ac:dyDescent="0.3">
      <c r="B209" s="13">
        <v>10658</v>
      </c>
      <c r="C209" s="14">
        <v>44913</v>
      </c>
      <c r="D209" s="15" t="s">
        <v>14</v>
      </c>
      <c r="E209" s="15">
        <v>2.95</v>
      </c>
      <c r="F209" s="15">
        <v>745.76</v>
      </c>
      <c r="G209" s="15" t="s">
        <v>10</v>
      </c>
      <c r="H209" s="15" t="s">
        <v>37</v>
      </c>
      <c r="I209" s="15" t="s">
        <v>35</v>
      </c>
      <c r="J209" s="16" t="s">
        <v>20</v>
      </c>
    </row>
    <row r="210" spans="2:10" x14ac:dyDescent="0.3">
      <c r="B210" s="17">
        <v>10659</v>
      </c>
      <c r="C210" s="18">
        <v>44913</v>
      </c>
      <c r="D210" s="19" t="s">
        <v>17</v>
      </c>
      <c r="E210" s="19">
        <v>4.99</v>
      </c>
      <c r="F210" s="19">
        <v>200.4</v>
      </c>
      <c r="G210" s="19" t="s">
        <v>10</v>
      </c>
      <c r="H210" s="19" t="s">
        <v>37</v>
      </c>
      <c r="I210" s="19" t="s">
        <v>35</v>
      </c>
      <c r="J210" s="20" t="s">
        <v>20</v>
      </c>
    </row>
    <row r="211" spans="2:10" x14ac:dyDescent="0.3">
      <c r="B211" s="13">
        <v>10660</v>
      </c>
      <c r="C211" s="14">
        <v>44914</v>
      </c>
      <c r="D211" s="15" t="s">
        <v>21</v>
      </c>
      <c r="E211" s="15">
        <v>12.99</v>
      </c>
      <c r="F211" s="15">
        <v>631.25</v>
      </c>
      <c r="G211" s="15" t="s">
        <v>18</v>
      </c>
      <c r="H211" s="15" t="s">
        <v>37</v>
      </c>
      <c r="I211" s="15" t="s">
        <v>35</v>
      </c>
      <c r="J211" s="16" t="s">
        <v>20</v>
      </c>
    </row>
    <row r="212" spans="2:10" x14ac:dyDescent="0.3">
      <c r="B212" s="17">
        <v>10661</v>
      </c>
      <c r="C212" s="18">
        <v>44914</v>
      </c>
      <c r="D212" s="19" t="s">
        <v>25</v>
      </c>
      <c r="E212" s="19">
        <v>9.9499999999999993</v>
      </c>
      <c r="F212" s="19">
        <v>221.11</v>
      </c>
      <c r="G212" s="19" t="s">
        <v>18</v>
      </c>
      <c r="H212" s="19" t="s">
        <v>37</v>
      </c>
      <c r="I212" s="19" t="s">
        <v>35</v>
      </c>
      <c r="J212" s="20" t="s">
        <v>20</v>
      </c>
    </row>
    <row r="213" spans="2:10" x14ac:dyDescent="0.3">
      <c r="B213" s="13">
        <v>10662</v>
      </c>
      <c r="C213" s="14">
        <v>44914</v>
      </c>
      <c r="D213" s="15" t="s">
        <v>9</v>
      </c>
      <c r="E213" s="15">
        <v>3.49</v>
      </c>
      <c r="F213" s="15">
        <v>630.37</v>
      </c>
      <c r="G213" s="15" t="s">
        <v>18</v>
      </c>
      <c r="H213" s="15" t="s">
        <v>37</v>
      </c>
      <c r="I213" s="15" t="s">
        <v>35</v>
      </c>
      <c r="J213" s="16" t="s">
        <v>20</v>
      </c>
    </row>
    <row r="214" spans="2:10" x14ac:dyDescent="0.3">
      <c r="B214" s="17">
        <v>10663</v>
      </c>
      <c r="C214" s="18">
        <v>44914</v>
      </c>
      <c r="D214" s="19" t="s">
        <v>14</v>
      </c>
      <c r="E214" s="19">
        <v>2.95</v>
      </c>
      <c r="F214" s="19">
        <v>745.76</v>
      </c>
      <c r="G214" s="19" t="s">
        <v>18</v>
      </c>
      <c r="H214" s="19" t="s">
        <v>37</v>
      </c>
      <c r="I214" s="19" t="s">
        <v>35</v>
      </c>
      <c r="J214" s="20" t="s">
        <v>20</v>
      </c>
    </row>
    <row r="215" spans="2:10" x14ac:dyDescent="0.3">
      <c r="B215" s="13">
        <v>10664</v>
      </c>
      <c r="C215" s="14">
        <v>44914</v>
      </c>
      <c r="D215" s="15" t="s">
        <v>17</v>
      </c>
      <c r="E215" s="15">
        <v>4.99</v>
      </c>
      <c r="F215" s="15">
        <v>200.4</v>
      </c>
      <c r="G215" s="15" t="s">
        <v>18</v>
      </c>
      <c r="H215" s="15" t="s">
        <v>37</v>
      </c>
      <c r="I215" s="15" t="s">
        <v>35</v>
      </c>
      <c r="J215" s="16" t="s">
        <v>20</v>
      </c>
    </row>
    <row r="216" spans="2:10" x14ac:dyDescent="0.3">
      <c r="B216" s="17">
        <v>10665</v>
      </c>
      <c r="C216" s="18">
        <v>44915</v>
      </c>
      <c r="D216" s="19" t="s">
        <v>21</v>
      </c>
      <c r="E216" s="19">
        <v>12.99</v>
      </c>
      <c r="F216" s="19">
        <v>646.65</v>
      </c>
      <c r="G216" s="19" t="s">
        <v>18</v>
      </c>
      <c r="H216" s="19" t="s">
        <v>37</v>
      </c>
      <c r="I216" s="19" t="s">
        <v>35</v>
      </c>
      <c r="J216" s="20" t="s">
        <v>20</v>
      </c>
    </row>
    <row r="217" spans="2:10" x14ac:dyDescent="0.3">
      <c r="B217" s="13">
        <v>10666</v>
      </c>
      <c r="C217" s="14">
        <v>44915</v>
      </c>
      <c r="D217" s="15" t="s">
        <v>25</v>
      </c>
      <c r="E217" s="15">
        <v>9.9499999999999993</v>
      </c>
      <c r="F217" s="15">
        <v>221.11</v>
      </c>
      <c r="G217" s="15" t="s">
        <v>18</v>
      </c>
      <c r="H217" s="15" t="s">
        <v>37</v>
      </c>
      <c r="I217" s="15" t="s">
        <v>35</v>
      </c>
      <c r="J217" s="16" t="s">
        <v>20</v>
      </c>
    </row>
    <row r="218" spans="2:10" x14ac:dyDescent="0.3">
      <c r="B218" s="17">
        <v>10667</v>
      </c>
      <c r="C218" s="18">
        <v>44915</v>
      </c>
      <c r="D218" s="19" t="s">
        <v>9</v>
      </c>
      <c r="E218" s="19">
        <v>3.49</v>
      </c>
      <c r="F218" s="19">
        <v>630.37</v>
      </c>
      <c r="G218" s="19" t="s">
        <v>18</v>
      </c>
      <c r="H218" s="19" t="s">
        <v>37</v>
      </c>
      <c r="I218" s="19" t="s">
        <v>35</v>
      </c>
      <c r="J218" s="20" t="s">
        <v>20</v>
      </c>
    </row>
    <row r="219" spans="2:10" x14ac:dyDescent="0.3">
      <c r="B219" s="13">
        <v>10668</v>
      </c>
      <c r="C219" s="14">
        <v>44915</v>
      </c>
      <c r="D219" s="15" t="s">
        <v>14</v>
      </c>
      <c r="E219" s="15">
        <v>2.95</v>
      </c>
      <c r="F219" s="15">
        <v>745.76</v>
      </c>
      <c r="G219" s="15" t="s">
        <v>18</v>
      </c>
      <c r="H219" s="15" t="s">
        <v>37</v>
      </c>
      <c r="I219" s="15" t="s">
        <v>35</v>
      </c>
      <c r="J219" s="16" t="s">
        <v>20</v>
      </c>
    </row>
    <row r="220" spans="2:10" x14ac:dyDescent="0.3">
      <c r="B220" s="17">
        <v>10669</v>
      </c>
      <c r="C220" s="18">
        <v>44915</v>
      </c>
      <c r="D220" s="19" t="s">
        <v>17</v>
      </c>
      <c r="E220" s="19">
        <v>4.99</v>
      </c>
      <c r="F220" s="19">
        <v>200.4</v>
      </c>
      <c r="G220" s="19" t="s">
        <v>18</v>
      </c>
      <c r="H220" s="19" t="s">
        <v>37</v>
      </c>
      <c r="I220" s="19" t="s">
        <v>35</v>
      </c>
      <c r="J220" s="20" t="s">
        <v>20</v>
      </c>
    </row>
    <row r="221" spans="2:10" x14ac:dyDescent="0.3">
      <c r="B221" s="13">
        <v>10670</v>
      </c>
      <c r="C221" s="14">
        <v>44916</v>
      </c>
      <c r="D221" s="15" t="s">
        <v>21</v>
      </c>
      <c r="E221" s="15">
        <v>12.99</v>
      </c>
      <c r="F221" s="15">
        <v>677.44</v>
      </c>
      <c r="G221" s="15" t="s">
        <v>18</v>
      </c>
      <c r="H221" s="15" t="s">
        <v>37</v>
      </c>
      <c r="I221" s="15" t="s">
        <v>35</v>
      </c>
      <c r="J221" s="16" t="s">
        <v>20</v>
      </c>
    </row>
    <row r="222" spans="2:10" x14ac:dyDescent="0.3">
      <c r="B222" s="17">
        <v>10671</v>
      </c>
      <c r="C222" s="18">
        <v>44916</v>
      </c>
      <c r="D222" s="19" t="s">
        <v>25</v>
      </c>
      <c r="E222" s="19">
        <v>9.9499999999999993</v>
      </c>
      <c r="F222" s="19">
        <v>221.11</v>
      </c>
      <c r="G222" s="19" t="s">
        <v>18</v>
      </c>
      <c r="H222" s="19" t="s">
        <v>37</v>
      </c>
      <c r="I222" s="19" t="s">
        <v>35</v>
      </c>
      <c r="J222" s="20" t="s">
        <v>20</v>
      </c>
    </row>
    <row r="223" spans="2:10" x14ac:dyDescent="0.3">
      <c r="B223" s="13">
        <v>10672</v>
      </c>
      <c r="C223" s="14">
        <v>44916</v>
      </c>
      <c r="D223" s="15" t="s">
        <v>9</v>
      </c>
      <c r="E223" s="15">
        <v>3.49</v>
      </c>
      <c r="F223" s="15">
        <v>630.37</v>
      </c>
      <c r="G223" s="15" t="s">
        <v>18</v>
      </c>
      <c r="H223" s="15" t="s">
        <v>37</v>
      </c>
      <c r="I223" s="15" t="s">
        <v>35</v>
      </c>
      <c r="J223" s="16" t="s">
        <v>20</v>
      </c>
    </row>
    <row r="224" spans="2:10" x14ac:dyDescent="0.3">
      <c r="B224" s="17">
        <v>10673</v>
      </c>
      <c r="C224" s="18">
        <v>44916</v>
      </c>
      <c r="D224" s="19" t="s">
        <v>14</v>
      </c>
      <c r="E224" s="19">
        <v>2.95</v>
      </c>
      <c r="F224" s="19">
        <v>745.76</v>
      </c>
      <c r="G224" s="19" t="s">
        <v>18</v>
      </c>
      <c r="H224" s="19" t="s">
        <v>37</v>
      </c>
      <c r="I224" s="19" t="s">
        <v>35</v>
      </c>
      <c r="J224" s="20" t="s">
        <v>20</v>
      </c>
    </row>
    <row r="225" spans="2:10" x14ac:dyDescent="0.3">
      <c r="B225" s="13">
        <v>10674</v>
      </c>
      <c r="C225" s="14">
        <v>44916</v>
      </c>
      <c r="D225" s="15" t="s">
        <v>17</v>
      </c>
      <c r="E225" s="15">
        <v>4.99</v>
      </c>
      <c r="F225" s="15">
        <v>200.4</v>
      </c>
      <c r="G225" s="15" t="s">
        <v>18</v>
      </c>
      <c r="H225" s="15" t="s">
        <v>37</v>
      </c>
      <c r="I225" s="15" t="s">
        <v>35</v>
      </c>
      <c r="J225" s="16" t="s">
        <v>20</v>
      </c>
    </row>
    <row r="226" spans="2:10" x14ac:dyDescent="0.3">
      <c r="B226" s="17">
        <v>10675</v>
      </c>
      <c r="C226" s="18">
        <v>44917</v>
      </c>
      <c r="D226" s="19" t="s">
        <v>21</v>
      </c>
      <c r="E226" s="19">
        <v>12.99</v>
      </c>
      <c r="F226" s="19">
        <v>677.44</v>
      </c>
      <c r="G226" s="19" t="s">
        <v>18</v>
      </c>
      <c r="H226" s="19" t="s">
        <v>37</v>
      </c>
      <c r="I226" s="19" t="s">
        <v>35</v>
      </c>
      <c r="J226" s="20" t="s">
        <v>20</v>
      </c>
    </row>
    <row r="227" spans="2:10" x14ac:dyDescent="0.3">
      <c r="B227" s="13">
        <v>10676</v>
      </c>
      <c r="C227" s="14">
        <v>44917</v>
      </c>
      <c r="D227" s="15" t="s">
        <v>25</v>
      </c>
      <c r="E227" s="15">
        <v>9.9499999999999993</v>
      </c>
      <c r="F227" s="15">
        <v>241.21</v>
      </c>
      <c r="G227" s="15" t="s">
        <v>18</v>
      </c>
      <c r="H227" s="15" t="s">
        <v>37</v>
      </c>
      <c r="I227" s="15" t="s">
        <v>35</v>
      </c>
      <c r="J227" s="16" t="s">
        <v>20</v>
      </c>
    </row>
    <row r="228" spans="2:10" x14ac:dyDescent="0.3">
      <c r="B228" s="17">
        <v>10677</v>
      </c>
      <c r="C228" s="18">
        <v>44917</v>
      </c>
      <c r="D228" s="19" t="s">
        <v>9</v>
      </c>
      <c r="E228" s="19">
        <v>3.49</v>
      </c>
      <c r="F228" s="19">
        <v>630.37</v>
      </c>
      <c r="G228" s="19" t="s">
        <v>18</v>
      </c>
      <c r="H228" s="19" t="s">
        <v>37</v>
      </c>
      <c r="I228" s="19" t="s">
        <v>35</v>
      </c>
      <c r="J228" s="20" t="s">
        <v>20</v>
      </c>
    </row>
    <row r="229" spans="2:10" x14ac:dyDescent="0.3">
      <c r="B229" s="13">
        <v>10678</v>
      </c>
      <c r="C229" s="14">
        <v>44917</v>
      </c>
      <c r="D229" s="15" t="s">
        <v>14</v>
      </c>
      <c r="E229" s="15">
        <v>2.95</v>
      </c>
      <c r="F229" s="15">
        <v>745.76</v>
      </c>
      <c r="G229" s="15" t="s">
        <v>18</v>
      </c>
      <c r="H229" s="15" t="s">
        <v>37</v>
      </c>
      <c r="I229" s="15" t="s">
        <v>35</v>
      </c>
      <c r="J229" s="16" t="s">
        <v>20</v>
      </c>
    </row>
    <row r="230" spans="2:10" x14ac:dyDescent="0.3">
      <c r="B230" s="17">
        <v>10679</v>
      </c>
      <c r="C230" s="18">
        <v>44917</v>
      </c>
      <c r="D230" s="19" t="s">
        <v>17</v>
      </c>
      <c r="E230" s="19">
        <v>4.99</v>
      </c>
      <c r="F230" s="19">
        <v>200.4</v>
      </c>
      <c r="G230" s="19" t="s">
        <v>18</v>
      </c>
      <c r="H230" s="19" t="s">
        <v>37</v>
      </c>
      <c r="I230" s="19" t="s">
        <v>35</v>
      </c>
      <c r="J230" s="20" t="s">
        <v>20</v>
      </c>
    </row>
    <row r="231" spans="2:10" x14ac:dyDescent="0.3">
      <c r="B231" s="13">
        <v>10680</v>
      </c>
      <c r="C231" s="14">
        <v>44918</v>
      </c>
      <c r="D231" s="15" t="s">
        <v>21</v>
      </c>
      <c r="E231" s="15">
        <v>12.99</v>
      </c>
      <c r="F231" s="15">
        <v>646.65</v>
      </c>
      <c r="G231" s="15" t="s">
        <v>18</v>
      </c>
      <c r="H231" s="15" t="s">
        <v>37</v>
      </c>
      <c r="I231" s="15" t="s">
        <v>35</v>
      </c>
      <c r="J231" s="16" t="s">
        <v>20</v>
      </c>
    </row>
    <row r="232" spans="2:10" x14ac:dyDescent="0.3">
      <c r="B232" s="17">
        <v>10681</v>
      </c>
      <c r="C232" s="18">
        <v>44918</v>
      </c>
      <c r="D232" s="19" t="s">
        <v>25</v>
      </c>
      <c r="E232" s="19">
        <v>9.9499999999999993</v>
      </c>
      <c r="F232" s="19">
        <v>241.21</v>
      </c>
      <c r="G232" s="19" t="s">
        <v>18</v>
      </c>
      <c r="H232" s="19" t="s">
        <v>37</v>
      </c>
      <c r="I232" s="19" t="s">
        <v>35</v>
      </c>
      <c r="J232" s="20" t="s">
        <v>20</v>
      </c>
    </row>
    <row r="233" spans="2:10" x14ac:dyDescent="0.3">
      <c r="B233" s="13">
        <v>10682</v>
      </c>
      <c r="C233" s="14">
        <v>44918</v>
      </c>
      <c r="D233" s="15" t="s">
        <v>9</v>
      </c>
      <c r="E233" s="15">
        <v>3.49</v>
      </c>
      <c r="F233" s="15">
        <v>630.37</v>
      </c>
      <c r="G233" s="15" t="s">
        <v>18</v>
      </c>
      <c r="H233" s="15" t="s">
        <v>37</v>
      </c>
      <c r="I233" s="15" t="s">
        <v>35</v>
      </c>
      <c r="J233" s="16" t="s">
        <v>20</v>
      </c>
    </row>
    <row r="234" spans="2:10" x14ac:dyDescent="0.3">
      <c r="B234" s="17">
        <v>10683</v>
      </c>
      <c r="C234" s="18">
        <v>44918</v>
      </c>
      <c r="D234" s="19" t="s">
        <v>14</v>
      </c>
      <c r="E234" s="19">
        <v>2.95</v>
      </c>
      <c r="F234" s="19">
        <v>677.97</v>
      </c>
      <c r="G234" s="19" t="s">
        <v>18</v>
      </c>
      <c r="H234" s="19" t="s">
        <v>37</v>
      </c>
      <c r="I234" s="19" t="s">
        <v>35</v>
      </c>
      <c r="J234" s="20" t="s">
        <v>20</v>
      </c>
    </row>
    <row r="235" spans="2:10" x14ac:dyDescent="0.3">
      <c r="B235" s="13">
        <v>10684</v>
      </c>
      <c r="C235" s="14">
        <v>44918</v>
      </c>
      <c r="D235" s="15" t="s">
        <v>17</v>
      </c>
      <c r="E235" s="15">
        <v>4.99</v>
      </c>
      <c r="F235" s="15">
        <v>200.4</v>
      </c>
      <c r="G235" s="15" t="s">
        <v>18</v>
      </c>
      <c r="H235" s="15" t="s">
        <v>37</v>
      </c>
      <c r="I235" s="15" t="s">
        <v>35</v>
      </c>
      <c r="J235" s="16" t="s">
        <v>20</v>
      </c>
    </row>
    <row r="236" spans="2:10" x14ac:dyDescent="0.3">
      <c r="B236" s="17">
        <v>10685</v>
      </c>
      <c r="C236" s="18">
        <v>44919</v>
      </c>
      <c r="D236" s="19" t="s">
        <v>21</v>
      </c>
      <c r="E236" s="19">
        <v>12.99</v>
      </c>
      <c r="F236" s="19">
        <v>677.44</v>
      </c>
      <c r="G236" s="19" t="s">
        <v>18</v>
      </c>
      <c r="H236" s="19" t="s">
        <v>37</v>
      </c>
      <c r="I236" s="19" t="s">
        <v>35</v>
      </c>
      <c r="J236" s="20" t="s">
        <v>20</v>
      </c>
    </row>
    <row r="237" spans="2:10" x14ac:dyDescent="0.3">
      <c r="B237" s="13">
        <v>10686</v>
      </c>
      <c r="C237" s="14">
        <v>44919</v>
      </c>
      <c r="D237" s="15" t="s">
        <v>25</v>
      </c>
      <c r="E237" s="15">
        <v>9.9499999999999993</v>
      </c>
      <c r="F237" s="15">
        <v>241.21</v>
      </c>
      <c r="G237" s="15" t="s">
        <v>18</v>
      </c>
      <c r="H237" s="15" t="s">
        <v>37</v>
      </c>
      <c r="I237" s="15" t="s">
        <v>35</v>
      </c>
      <c r="J237" s="16" t="s">
        <v>20</v>
      </c>
    </row>
    <row r="238" spans="2:10" x14ac:dyDescent="0.3">
      <c r="B238" s="17">
        <v>10687</v>
      </c>
      <c r="C238" s="18">
        <v>44919</v>
      </c>
      <c r="D238" s="19" t="s">
        <v>9</v>
      </c>
      <c r="E238" s="19">
        <v>3.49</v>
      </c>
      <c r="F238" s="19">
        <v>630.37</v>
      </c>
      <c r="G238" s="19" t="s">
        <v>18</v>
      </c>
      <c r="H238" s="19" t="s">
        <v>37</v>
      </c>
      <c r="I238" s="19" t="s">
        <v>23</v>
      </c>
      <c r="J238" s="20" t="s">
        <v>24</v>
      </c>
    </row>
    <row r="239" spans="2:10" x14ac:dyDescent="0.3">
      <c r="B239" s="13">
        <v>10688</v>
      </c>
      <c r="C239" s="14">
        <v>44919</v>
      </c>
      <c r="D239" s="15" t="s">
        <v>14</v>
      </c>
      <c r="E239" s="15">
        <v>2.95</v>
      </c>
      <c r="F239" s="15">
        <v>677.97</v>
      </c>
      <c r="G239" s="15" t="s">
        <v>18</v>
      </c>
      <c r="H239" s="15" t="s">
        <v>37</v>
      </c>
      <c r="I239" s="15" t="s">
        <v>23</v>
      </c>
      <c r="J239" s="16" t="s">
        <v>24</v>
      </c>
    </row>
    <row r="240" spans="2:10" x14ac:dyDescent="0.3">
      <c r="B240" s="17">
        <v>10689</v>
      </c>
      <c r="C240" s="18">
        <v>44919</v>
      </c>
      <c r="D240" s="19" t="s">
        <v>17</v>
      </c>
      <c r="E240" s="19">
        <v>4.99</v>
      </c>
      <c r="F240" s="19">
        <v>200.4</v>
      </c>
      <c r="G240" s="19" t="s">
        <v>18</v>
      </c>
      <c r="H240" s="19" t="s">
        <v>37</v>
      </c>
      <c r="I240" s="19" t="s">
        <v>23</v>
      </c>
      <c r="J240" s="20" t="s">
        <v>24</v>
      </c>
    </row>
    <row r="241" spans="2:10" x14ac:dyDescent="0.3">
      <c r="B241" s="13">
        <v>10690</v>
      </c>
      <c r="C241" s="14">
        <v>44920</v>
      </c>
      <c r="D241" s="15" t="s">
        <v>21</v>
      </c>
      <c r="E241" s="15">
        <v>12.99</v>
      </c>
      <c r="F241" s="15">
        <v>677.44</v>
      </c>
      <c r="G241" s="15" t="s">
        <v>18</v>
      </c>
      <c r="H241" s="15" t="s">
        <v>37</v>
      </c>
      <c r="I241" s="15" t="s">
        <v>23</v>
      </c>
      <c r="J241" s="16" t="s">
        <v>24</v>
      </c>
    </row>
    <row r="242" spans="2:10" x14ac:dyDescent="0.3">
      <c r="B242" s="17">
        <v>10691</v>
      </c>
      <c r="C242" s="18">
        <v>44920</v>
      </c>
      <c r="D242" s="19" t="s">
        <v>25</v>
      </c>
      <c r="E242" s="19">
        <v>9.9499999999999993</v>
      </c>
      <c r="F242" s="19">
        <v>261.31</v>
      </c>
      <c r="G242" s="19" t="s">
        <v>18</v>
      </c>
      <c r="H242" s="19" t="s">
        <v>37</v>
      </c>
      <c r="I242" s="19" t="s">
        <v>23</v>
      </c>
      <c r="J242" s="20" t="s">
        <v>24</v>
      </c>
    </row>
    <row r="243" spans="2:10" x14ac:dyDescent="0.3">
      <c r="B243" s="13">
        <v>10692</v>
      </c>
      <c r="C243" s="14">
        <v>44920</v>
      </c>
      <c r="D243" s="15" t="s">
        <v>9</v>
      </c>
      <c r="E243" s="15">
        <v>3.49</v>
      </c>
      <c r="F243" s="15">
        <v>630.37</v>
      </c>
      <c r="G243" s="15" t="s">
        <v>18</v>
      </c>
      <c r="H243" s="15" t="s">
        <v>37</v>
      </c>
      <c r="I243" s="15" t="s">
        <v>23</v>
      </c>
      <c r="J243" s="16" t="s">
        <v>24</v>
      </c>
    </row>
    <row r="244" spans="2:10" x14ac:dyDescent="0.3">
      <c r="B244" s="17">
        <v>10693</v>
      </c>
      <c r="C244" s="18">
        <v>44920</v>
      </c>
      <c r="D244" s="19" t="s">
        <v>14</v>
      </c>
      <c r="E244" s="19">
        <v>2.95</v>
      </c>
      <c r="F244" s="19">
        <v>677.97</v>
      </c>
      <c r="G244" s="19" t="s">
        <v>18</v>
      </c>
      <c r="H244" s="19" t="s">
        <v>37</v>
      </c>
      <c r="I244" s="19" t="s">
        <v>23</v>
      </c>
      <c r="J244" s="20" t="s">
        <v>24</v>
      </c>
    </row>
    <row r="245" spans="2:10" x14ac:dyDescent="0.3">
      <c r="B245" s="13">
        <v>10694</v>
      </c>
      <c r="C245" s="14">
        <v>44920</v>
      </c>
      <c r="D245" s="15" t="s">
        <v>17</v>
      </c>
      <c r="E245" s="15">
        <v>4.99</v>
      </c>
      <c r="F245" s="15">
        <v>200.4</v>
      </c>
      <c r="G245" s="15" t="s">
        <v>18</v>
      </c>
      <c r="H245" s="15" t="s">
        <v>37</v>
      </c>
      <c r="I245" s="15" t="s">
        <v>23</v>
      </c>
      <c r="J245" s="16" t="s">
        <v>24</v>
      </c>
    </row>
    <row r="246" spans="2:10" x14ac:dyDescent="0.3">
      <c r="B246" s="17">
        <v>10695</v>
      </c>
      <c r="C246" s="18">
        <v>44921</v>
      </c>
      <c r="D246" s="19" t="s">
        <v>21</v>
      </c>
      <c r="E246" s="19">
        <v>12.99</v>
      </c>
      <c r="F246" s="19">
        <v>692.84</v>
      </c>
      <c r="G246" s="19" t="s">
        <v>18</v>
      </c>
      <c r="H246" s="19" t="s">
        <v>37</v>
      </c>
      <c r="I246" s="19" t="s">
        <v>23</v>
      </c>
      <c r="J246" s="20" t="s">
        <v>24</v>
      </c>
    </row>
    <row r="247" spans="2:10" x14ac:dyDescent="0.3">
      <c r="B247" s="13">
        <v>10696</v>
      </c>
      <c r="C247" s="14">
        <v>44921</v>
      </c>
      <c r="D247" s="15" t="s">
        <v>25</v>
      </c>
      <c r="E247" s="15">
        <v>9.9499999999999993</v>
      </c>
      <c r="F247" s="15">
        <v>281.41000000000003</v>
      </c>
      <c r="G247" s="15" t="s">
        <v>18</v>
      </c>
      <c r="H247" s="15" t="s">
        <v>37</v>
      </c>
      <c r="I247" s="15" t="s">
        <v>23</v>
      </c>
      <c r="J247" s="16" t="s">
        <v>24</v>
      </c>
    </row>
    <row r="248" spans="2:10" x14ac:dyDescent="0.3">
      <c r="B248" s="17">
        <v>10697</v>
      </c>
      <c r="C248" s="18">
        <v>44921</v>
      </c>
      <c r="D248" s="19" t="s">
        <v>9</v>
      </c>
      <c r="E248" s="19">
        <v>3.49</v>
      </c>
      <c r="F248" s="19">
        <v>630.37</v>
      </c>
      <c r="G248" s="19" t="s">
        <v>18</v>
      </c>
      <c r="H248" s="19" t="s">
        <v>37</v>
      </c>
      <c r="I248" s="19" t="s">
        <v>23</v>
      </c>
      <c r="J248" s="20" t="s">
        <v>24</v>
      </c>
    </row>
    <row r="249" spans="2:10" x14ac:dyDescent="0.3">
      <c r="B249" s="13">
        <v>10698</v>
      </c>
      <c r="C249" s="14">
        <v>44921</v>
      </c>
      <c r="D249" s="15" t="s">
        <v>14</v>
      </c>
      <c r="E249" s="15">
        <v>2.95</v>
      </c>
      <c r="F249" s="15">
        <v>677.97</v>
      </c>
      <c r="G249" s="15" t="s">
        <v>18</v>
      </c>
      <c r="H249" s="15" t="s">
        <v>37</v>
      </c>
      <c r="I249" s="15" t="s">
        <v>23</v>
      </c>
      <c r="J249" s="16" t="s">
        <v>24</v>
      </c>
    </row>
    <row r="250" spans="2:10" x14ac:dyDescent="0.3">
      <c r="B250" s="17">
        <v>10699</v>
      </c>
      <c r="C250" s="18">
        <v>44921</v>
      </c>
      <c r="D250" s="19" t="s">
        <v>17</v>
      </c>
      <c r="E250" s="19">
        <v>4.99</v>
      </c>
      <c r="F250" s="19">
        <v>200.4</v>
      </c>
      <c r="G250" s="19" t="s">
        <v>18</v>
      </c>
      <c r="H250" s="19" t="s">
        <v>37</v>
      </c>
      <c r="I250" s="19" t="s">
        <v>23</v>
      </c>
      <c r="J250" s="20" t="s">
        <v>24</v>
      </c>
    </row>
    <row r="251" spans="2:10" x14ac:dyDescent="0.3">
      <c r="B251" s="13">
        <v>10700</v>
      </c>
      <c r="C251" s="14">
        <v>44922</v>
      </c>
      <c r="D251" s="15" t="s">
        <v>21</v>
      </c>
      <c r="E251" s="15">
        <v>12.99</v>
      </c>
      <c r="F251" s="15">
        <v>692.84</v>
      </c>
      <c r="G251" s="15" t="s">
        <v>18</v>
      </c>
      <c r="H251" s="15" t="s">
        <v>37</v>
      </c>
      <c r="I251" s="15" t="s">
        <v>23</v>
      </c>
      <c r="J251" s="16" t="s">
        <v>24</v>
      </c>
    </row>
    <row r="252" spans="2:10" x14ac:dyDescent="0.3">
      <c r="B252" s="17">
        <v>10701</v>
      </c>
      <c r="C252" s="18">
        <v>44922</v>
      </c>
      <c r="D252" s="19" t="s">
        <v>25</v>
      </c>
      <c r="E252" s="19">
        <v>9.9499999999999993</v>
      </c>
      <c r="F252" s="19">
        <v>281.41000000000003</v>
      </c>
      <c r="G252" s="19" t="s">
        <v>18</v>
      </c>
      <c r="H252" s="19" t="s">
        <v>37</v>
      </c>
      <c r="I252" s="19" t="s">
        <v>23</v>
      </c>
      <c r="J252" s="20" t="s">
        <v>24</v>
      </c>
    </row>
    <row r="253" spans="2:10" x14ac:dyDescent="0.3">
      <c r="B253" s="13">
        <v>10702</v>
      </c>
      <c r="C253" s="14">
        <v>44922</v>
      </c>
      <c r="D253" s="15" t="s">
        <v>9</v>
      </c>
      <c r="E253" s="15">
        <v>3.49</v>
      </c>
      <c r="F253" s="15">
        <v>630.37</v>
      </c>
      <c r="G253" s="15" t="s">
        <v>18</v>
      </c>
      <c r="H253" s="15" t="s">
        <v>37</v>
      </c>
      <c r="I253" s="15" t="s">
        <v>23</v>
      </c>
      <c r="J253" s="16" t="s">
        <v>24</v>
      </c>
    </row>
    <row r="254" spans="2:10" x14ac:dyDescent="0.3">
      <c r="B254" s="17">
        <v>10703</v>
      </c>
      <c r="C254" s="18">
        <v>44922</v>
      </c>
      <c r="D254" s="19" t="s">
        <v>14</v>
      </c>
      <c r="E254" s="19">
        <v>2.95</v>
      </c>
      <c r="F254" s="19">
        <v>677.97</v>
      </c>
      <c r="G254" s="19" t="s">
        <v>18</v>
      </c>
      <c r="H254" s="19" t="s">
        <v>11</v>
      </c>
      <c r="I254" s="19" t="s">
        <v>23</v>
      </c>
      <c r="J254" s="20" t="s">
        <v>24</v>
      </c>
    </row>
    <row r="255" spans="2:10" x14ac:dyDescent="0.3">
      <c r="B255" s="13">
        <v>10704</v>
      </c>
      <c r="C255" s="14">
        <v>44922</v>
      </c>
      <c r="D255" s="15" t="s">
        <v>17</v>
      </c>
      <c r="E255" s="15">
        <v>4.99</v>
      </c>
      <c r="F255" s="15">
        <v>200.4</v>
      </c>
      <c r="G255" s="15" t="s">
        <v>36</v>
      </c>
      <c r="H255" s="15" t="s">
        <v>11</v>
      </c>
      <c r="I255" s="15" t="s">
        <v>23</v>
      </c>
      <c r="J255" s="16" t="s">
        <v>24</v>
      </c>
    </row>
    <row r="256" spans="2:10" x14ac:dyDescent="0.3">
      <c r="B256" s="17">
        <v>10705</v>
      </c>
      <c r="C256" s="18">
        <v>44923</v>
      </c>
      <c r="D256" s="19" t="s">
        <v>21</v>
      </c>
      <c r="E256" s="19">
        <v>12.99</v>
      </c>
      <c r="F256" s="19">
        <v>723.63</v>
      </c>
      <c r="G256" s="19" t="s">
        <v>36</v>
      </c>
      <c r="H256" s="19" t="s">
        <v>11</v>
      </c>
      <c r="I256" s="19" t="s">
        <v>23</v>
      </c>
      <c r="J256" s="20" t="s">
        <v>24</v>
      </c>
    </row>
    <row r="257" spans="2:10" x14ac:dyDescent="0.3">
      <c r="B257" s="13">
        <v>10706</v>
      </c>
      <c r="C257" s="14">
        <v>44923</v>
      </c>
      <c r="D257" s="15" t="s">
        <v>25</v>
      </c>
      <c r="E257" s="15">
        <v>9.9499999999999993</v>
      </c>
      <c r="F257" s="15">
        <v>301.51</v>
      </c>
      <c r="G257" s="15" t="s">
        <v>36</v>
      </c>
      <c r="H257" s="15" t="s">
        <v>11</v>
      </c>
      <c r="I257" s="15" t="s">
        <v>23</v>
      </c>
      <c r="J257" s="16" t="s">
        <v>24</v>
      </c>
    </row>
    <row r="258" spans="2:10" x14ac:dyDescent="0.3">
      <c r="B258" s="17">
        <v>10707</v>
      </c>
      <c r="C258" s="18">
        <v>44923</v>
      </c>
      <c r="D258" s="19" t="s">
        <v>9</v>
      </c>
      <c r="E258" s="19">
        <v>3.49</v>
      </c>
      <c r="F258" s="19">
        <v>630.37</v>
      </c>
      <c r="G258" s="19" t="s">
        <v>36</v>
      </c>
      <c r="H258" s="19" t="s">
        <v>11</v>
      </c>
      <c r="I258" s="19" t="s">
        <v>23</v>
      </c>
      <c r="J258" s="20" t="s">
        <v>24</v>
      </c>
    </row>
    <row r="259" spans="2:10" x14ac:dyDescent="0.3">
      <c r="B259" s="13">
        <v>10708</v>
      </c>
      <c r="C259" s="14">
        <v>44923</v>
      </c>
      <c r="D259" s="15" t="s">
        <v>14</v>
      </c>
      <c r="E259" s="15">
        <v>2.95</v>
      </c>
      <c r="F259" s="15">
        <v>677.97</v>
      </c>
      <c r="G259" s="15" t="s">
        <v>36</v>
      </c>
      <c r="H259" s="15" t="s">
        <v>11</v>
      </c>
      <c r="I259" s="15" t="s">
        <v>23</v>
      </c>
      <c r="J259" s="16" t="s">
        <v>24</v>
      </c>
    </row>
    <row r="260" spans="2:10" x14ac:dyDescent="0.3">
      <c r="B260" s="17">
        <v>10709</v>
      </c>
      <c r="C260" s="18">
        <v>44923</v>
      </c>
      <c r="D260" s="19" t="s">
        <v>17</v>
      </c>
      <c r="E260" s="19">
        <v>4.99</v>
      </c>
      <c r="F260" s="19">
        <v>200.4</v>
      </c>
      <c r="G260" s="19" t="s">
        <v>36</v>
      </c>
      <c r="H260" s="19" t="s">
        <v>11</v>
      </c>
      <c r="I260" s="19" t="s">
        <v>23</v>
      </c>
      <c r="J260" s="20" t="s">
        <v>24</v>
      </c>
    </row>
    <row r="261" spans="2:10" x14ac:dyDescent="0.3">
      <c r="B261" s="13">
        <v>10710</v>
      </c>
      <c r="C261" s="14">
        <v>44924</v>
      </c>
      <c r="D261" s="15" t="s">
        <v>21</v>
      </c>
      <c r="E261" s="15">
        <v>12.99</v>
      </c>
      <c r="F261" s="15">
        <v>754.43</v>
      </c>
      <c r="G261" s="15" t="s">
        <v>36</v>
      </c>
      <c r="H261" s="15" t="s">
        <v>11</v>
      </c>
      <c r="I261" s="15" t="s">
        <v>23</v>
      </c>
      <c r="J261" s="16" t="s">
        <v>24</v>
      </c>
    </row>
    <row r="262" spans="2:10" x14ac:dyDescent="0.3">
      <c r="B262" s="17">
        <v>10711</v>
      </c>
      <c r="C262" s="18">
        <v>44924</v>
      </c>
      <c r="D262" s="19" t="s">
        <v>25</v>
      </c>
      <c r="E262" s="19">
        <v>9.9499999999999993</v>
      </c>
      <c r="F262" s="19">
        <v>281.41000000000003</v>
      </c>
      <c r="G262" s="19" t="s">
        <v>36</v>
      </c>
      <c r="H262" s="19" t="s">
        <v>11</v>
      </c>
      <c r="I262" s="19" t="s">
        <v>23</v>
      </c>
      <c r="J262" s="20" t="s">
        <v>24</v>
      </c>
    </row>
    <row r="263" spans="2:10" x14ac:dyDescent="0.3">
      <c r="B263" s="13">
        <v>10712</v>
      </c>
      <c r="C263" s="14">
        <v>44924</v>
      </c>
      <c r="D263" s="15" t="s">
        <v>9</v>
      </c>
      <c r="E263" s="15">
        <v>3.49</v>
      </c>
      <c r="F263" s="15">
        <v>630.37</v>
      </c>
      <c r="G263" s="15" t="s">
        <v>36</v>
      </c>
      <c r="H263" s="15" t="s">
        <v>11</v>
      </c>
      <c r="I263" s="15" t="s">
        <v>23</v>
      </c>
      <c r="J263" s="16" t="s">
        <v>24</v>
      </c>
    </row>
    <row r="264" spans="2:10" x14ac:dyDescent="0.3">
      <c r="B264" s="6">
        <v>10713</v>
      </c>
      <c r="C264" s="9">
        <v>44924</v>
      </c>
      <c r="D264" s="7" t="s">
        <v>14</v>
      </c>
      <c r="E264" s="7">
        <v>2.95</v>
      </c>
      <c r="F264" s="7">
        <v>677.97</v>
      </c>
      <c r="G264" s="7" t="s">
        <v>36</v>
      </c>
      <c r="H264" s="7" t="s">
        <v>11</v>
      </c>
      <c r="I264" s="7" t="s">
        <v>23</v>
      </c>
      <c r="J264" s="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A368-5BB3-45EE-AEBB-66D5530B7F67}">
  <dimension ref="B1:Q259"/>
  <sheetViews>
    <sheetView workbookViewId="0">
      <selection activeCell="S15" sqref="S15"/>
    </sheetView>
  </sheetViews>
  <sheetFormatPr defaultRowHeight="14.4" x14ac:dyDescent="0.3"/>
  <cols>
    <col min="2" max="2" width="9.88671875" customWidth="1"/>
    <col min="3" max="3" width="10.5546875" bestFit="1" customWidth="1"/>
    <col min="4" max="4" width="9.5546875" customWidth="1"/>
    <col min="7" max="7" width="15.109375" customWidth="1"/>
    <col min="8" max="8" width="17.6640625" customWidth="1"/>
    <col min="10" max="10" width="12.21875" bestFit="1" customWidth="1"/>
    <col min="11" max="11" width="12.21875" customWidth="1"/>
  </cols>
  <sheetData>
    <row r="1" spans="2:17" ht="15" thickBot="1" x14ac:dyDescent="0.35"/>
    <row r="2" spans="2:17" x14ac:dyDescent="0.3">
      <c r="B2" s="21" t="s">
        <v>0</v>
      </c>
      <c r="C2" s="21" t="s">
        <v>1</v>
      </c>
      <c r="D2" s="21" t="s">
        <v>2</v>
      </c>
      <c r="E2" s="21" t="s">
        <v>3</v>
      </c>
      <c r="F2" s="23" t="s">
        <v>43</v>
      </c>
      <c r="G2" s="21" t="s">
        <v>5</v>
      </c>
      <c r="H2" s="21" t="s">
        <v>6</v>
      </c>
      <c r="I2" s="21" t="s">
        <v>8</v>
      </c>
      <c r="J2" s="23" t="s">
        <v>7</v>
      </c>
      <c r="K2" s="23" t="s">
        <v>59</v>
      </c>
      <c r="M2" s="26" t="s">
        <v>57</v>
      </c>
      <c r="N2" s="26"/>
      <c r="P2" s="26" t="s">
        <v>58</v>
      </c>
      <c r="Q2" s="26"/>
    </row>
    <row r="3" spans="2:17" x14ac:dyDescent="0.3">
      <c r="B3" s="15">
        <v>10452</v>
      </c>
      <c r="C3" s="14">
        <v>44872</v>
      </c>
      <c r="D3" s="15" t="s">
        <v>9</v>
      </c>
      <c r="E3" s="15">
        <v>3.49</v>
      </c>
      <c r="F3" s="22">
        <v>574</v>
      </c>
      <c r="G3" s="15" t="s">
        <v>10</v>
      </c>
      <c r="H3" s="15" t="s">
        <v>11</v>
      </c>
      <c r="I3" s="15" t="s">
        <v>13</v>
      </c>
      <c r="J3" s="22" t="s">
        <v>38</v>
      </c>
      <c r="K3" s="22">
        <f>Table2[[#This Row],[Quantity2]]*Table2[[#This Row],[Price]]</f>
        <v>2003.2600000000002</v>
      </c>
      <c r="M3" s="24"/>
      <c r="N3" s="24"/>
      <c r="P3" s="24"/>
      <c r="Q3" s="24"/>
    </row>
    <row r="4" spans="2:17" x14ac:dyDescent="0.3">
      <c r="B4" s="19">
        <v>10453</v>
      </c>
      <c r="C4" s="18">
        <v>44872</v>
      </c>
      <c r="D4" s="19" t="s">
        <v>14</v>
      </c>
      <c r="E4" s="19">
        <v>2.95</v>
      </c>
      <c r="F4" s="22">
        <v>746</v>
      </c>
      <c r="G4" s="19" t="s">
        <v>10</v>
      </c>
      <c r="H4" s="19" t="s">
        <v>11</v>
      </c>
      <c r="I4" s="19" t="s">
        <v>16</v>
      </c>
      <c r="J4" s="22" t="s">
        <v>31</v>
      </c>
      <c r="K4" s="22">
        <f>Table2[[#This Row],[Quantity2]]*Table2[[#This Row],[Price]]</f>
        <v>2200.7000000000003</v>
      </c>
      <c r="M4" s="24" t="s">
        <v>44</v>
      </c>
      <c r="N4" s="24">
        <v>7.3410116731517689</v>
      </c>
      <c r="P4" s="24" t="s">
        <v>44</v>
      </c>
      <c r="Q4" s="24">
        <v>461.24124513618676</v>
      </c>
    </row>
    <row r="5" spans="2:17" x14ac:dyDescent="0.3">
      <c r="B5" s="15">
        <v>10454</v>
      </c>
      <c r="C5" s="14">
        <v>44872</v>
      </c>
      <c r="D5" s="15" t="s">
        <v>17</v>
      </c>
      <c r="E5" s="15">
        <v>4.99</v>
      </c>
      <c r="F5" s="22">
        <v>201</v>
      </c>
      <c r="G5" s="15" t="s">
        <v>18</v>
      </c>
      <c r="H5" s="15" t="s">
        <v>11</v>
      </c>
      <c r="I5" s="15" t="s">
        <v>20</v>
      </c>
      <c r="J5" s="22" t="s">
        <v>35</v>
      </c>
      <c r="K5" s="22">
        <f>Table2[[#This Row],[Quantity2]]*Table2[[#This Row],[Price]]</f>
        <v>1002.99</v>
      </c>
      <c r="M5" s="24" t="s">
        <v>45</v>
      </c>
      <c r="N5" s="24">
        <v>0.30396506095791431</v>
      </c>
      <c r="P5" s="24" t="s">
        <v>45</v>
      </c>
      <c r="Q5" s="24">
        <v>13.380974475434584</v>
      </c>
    </row>
    <row r="6" spans="2:17" x14ac:dyDescent="0.3">
      <c r="B6" s="19">
        <v>10455</v>
      </c>
      <c r="C6" s="18">
        <v>44873</v>
      </c>
      <c r="D6" s="19" t="s">
        <v>21</v>
      </c>
      <c r="E6" s="19">
        <v>12.99</v>
      </c>
      <c r="F6" s="22">
        <v>570</v>
      </c>
      <c r="G6" s="19" t="s">
        <v>18</v>
      </c>
      <c r="H6" s="19" t="s">
        <v>22</v>
      </c>
      <c r="I6" s="19" t="s">
        <v>24</v>
      </c>
      <c r="J6" s="22" t="s">
        <v>23</v>
      </c>
      <c r="K6" s="22">
        <f>Table2[[#This Row],[Quantity2]]*Table2[[#This Row],[Price]]</f>
        <v>7404.3</v>
      </c>
      <c r="M6" s="24" t="s">
        <v>46</v>
      </c>
      <c r="N6" s="24">
        <v>4.99</v>
      </c>
      <c r="P6" s="24" t="s">
        <v>46</v>
      </c>
      <c r="Q6" s="24">
        <v>539</v>
      </c>
    </row>
    <row r="7" spans="2:17" x14ac:dyDescent="0.3">
      <c r="B7" s="15">
        <v>10456</v>
      </c>
      <c r="C7" s="14">
        <v>44873</v>
      </c>
      <c r="D7" s="15" t="s">
        <v>25</v>
      </c>
      <c r="E7" s="15">
        <v>9.9499999999999993</v>
      </c>
      <c r="F7" s="22">
        <v>202</v>
      </c>
      <c r="G7" s="15" t="s">
        <v>18</v>
      </c>
      <c r="H7" s="15" t="s">
        <v>22</v>
      </c>
      <c r="I7" s="15" t="s">
        <v>24</v>
      </c>
      <c r="J7" s="22" t="s">
        <v>23</v>
      </c>
      <c r="K7" s="22">
        <f>Table2[[#This Row],[Quantity2]]*Table2[[#This Row],[Price]]</f>
        <v>2009.8999999999999</v>
      </c>
      <c r="M7" s="24" t="s">
        <v>47</v>
      </c>
      <c r="N7" s="24">
        <v>12.99</v>
      </c>
      <c r="P7" s="24" t="s">
        <v>47</v>
      </c>
      <c r="Q7" s="24">
        <v>201</v>
      </c>
    </row>
    <row r="8" spans="2:17" x14ac:dyDescent="0.3">
      <c r="B8" s="19">
        <v>10457</v>
      </c>
      <c r="C8" s="18">
        <v>44873</v>
      </c>
      <c r="D8" s="19" t="s">
        <v>9</v>
      </c>
      <c r="E8" s="19">
        <v>3.49</v>
      </c>
      <c r="F8" s="22">
        <v>574</v>
      </c>
      <c r="G8" s="19" t="s">
        <v>18</v>
      </c>
      <c r="H8" s="19" t="s">
        <v>22</v>
      </c>
      <c r="I8" s="19" t="s">
        <v>27</v>
      </c>
      <c r="J8" s="22" t="s">
        <v>28</v>
      </c>
      <c r="K8" s="22">
        <f>Table2[[#This Row],[Quantity2]]*Table2[[#This Row],[Price]]</f>
        <v>2003.2600000000002</v>
      </c>
      <c r="M8" s="24" t="s">
        <v>48</v>
      </c>
      <c r="N8" s="24">
        <v>4.8729306252776867</v>
      </c>
      <c r="P8" s="24" t="s">
        <v>48</v>
      </c>
      <c r="Q8" s="24">
        <v>214.5133395000031</v>
      </c>
    </row>
    <row r="9" spans="2:17" x14ac:dyDescent="0.3">
      <c r="B9" s="19">
        <v>10459</v>
      </c>
      <c r="C9" s="18">
        <v>44873</v>
      </c>
      <c r="D9" s="19" t="s">
        <v>17</v>
      </c>
      <c r="E9" s="19">
        <v>4.99</v>
      </c>
      <c r="F9" s="22">
        <v>201</v>
      </c>
      <c r="G9" s="19" t="s">
        <v>18</v>
      </c>
      <c r="H9" s="19" t="s">
        <v>22</v>
      </c>
      <c r="I9" s="19" t="s">
        <v>24</v>
      </c>
      <c r="J9" s="22" t="s">
        <v>23</v>
      </c>
      <c r="K9" s="22">
        <f>Table2[[#This Row],[Quantity2]]*Table2[[#This Row],[Price]]</f>
        <v>1002.99</v>
      </c>
      <c r="M9" s="24" t="s">
        <v>49</v>
      </c>
      <c r="N9" s="24">
        <v>23.745452878769186</v>
      </c>
      <c r="P9" s="24" t="s">
        <v>49</v>
      </c>
      <c r="Q9" s="24">
        <v>46015.97282344359</v>
      </c>
    </row>
    <row r="10" spans="2:17" x14ac:dyDescent="0.3">
      <c r="B10" s="15">
        <v>10460</v>
      </c>
      <c r="C10" s="14">
        <v>44874</v>
      </c>
      <c r="D10" s="15" t="s">
        <v>21</v>
      </c>
      <c r="E10" s="15">
        <v>12.99</v>
      </c>
      <c r="F10" s="22">
        <v>555</v>
      </c>
      <c r="G10" s="15" t="s">
        <v>18</v>
      </c>
      <c r="H10" s="15" t="s">
        <v>22</v>
      </c>
      <c r="I10" s="15" t="s">
        <v>27</v>
      </c>
      <c r="J10" s="22" t="s">
        <v>28</v>
      </c>
      <c r="K10" s="22">
        <f>Table2[[#This Row],[Quantity2]]*Table2[[#This Row],[Price]]</f>
        <v>7209.45</v>
      </c>
      <c r="M10" s="24" t="s">
        <v>50</v>
      </c>
      <c r="N10" s="24">
        <v>4.6742476071303694</v>
      </c>
      <c r="P10" s="24" t="s">
        <v>50</v>
      </c>
      <c r="Q10" s="24">
        <v>-1.7242037395630254</v>
      </c>
    </row>
    <row r="11" spans="2:17" x14ac:dyDescent="0.3">
      <c r="B11" s="19">
        <v>10461</v>
      </c>
      <c r="C11" s="18">
        <v>44874</v>
      </c>
      <c r="D11" s="19" t="s">
        <v>25</v>
      </c>
      <c r="E11" s="19">
        <v>9.9499999999999993</v>
      </c>
      <c r="F11" s="22">
        <v>202</v>
      </c>
      <c r="G11" s="19" t="s">
        <v>18</v>
      </c>
      <c r="H11" s="19" t="s">
        <v>22</v>
      </c>
      <c r="I11" s="19" t="s">
        <v>27</v>
      </c>
      <c r="J11" s="22" t="s">
        <v>28</v>
      </c>
      <c r="K11" s="22">
        <f>Table2[[#This Row],[Quantity2]]*Table2[[#This Row],[Price]]</f>
        <v>2009.8999999999999</v>
      </c>
      <c r="M11" s="24" t="s">
        <v>51</v>
      </c>
      <c r="N11" s="24">
        <v>1.6233288756456574</v>
      </c>
      <c r="P11" s="24" t="s">
        <v>51</v>
      </c>
      <c r="Q11" s="24">
        <v>-0.21424989618873261</v>
      </c>
    </row>
    <row r="12" spans="2:17" x14ac:dyDescent="0.3">
      <c r="B12" s="15">
        <v>10462</v>
      </c>
      <c r="C12" s="14">
        <v>44874</v>
      </c>
      <c r="D12" s="15" t="s">
        <v>9</v>
      </c>
      <c r="E12" s="15">
        <v>3.49</v>
      </c>
      <c r="F12" s="22">
        <v>574</v>
      </c>
      <c r="G12" s="15" t="s">
        <v>18</v>
      </c>
      <c r="H12" s="15" t="s">
        <v>22</v>
      </c>
      <c r="I12" s="15" t="s">
        <v>27</v>
      </c>
      <c r="J12" s="22" t="s">
        <v>28</v>
      </c>
      <c r="K12" s="22">
        <f>Table2[[#This Row],[Quantity2]]*Table2[[#This Row],[Price]]</f>
        <v>2003.2600000000002</v>
      </c>
      <c r="M12" s="24" t="s">
        <v>52</v>
      </c>
      <c r="N12" s="24">
        <v>30.27</v>
      </c>
      <c r="P12" s="24" t="s">
        <v>52</v>
      </c>
      <c r="Q12" s="24">
        <v>554</v>
      </c>
    </row>
    <row r="13" spans="2:17" x14ac:dyDescent="0.3">
      <c r="B13" s="19">
        <v>10463</v>
      </c>
      <c r="C13" s="18">
        <v>44874</v>
      </c>
      <c r="D13" s="19" t="s">
        <v>14</v>
      </c>
      <c r="E13" s="19">
        <v>2.95</v>
      </c>
      <c r="F13" s="22">
        <v>678</v>
      </c>
      <c r="G13" s="19" t="s">
        <v>18</v>
      </c>
      <c r="H13" s="19" t="s">
        <v>22</v>
      </c>
      <c r="I13" s="19" t="s">
        <v>27</v>
      </c>
      <c r="J13" s="22" t="s">
        <v>28</v>
      </c>
      <c r="K13" s="22">
        <f>Table2[[#This Row],[Quantity2]]*Table2[[#This Row],[Price]]</f>
        <v>2000.1000000000001</v>
      </c>
      <c r="M13" s="24" t="s">
        <v>53</v>
      </c>
      <c r="N13" s="24">
        <v>2.95</v>
      </c>
      <c r="P13" s="24" t="s">
        <v>53</v>
      </c>
      <c r="Q13" s="24">
        <v>201</v>
      </c>
    </row>
    <row r="14" spans="2:17" x14ac:dyDescent="0.3">
      <c r="B14" s="15">
        <v>10464</v>
      </c>
      <c r="C14" s="14">
        <v>44874</v>
      </c>
      <c r="D14" s="15" t="s">
        <v>17</v>
      </c>
      <c r="E14" s="15">
        <v>4.99</v>
      </c>
      <c r="F14" s="22">
        <v>201</v>
      </c>
      <c r="G14" s="15" t="s">
        <v>18</v>
      </c>
      <c r="H14" s="15" t="s">
        <v>22</v>
      </c>
      <c r="I14" s="15" t="s">
        <v>27</v>
      </c>
      <c r="J14" s="22" t="s">
        <v>28</v>
      </c>
      <c r="K14" s="22">
        <f>Table2[[#This Row],[Quantity2]]*Table2[[#This Row],[Price]]</f>
        <v>1002.99</v>
      </c>
      <c r="M14" s="24" t="s">
        <v>54</v>
      </c>
      <c r="N14" s="24">
        <v>33.22</v>
      </c>
      <c r="P14" s="24" t="s">
        <v>54</v>
      </c>
      <c r="Q14" s="24">
        <v>755</v>
      </c>
    </row>
    <row r="15" spans="2:17" x14ac:dyDescent="0.3">
      <c r="B15" s="19">
        <v>10465</v>
      </c>
      <c r="C15" s="18">
        <v>44875</v>
      </c>
      <c r="D15" s="19" t="s">
        <v>21</v>
      </c>
      <c r="E15" s="19">
        <v>12.99</v>
      </c>
      <c r="F15" s="22">
        <v>555</v>
      </c>
      <c r="G15" s="19" t="s">
        <v>18</v>
      </c>
      <c r="H15" s="19" t="s">
        <v>22</v>
      </c>
      <c r="I15" s="19" t="s">
        <v>16</v>
      </c>
      <c r="J15" s="22" t="s">
        <v>31</v>
      </c>
      <c r="K15" s="22">
        <f>Table2[[#This Row],[Quantity2]]*Table2[[#This Row],[Price]]</f>
        <v>7209.45</v>
      </c>
      <c r="M15" s="24" t="s">
        <v>55</v>
      </c>
      <c r="N15" s="24">
        <v>1886.6400000000046</v>
      </c>
      <c r="P15" s="24" t="s">
        <v>55</v>
      </c>
      <c r="Q15" s="24">
        <v>118539</v>
      </c>
    </row>
    <row r="16" spans="2:17" ht="15" thickBot="1" x14ac:dyDescent="0.35">
      <c r="B16" s="15">
        <v>10466</v>
      </c>
      <c r="C16" s="14">
        <v>44875</v>
      </c>
      <c r="D16" s="15" t="s">
        <v>25</v>
      </c>
      <c r="E16" s="15">
        <v>9.9499999999999993</v>
      </c>
      <c r="F16" s="22">
        <v>202</v>
      </c>
      <c r="G16" s="15" t="s">
        <v>18</v>
      </c>
      <c r="H16" s="15" t="s">
        <v>22</v>
      </c>
      <c r="I16" s="15" t="s">
        <v>16</v>
      </c>
      <c r="J16" s="22" t="s">
        <v>31</v>
      </c>
      <c r="K16" s="22">
        <f>Table2[[#This Row],[Quantity2]]*Table2[[#This Row],[Price]]</f>
        <v>2009.8999999999999</v>
      </c>
      <c r="M16" s="25" t="s">
        <v>56</v>
      </c>
      <c r="N16" s="25">
        <v>257</v>
      </c>
      <c r="P16" s="25" t="s">
        <v>56</v>
      </c>
      <c r="Q16" s="25">
        <v>257</v>
      </c>
    </row>
    <row r="17" spans="2:11" x14ac:dyDescent="0.3">
      <c r="B17" s="19">
        <v>10467</v>
      </c>
      <c r="C17" s="18">
        <v>44875</v>
      </c>
      <c r="D17" s="19" t="s">
        <v>9</v>
      </c>
      <c r="E17" s="19">
        <v>3.49</v>
      </c>
      <c r="F17" s="22">
        <v>574</v>
      </c>
      <c r="G17" s="19" t="s">
        <v>18</v>
      </c>
      <c r="H17" s="19" t="s">
        <v>22</v>
      </c>
      <c r="I17" s="19" t="s">
        <v>16</v>
      </c>
      <c r="J17" s="22" t="s">
        <v>31</v>
      </c>
      <c r="K17" s="22">
        <f>Table2[[#This Row],[Quantity2]]*Table2[[#This Row],[Price]]</f>
        <v>2003.2600000000002</v>
      </c>
    </row>
    <row r="18" spans="2:11" x14ac:dyDescent="0.3">
      <c r="B18" s="15">
        <v>10468</v>
      </c>
      <c r="C18" s="14">
        <v>44875</v>
      </c>
      <c r="D18" s="15" t="s">
        <v>14</v>
      </c>
      <c r="E18" s="15">
        <v>2.95</v>
      </c>
      <c r="F18" s="22">
        <v>678</v>
      </c>
      <c r="G18" s="15" t="s">
        <v>18</v>
      </c>
      <c r="H18" s="15" t="s">
        <v>22</v>
      </c>
      <c r="I18" s="15" t="s">
        <v>16</v>
      </c>
      <c r="J18" s="22" t="s">
        <v>31</v>
      </c>
      <c r="K18" s="22">
        <f>Table2[[#This Row],[Quantity2]]*Table2[[#This Row],[Price]]</f>
        <v>2000.1000000000001</v>
      </c>
    </row>
    <row r="19" spans="2:11" x14ac:dyDescent="0.3">
      <c r="B19" s="15">
        <v>10470</v>
      </c>
      <c r="C19" s="14">
        <v>44876</v>
      </c>
      <c r="D19" s="15" t="s">
        <v>21</v>
      </c>
      <c r="E19" s="15">
        <v>12.99</v>
      </c>
      <c r="F19" s="22">
        <v>555</v>
      </c>
      <c r="G19" s="15" t="s">
        <v>18</v>
      </c>
      <c r="H19" s="15" t="s">
        <v>22</v>
      </c>
      <c r="I19" s="15" t="s">
        <v>16</v>
      </c>
      <c r="J19" s="22" t="s">
        <v>31</v>
      </c>
      <c r="K19" s="22">
        <f>Table2[[#This Row],[Quantity2]]*Table2[[#This Row],[Price]]</f>
        <v>7209.45</v>
      </c>
    </row>
    <row r="20" spans="2:11" x14ac:dyDescent="0.3">
      <c r="B20" s="19">
        <v>10471</v>
      </c>
      <c r="C20" s="18">
        <v>44876</v>
      </c>
      <c r="D20" s="19" t="s">
        <v>25</v>
      </c>
      <c r="E20" s="19">
        <v>9.9499999999999993</v>
      </c>
      <c r="F20" s="22">
        <v>202</v>
      </c>
      <c r="G20" s="19" t="s">
        <v>18</v>
      </c>
      <c r="H20" s="19" t="s">
        <v>22</v>
      </c>
      <c r="I20" s="19" t="s">
        <v>16</v>
      </c>
      <c r="J20" s="22" t="s">
        <v>31</v>
      </c>
      <c r="K20" s="22">
        <f>Table2[[#This Row],[Quantity2]]*Table2[[#This Row],[Price]]</f>
        <v>2009.8999999999999</v>
      </c>
    </row>
    <row r="21" spans="2:11" x14ac:dyDescent="0.3">
      <c r="B21" s="15">
        <v>10472</v>
      </c>
      <c r="C21" s="14">
        <v>44876</v>
      </c>
      <c r="D21" s="15" t="s">
        <v>9</v>
      </c>
      <c r="E21" s="15">
        <v>3.49</v>
      </c>
      <c r="F21" s="22">
        <v>631</v>
      </c>
      <c r="G21" s="15" t="s">
        <v>18</v>
      </c>
      <c r="H21" s="15" t="s">
        <v>22</v>
      </c>
      <c r="I21" s="15" t="s">
        <v>16</v>
      </c>
      <c r="J21" s="22" t="s">
        <v>31</v>
      </c>
      <c r="K21" s="22">
        <f>Table2[[#This Row],[Quantity2]]*Table2[[#This Row],[Price]]</f>
        <v>2202.19</v>
      </c>
    </row>
    <row r="22" spans="2:11" x14ac:dyDescent="0.3">
      <c r="B22" s="19">
        <v>10473</v>
      </c>
      <c r="C22" s="18">
        <v>44876</v>
      </c>
      <c r="D22" s="19" t="s">
        <v>14</v>
      </c>
      <c r="E22" s="19">
        <v>2.95</v>
      </c>
      <c r="F22" s="22">
        <v>678</v>
      </c>
      <c r="G22" s="19" t="s">
        <v>18</v>
      </c>
      <c r="H22" s="19" t="s">
        <v>22</v>
      </c>
      <c r="I22" s="19" t="s">
        <v>16</v>
      </c>
      <c r="J22" s="22" t="s">
        <v>31</v>
      </c>
      <c r="K22" s="22">
        <f>Table2[[#This Row],[Quantity2]]*Table2[[#This Row],[Price]]</f>
        <v>2000.1000000000001</v>
      </c>
    </row>
    <row r="23" spans="2:11" x14ac:dyDescent="0.3">
      <c r="B23" s="15">
        <v>10474</v>
      </c>
      <c r="C23" s="14">
        <v>44876</v>
      </c>
      <c r="D23" s="15" t="s">
        <v>17</v>
      </c>
      <c r="E23" s="15">
        <v>4.99</v>
      </c>
      <c r="F23" s="22">
        <v>201</v>
      </c>
      <c r="G23" s="15" t="s">
        <v>18</v>
      </c>
      <c r="H23" s="15" t="s">
        <v>22</v>
      </c>
      <c r="I23" s="15" t="s">
        <v>16</v>
      </c>
      <c r="J23" s="22" t="s">
        <v>31</v>
      </c>
      <c r="K23" s="22">
        <f>Table2[[#This Row],[Quantity2]]*Table2[[#This Row],[Price]]</f>
        <v>1002.99</v>
      </c>
    </row>
    <row r="24" spans="2:11" x14ac:dyDescent="0.3">
      <c r="B24" s="19">
        <v>10475</v>
      </c>
      <c r="C24" s="18">
        <v>44877</v>
      </c>
      <c r="D24" s="19" t="s">
        <v>21</v>
      </c>
      <c r="E24" s="19">
        <v>12.99</v>
      </c>
      <c r="F24" s="22">
        <v>524</v>
      </c>
      <c r="G24" s="19" t="s">
        <v>18</v>
      </c>
      <c r="H24" s="19" t="s">
        <v>22</v>
      </c>
      <c r="I24" s="19" t="s">
        <v>16</v>
      </c>
      <c r="J24" s="22" t="s">
        <v>31</v>
      </c>
      <c r="K24" s="22">
        <f>Table2[[#This Row],[Quantity2]]*Table2[[#This Row],[Price]]</f>
        <v>6806.76</v>
      </c>
    </row>
    <row r="25" spans="2:11" x14ac:dyDescent="0.3">
      <c r="B25" s="15">
        <v>10476</v>
      </c>
      <c r="C25" s="14">
        <v>44877</v>
      </c>
      <c r="D25" s="15" t="s">
        <v>25</v>
      </c>
      <c r="E25" s="15">
        <v>9.9499999999999993</v>
      </c>
      <c r="F25" s="22">
        <v>202</v>
      </c>
      <c r="G25" s="15" t="s">
        <v>18</v>
      </c>
      <c r="H25" s="15" t="s">
        <v>22</v>
      </c>
      <c r="I25" s="15" t="s">
        <v>16</v>
      </c>
      <c r="J25" s="22" t="s">
        <v>31</v>
      </c>
      <c r="K25" s="22">
        <f>Table2[[#This Row],[Quantity2]]*Table2[[#This Row],[Price]]</f>
        <v>2009.8999999999999</v>
      </c>
    </row>
    <row r="26" spans="2:11" x14ac:dyDescent="0.3">
      <c r="B26" s="19">
        <v>10477</v>
      </c>
      <c r="C26" s="18">
        <v>44877</v>
      </c>
      <c r="D26" s="19" t="s">
        <v>9</v>
      </c>
      <c r="E26" s="19">
        <v>3.49</v>
      </c>
      <c r="F26" s="22">
        <v>631</v>
      </c>
      <c r="G26" s="19" t="s">
        <v>18</v>
      </c>
      <c r="H26" s="19" t="s">
        <v>22</v>
      </c>
      <c r="I26" s="19" t="s">
        <v>16</v>
      </c>
      <c r="J26" s="22" t="s">
        <v>31</v>
      </c>
      <c r="K26" s="22">
        <f>Table2[[#This Row],[Quantity2]]*Table2[[#This Row],[Price]]</f>
        <v>2202.19</v>
      </c>
    </row>
    <row r="27" spans="2:11" x14ac:dyDescent="0.3">
      <c r="B27" s="15">
        <v>10478</v>
      </c>
      <c r="C27" s="14">
        <v>44877</v>
      </c>
      <c r="D27" s="15" t="s">
        <v>14</v>
      </c>
      <c r="E27" s="15">
        <v>2.95</v>
      </c>
      <c r="F27" s="22">
        <v>678</v>
      </c>
      <c r="G27" s="15" t="s">
        <v>18</v>
      </c>
      <c r="H27" s="15" t="s">
        <v>22</v>
      </c>
      <c r="I27" s="15" t="s">
        <v>16</v>
      </c>
      <c r="J27" s="22" t="s">
        <v>31</v>
      </c>
      <c r="K27" s="22">
        <f>Table2[[#This Row],[Quantity2]]*Table2[[#This Row],[Price]]</f>
        <v>2000.1000000000001</v>
      </c>
    </row>
    <row r="28" spans="2:11" x14ac:dyDescent="0.3">
      <c r="B28" s="19">
        <v>10479</v>
      </c>
      <c r="C28" s="18">
        <v>44877</v>
      </c>
      <c r="D28" s="19" t="s">
        <v>17</v>
      </c>
      <c r="E28" s="19">
        <v>4.99</v>
      </c>
      <c r="F28" s="22">
        <v>201</v>
      </c>
      <c r="G28" s="19" t="s">
        <v>18</v>
      </c>
      <c r="H28" s="19" t="s">
        <v>22</v>
      </c>
      <c r="I28" s="19" t="s">
        <v>16</v>
      </c>
      <c r="J28" s="22" t="s">
        <v>31</v>
      </c>
      <c r="K28" s="22">
        <f>Table2[[#This Row],[Quantity2]]*Table2[[#This Row],[Price]]</f>
        <v>1002.99</v>
      </c>
    </row>
    <row r="29" spans="2:11" x14ac:dyDescent="0.3">
      <c r="B29" s="15">
        <v>10480</v>
      </c>
      <c r="C29" s="14">
        <v>44878</v>
      </c>
      <c r="D29" s="15" t="s">
        <v>21</v>
      </c>
      <c r="E29" s="15">
        <v>12.99</v>
      </c>
      <c r="F29" s="22">
        <v>509</v>
      </c>
      <c r="G29" s="15" t="s">
        <v>18</v>
      </c>
      <c r="H29" s="15" t="s">
        <v>22</v>
      </c>
      <c r="I29" s="15" t="s">
        <v>16</v>
      </c>
      <c r="J29" s="22" t="s">
        <v>31</v>
      </c>
      <c r="K29" s="22">
        <f>Table2[[#This Row],[Quantity2]]*Table2[[#This Row],[Price]]</f>
        <v>6611.91</v>
      </c>
    </row>
    <row r="30" spans="2:11" x14ac:dyDescent="0.3">
      <c r="B30" s="19">
        <v>10481</v>
      </c>
      <c r="C30" s="18">
        <v>44878</v>
      </c>
      <c r="D30" s="19" t="s">
        <v>25</v>
      </c>
      <c r="E30" s="19">
        <v>9.9499999999999993</v>
      </c>
      <c r="F30" s="22">
        <v>202</v>
      </c>
      <c r="G30" s="19" t="s">
        <v>18</v>
      </c>
      <c r="H30" s="19" t="s">
        <v>22</v>
      </c>
      <c r="I30" s="19" t="s">
        <v>16</v>
      </c>
      <c r="J30" s="22" t="s">
        <v>31</v>
      </c>
      <c r="K30" s="22">
        <f>Table2[[#This Row],[Quantity2]]*Table2[[#This Row],[Price]]</f>
        <v>2009.8999999999999</v>
      </c>
    </row>
    <row r="31" spans="2:11" x14ac:dyDescent="0.3">
      <c r="B31" s="15">
        <v>10482</v>
      </c>
      <c r="C31" s="14">
        <v>44878</v>
      </c>
      <c r="D31" s="15" t="s">
        <v>9</v>
      </c>
      <c r="E31" s="15">
        <v>25.5</v>
      </c>
      <c r="F31" s="22">
        <v>631</v>
      </c>
      <c r="G31" s="15" t="s">
        <v>18</v>
      </c>
      <c r="H31" s="15" t="s">
        <v>22</v>
      </c>
      <c r="I31" s="15" t="s">
        <v>20</v>
      </c>
      <c r="J31" s="22" t="s">
        <v>35</v>
      </c>
      <c r="K31" s="22">
        <f>Table2[[#This Row],[Quantity2]]*Table2[[#This Row],[Price]]</f>
        <v>16090.5</v>
      </c>
    </row>
    <row r="32" spans="2:11" x14ac:dyDescent="0.3">
      <c r="B32" s="19">
        <v>10483</v>
      </c>
      <c r="C32" s="18">
        <v>44878</v>
      </c>
      <c r="D32" s="19" t="s">
        <v>14</v>
      </c>
      <c r="E32" s="19">
        <v>33.22</v>
      </c>
      <c r="F32" s="22">
        <v>678</v>
      </c>
      <c r="G32" s="19" t="s">
        <v>18</v>
      </c>
      <c r="H32" s="19" t="s">
        <v>22</v>
      </c>
      <c r="I32" s="19" t="s">
        <v>20</v>
      </c>
      <c r="J32" s="22" t="s">
        <v>35</v>
      </c>
      <c r="K32" s="22">
        <f>Table2[[#This Row],[Quantity2]]*Table2[[#This Row],[Price]]</f>
        <v>22523.16</v>
      </c>
    </row>
    <row r="33" spans="2:11" x14ac:dyDescent="0.3">
      <c r="B33" s="15">
        <v>10484</v>
      </c>
      <c r="C33" s="14">
        <v>44878</v>
      </c>
      <c r="D33" s="15" t="s">
        <v>17</v>
      </c>
      <c r="E33" s="15">
        <v>21.44</v>
      </c>
      <c r="F33" s="22">
        <v>201</v>
      </c>
      <c r="G33" s="15" t="s">
        <v>18</v>
      </c>
      <c r="H33" s="15" t="s">
        <v>22</v>
      </c>
      <c r="I33" s="15" t="s">
        <v>20</v>
      </c>
      <c r="J33" s="22" t="s">
        <v>35</v>
      </c>
      <c r="K33" s="22">
        <f>Table2[[#This Row],[Quantity2]]*Table2[[#This Row],[Price]]</f>
        <v>4309.4400000000005</v>
      </c>
    </row>
    <row r="34" spans="2:11" x14ac:dyDescent="0.3">
      <c r="B34" s="19">
        <v>10485</v>
      </c>
      <c r="C34" s="18">
        <v>44879</v>
      </c>
      <c r="D34" s="19" t="s">
        <v>21</v>
      </c>
      <c r="E34" s="19">
        <v>27.99</v>
      </c>
      <c r="F34" s="22">
        <v>524</v>
      </c>
      <c r="G34" s="19" t="s">
        <v>18</v>
      </c>
      <c r="H34" s="19" t="s">
        <v>22</v>
      </c>
      <c r="I34" s="19" t="s">
        <v>20</v>
      </c>
      <c r="J34" s="22" t="s">
        <v>35</v>
      </c>
      <c r="K34" s="22">
        <f>Table2[[#This Row],[Quantity2]]*Table2[[#This Row],[Price]]</f>
        <v>14666.759999999998</v>
      </c>
    </row>
    <row r="35" spans="2:11" x14ac:dyDescent="0.3">
      <c r="B35" s="15">
        <v>10486</v>
      </c>
      <c r="C35" s="14">
        <v>44879</v>
      </c>
      <c r="D35" s="15" t="s">
        <v>25</v>
      </c>
      <c r="E35" s="15">
        <v>29.05</v>
      </c>
      <c r="F35" s="22">
        <v>202</v>
      </c>
      <c r="G35" s="15" t="s">
        <v>18</v>
      </c>
      <c r="H35" s="15" t="s">
        <v>22</v>
      </c>
      <c r="I35" s="15" t="s">
        <v>20</v>
      </c>
      <c r="J35" s="22" t="s">
        <v>35</v>
      </c>
      <c r="K35" s="22">
        <f>Table2[[#This Row],[Quantity2]]*Table2[[#This Row],[Price]]</f>
        <v>5868.1</v>
      </c>
    </row>
    <row r="36" spans="2:11" x14ac:dyDescent="0.3">
      <c r="B36" s="19">
        <v>10487</v>
      </c>
      <c r="C36" s="18">
        <v>44879</v>
      </c>
      <c r="D36" s="19" t="s">
        <v>9</v>
      </c>
      <c r="E36" s="19">
        <v>3.49</v>
      </c>
      <c r="F36" s="22">
        <v>631</v>
      </c>
      <c r="G36" s="19" t="s">
        <v>18</v>
      </c>
      <c r="H36" s="19" t="s">
        <v>22</v>
      </c>
      <c r="I36" s="19" t="s">
        <v>20</v>
      </c>
      <c r="J36" s="22" t="s">
        <v>35</v>
      </c>
      <c r="K36" s="22">
        <f>Table2[[#This Row],[Quantity2]]*Table2[[#This Row],[Price]]</f>
        <v>2202.19</v>
      </c>
    </row>
    <row r="37" spans="2:11" x14ac:dyDescent="0.3">
      <c r="B37" s="15">
        <v>10488</v>
      </c>
      <c r="C37" s="14">
        <v>44879</v>
      </c>
      <c r="D37" s="15" t="s">
        <v>14</v>
      </c>
      <c r="E37" s="15">
        <v>2.95</v>
      </c>
      <c r="F37" s="22">
        <v>678</v>
      </c>
      <c r="G37" s="15" t="s">
        <v>18</v>
      </c>
      <c r="H37" s="15" t="s">
        <v>22</v>
      </c>
      <c r="I37" s="15" t="s">
        <v>20</v>
      </c>
      <c r="J37" s="22" t="s">
        <v>35</v>
      </c>
      <c r="K37" s="22">
        <f>Table2[[#This Row],[Quantity2]]*Table2[[#This Row],[Price]]</f>
        <v>2000.1000000000001</v>
      </c>
    </row>
    <row r="38" spans="2:11" x14ac:dyDescent="0.3">
      <c r="B38" s="19">
        <v>10489</v>
      </c>
      <c r="C38" s="18">
        <v>44879</v>
      </c>
      <c r="D38" s="19" t="s">
        <v>17</v>
      </c>
      <c r="E38" s="19">
        <v>4.99</v>
      </c>
      <c r="F38" s="22">
        <v>201</v>
      </c>
      <c r="G38" s="19" t="s">
        <v>18</v>
      </c>
      <c r="H38" s="19" t="s">
        <v>22</v>
      </c>
      <c r="I38" s="19" t="s">
        <v>16</v>
      </c>
      <c r="J38" s="22" t="s">
        <v>31</v>
      </c>
      <c r="K38" s="22">
        <f>Table2[[#This Row],[Quantity2]]*Table2[[#This Row],[Price]]</f>
        <v>1002.99</v>
      </c>
    </row>
    <row r="39" spans="2:11" x14ac:dyDescent="0.3">
      <c r="B39" s="15">
        <v>10490</v>
      </c>
      <c r="C39" s="14">
        <v>44880</v>
      </c>
      <c r="D39" s="15" t="s">
        <v>21</v>
      </c>
      <c r="E39" s="15">
        <v>12.99</v>
      </c>
      <c r="F39" s="22">
        <v>509</v>
      </c>
      <c r="G39" s="15" t="s">
        <v>18</v>
      </c>
      <c r="H39" s="15" t="s">
        <v>22</v>
      </c>
      <c r="I39" s="15" t="s">
        <v>16</v>
      </c>
      <c r="J39" s="22" t="s">
        <v>31</v>
      </c>
      <c r="K39" s="22">
        <f>Table2[[#This Row],[Quantity2]]*Table2[[#This Row],[Price]]</f>
        <v>6611.91</v>
      </c>
    </row>
    <row r="40" spans="2:11" x14ac:dyDescent="0.3">
      <c r="B40" s="19">
        <v>10491</v>
      </c>
      <c r="C40" s="18">
        <v>44880</v>
      </c>
      <c r="D40" s="19" t="s">
        <v>25</v>
      </c>
      <c r="E40" s="19">
        <v>9.9499999999999993</v>
      </c>
      <c r="F40" s="22">
        <v>202</v>
      </c>
      <c r="G40" s="19" t="s">
        <v>18</v>
      </c>
      <c r="H40" s="19" t="s">
        <v>22</v>
      </c>
      <c r="I40" s="19" t="s">
        <v>16</v>
      </c>
      <c r="J40" s="22" t="s">
        <v>31</v>
      </c>
      <c r="K40" s="22">
        <f>Table2[[#This Row],[Quantity2]]*Table2[[#This Row],[Price]]</f>
        <v>2009.8999999999999</v>
      </c>
    </row>
    <row r="41" spans="2:11" x14ac:dyDescent="0.3">
      <c r="B41" s="15">
        <v>10492</v>
      </c>
      <c r="C41" s="14">
        <v>44880</v>
      </c>
      <c r="D41" s="15" t="s">
        <v>9</v>
      </c>
      <c r="E41" s="15">
        <v>3.49</v>
      </c>
      <c r="F41" s="22">
        <v>574</v>
      </c>
      <c r="G41" s="15" t="s">
        <v>18</v>
      </c>
      <c r="H41" s="15" t="s">
        <v>22</v>
      </c>
      <c r="I41" s="15" t="s">
        <v>16</v>
      </c>
      <c r="J41" s="22" t="s">
        <v>31</v>
      </c>
      <c r="K41" s="22">
        <f>Table2[[#This Row],[Quantity2]]*Table2[[#This Row],[Price]]</f>
        <v>2003.2600000000002</v>
      </c>
    </row>
    <row r="42" spans="2:11" x14ac:dyDescent="0.3">
      <c r="B42" s="19">
        <v>10493</v>
      </c>
      <c r="C42" s="18">
        <v>44880</v>
      </c>
      <c r="D42" s="19" t="s">
        <v>14</v>
      </c>
      <c r="E42" s="19">
        <v>2.95</v>
      </c>
      <c r="F42" s="22">
        <v>678</v>
      </c>
      <c r="G42" s="19" t="s">
        <v>18</v>
      </c>
      <c r="H42" s="19" t="s">
        <v>22</v>
      </c>
      <c r="I42" s="19" t="s">
        <v>16</v>
      </c>
      <c r="J42" s="22" t="s">
        <v>31</v>
      </c>
      <c r="K42" s="22">
        <f>Table2[[#This Row],[Quantity2]]*Table2[[#This Row],[Price]]</f>
        <v>2000.1000000000001</v>
      </c>
    </row>
    <row r="43" spans="2:11" x14ac:dyDescent="0.3">
      <c r="B43" s="15">
        <v>10494</v>
      </c>
      <c r="C43" s="14">
        <v>44880</v>
      </c>
      <c r="D43" s="15" t="s">
        <v>17</v>
      </c>
      <c r="E43" s="15">
        <v>4.99</v>
      </c>
      <c r="F43" s="22">
        <v>201</v>
      </c>
      <c r="G43" s="15" t="s">
        <v>18</v>
      </c>
      <c r="H43" s="15" t="s">
        <v>22</v>
      </c>
      <c r="I43" s="15" t="s">
        <v>16</v>
      </c>
      <c r="J43" s="22" t="s">
        <v>31</v>
      </c>
      <c r="K43" s="22">
        <f>Table2[[#This Row],[Quantity2]]*Table2[[#This Row],[Price]]</f>
        <v>1002.99</v>
      </c>
    </row>
    <row r="44" spans="2:11" x14ac:dyDescent="0.3">
      <c r="B44" s="19">
        <v>10495</v>
      </c>
      <c r="C44" s="18">
        <v>44881</v>
      </c>
      <c r="D44" s="19" t="s">
        <v>21</v>
      </c>
      <c r="E44" s="19">
        <v>12.99</v>
      </c>
      <c r="F44" s="22">
        <v>509</v>
      </c>
      <c r="G44" s="19" t="s">
        <v>18</v>
      </c>
      <c r="H44" s="19" t="s">
        <v>22</v>
      </c>
      <c r="I44" s="19" t="s">
        <v>16</v>
      </c>
      <c r="J44" s="22" t="s">
        <v>31</v>
      </c>
      <c r="K44" s="22">
        <f>Table2[[#This Row],[Quantity2]]*Table2[[#This Row],[Price]]</f>
        <v>6611.91</v>
      </c>
    </row>
    <row r="45" spans="2:11" x14ac:dyDescent="0.3">
      <c r="B45" s="15">
        <v>10496</v>
      </c>
      <c r="C45" s="14">
        <v>44881</v>
      </c>
      <c r="D45" s="15" t="s">
        <v>25</v>
      </c>
      <c r="E45" s="15">
        <v>9.9499999999999993</v>
      </c>
      <c r="F45" s="22">
        <v>202</v>
      </c>
      <c r="G45" s="15" t="s">
        <v>18</v>
      </c>
      <c r="H45" s="15" t="s">
        <v>22</v>
      </c>
      <c r="I45" s="15" t="s">
        <v>16</v>
      </c>
      <c r="J45" s="22" t="s">
        <v>31</v>
      </c>
      <c r="K45" s="22">
        <f>Table2[[#This Row],[Quantity2]]*Table2[[#This Row],[Price]]</f>
        <v>2009.8999999999999</v>
      </c>
    </row>
    <row r="46" spans="2:11" x14ac:dyDescent="0.3">
      <c r="B46" s="19">
        <v>10497</v>
      </c>
      <c r="C46" s="18">
        <v>44881</v>
      </c>
      <c r="D46" s="19" t="s">
        <v>9</v>
      </c>
      <c r="E46" s="19">
        <v>3.49</v>
      </c>
      <c r="F46" s="22">
        <v>574</v>
      </c>
      <c r="G46" s="19" t="s">
        <v>18</v>
      </c>
      <c r="H46" s="19" t="s">
        <v>22</v>
      </c>
      <c r="I46" s="19" t="s">
        <v>16</v>
      </c>
      <c r="J46" s="22" t="s">
        <v>31</v>
      </c>
      <c r="K46" s="22">
        <f>Table2[[#This Row],[Quantity2]]*Table2[[#This Row],[Price]]</f>
        <v>2003.2600000000002</v>
      </c>
    </row>
    <row r="47" spans="2:11" x14ac:dyDescent="0.3">
      <c r="B47" s="15">
        <v>10498</v>
      </c>
      <c r="C47" s="14">
        <v>44881</v>
      </c>
      <c r="D47" s="15" t="s">
        <v>14</v>
      </c>
      <c r="E47" s="15">
        <v>2.95</v>
      </c>
      <c r="F47" s="22">
        <v>678</v>
      </c>
      <c r="G47" s="15" t="s">
        <v>36</v>
      </c>
      <c r="H47" s="15" t="s">
        <v>22</v>
      </c>
      <c r="I47" s="15" t="s">
        <v>16</v>
      </c>
      <c r="J47" s="22" t="s">
        <v>31</v>
      </c>
      <c r="K47" s="22">
        <f>Table2[[#This Row],[Quantity2]]*Table2[[#This Row],[Price]]</f>
        <v>2000.1000000000001</v>
      </c>
    </row>
    <row r="48" spans="2:11" x14ac:dyDescent="0.3">
      <c r="B48" s="19">
        <v>10499</v>
      </c>
      <c r="C48" s="18">
        <v>44881</v>
      </c>
      <c r="D48" s="19" t="s">
        <v>17</v>
      </c>
      <c r="E48" s="19">
        <v>4.99</v>
      </c>
      <c r="F48" s="22">
        <v>201</v>
      </c>
      <c r="G48" s="19" t="s">
        <v>36</v>
      </c>
      <c r="H48" s="19" t="s">
        <v>22</v>
      </c>
      <c r="I48" s="19" t="s">
        <v>16</v>
      </c>
      <c r="J48" s="22" t="s">
        <v>31</v>
      </c>
      <c r="K48" s="22">
        <f>Table2[[#This Row],[Quantity2]]*Table2[[#This Row],[Price]]</f>
        <v>1002.99</v>
      </c>
    </row>
    <row r="49" spans="2:11" x14ac:dyDescent="0.3">
      <c r="B49" s="15">
        <v>10500</v>
      </c>
      <c r="C49" s="14">
        <v>44882</v>
      </c>
      <c r="D49" s="15" t="s">
        <v>21</v>
      </c>
      <c r="E49" s="15">
        <v>12.99</v>
      </c>
      <c r="F49" s="22">
        <v>524</v>
      </c>
      <c r="G49" s="15" t="s">
        <v>36</v>
      </c>
      <c r="H49" s="15" t="s">
        <v>22</v>
      </c>
      <c r="I49" s="15" t="s">
        <v>16</v>
      </c>
      <c r="J49" s="22" t="s">
        <v>31</v>
      </c>
      <c r="K49" s="22">
        <f>Table2[[#This Row],[Quantity2]]*Table2[[#This Row],[Price]]</f>
        <v>6806.76</v>
      </c>
    </row>
    <row r="50" spans="2:11" x14ac:dyDescent="0.3">
      <c r="B50" s="19">
        <v>10501</v>
      </c>
      <c r="C50" s="18">
        <v>44882</v>
      </c>
      <c r="D50" s="19" t="s">
        <v>25</v>
      </c>
      <c r="E50" s="19">
        <v>9.9499999999999993</v>
      </c>
      <c r="F50" s="22">
        <v>202</v>
      </c>
      <c r="G50" s="19" t="s">
        <v>36</v>
      </c>
      <c r="H50" s="19" t="s">
        <v>22</v>
      </c>
      <c r="I50" s="19" t="s">
        <v>16</v>
      </c>
      <c r="J50" s="22" t="s">
        <v>31</v>
      </c>
      <c r="K50" s="22">
        <f>Table2[[#This Row],[Quantity2]]*Table2[[#This Row],[Price]]</f>
        <v>2009.8999999999999</v>
      </c>
    </row>
    <row r="51" spans="2:11" x14ac:dyDescent="0.3">
      <c r="B51" s="15">
        <v>10502</v>
      </c>
      <c r="C51" s="14">
        <v>44882</v>
      </c>
      <c r="D51" s="15" t="s">
        <v>9</v>
      </c>
      <c r="E51" s="15">
        <v>3.49</v>
      </c>
      <c r="F51" s="22">
        <v>631</v>
      </c>
      <c r="G51" s="15" t="s">
        <v>36</v>
      </c>
      <c r="H51" s="15" t="s">
        <v>22</v>
      </c>
      <c r="I51" s="15" t="s">
        <v>16</v>
      </c>
      <c r="J51" s="22" t="s">
        <v>31</v>
      </c>
      <c r="K51" s="22">
        <f>Table2[[#This Row],[Quantity2]]*Table2[[#This Row],[Price]]</f>
        <v>2202.19</v>
      </c>
    </row>
    <row r="52" spans="2:11" x14ac:dyDescent="0.3">
      <c r="B52" s="19">
        <v>10503</v>
      </c>
      <c r="C52" s="18">
        <v>44882</v>
      </c>
      <c r="D52" s="19" t="s">
        <v>14</v>
      </c>
      <c r="E52" s="19">
        <v>2.95</v>
      </c>
      <c r="F52" s="22">
        <v>678</v>
      </c>
      <c r="G52" s="19" t="s">
        <v>36</v>
      </c>
      <c r="H52" s="19" t="s">
        <v>22</v>
      </c>
      <c r="I52" s="19" t="s">
        <v>16</v>
      </c>
      <c r="J52" s="22" t="s">
        <v>31</v>
      </c>
      <c r="K52" s="22">
        <f>Table2[[#This Row],[Quantity2]]*Table2[[#This Row],[Price]]</f>
        <v>2000.1000000000001</v>
      </c>
    </row>
    <row r="53" spans="2:11" x14ac:dyDescent="0.3">
      <c r="B53" s="15">
        <v>10504</v>
      </c>
      <c r="C53" s="14">
        <v>44882</v>
      </c>
      <c r="D53" s="15" t="s">
        <v>17</v>
      </c>
      <c r="E53" s="15">
        <v>4.99</v>
      </c>
      <c r="F53" s="22">
        <v>201</v>
      </c>
      <c r="G53" s="15" t="s">
        <v>36</v>
      </c>
      <c r="H53" s="15" t="s">
        <v>22</v>
      </c>
      <c r="I53" s="15" t="s">
        <v>16</v>
      </c>
      <c r="J53" s="22" t="s">
        <v>31</v>
      </c>
      <c r="K53" s="22">
        <f>Table2[[#This Row],[Quantity2]]*Table2[[#This Row],[Price]]</f>
        <v>1002.99</v>
      </c>
    </row>
    <row r="54" spans="2:11" x14ac:dyDescent="0.3">
      <c r="B54" s="19">
        <v>10505</v>
      </c>
      <c r="C54" s="18">
        <v>44883</v>
      </c>
      <c r="D54" s="19" t="s">
        <v>21</v>
      </c>
      <c r="E54" s="19">
        <v>12.99</v>
      </c>
      <c r="F54" s="22">
        <v>539</v>
      </c>
      <c r="G54" s="19" t="s">
        <v>36</v>
      </c>
      <c r="H54" s="19" t="s">
        <v>22</v>
      </c>
      <c r="I54" s="19" t="s">
        <v>16</v>
      </c>
      <c r="J54" s="22" t="s">
        <v>31</v>
      </c>
      <c r="K54" s="22">
        <f>Table2[[#This Row],[Quantity2]]*Table2[[#This Row],[Price]]</f>
        <v>7001.61</v>
      </c>
    </row>
    <row r="55" spans="2:11" x14ac:dyDescent="0.3">
      <c r="B55" s="15">
        <v>10506</v>
      </c>
      <c r="C55" s="14">
        <v>44883</v>
      </c>
      <c r="D55" s="15" t="s">
        <v>25</v>
      </c>
      <c r="E55" s="15">
        <v>9.9499999999999993</v>
      </c>
      <c r="F55" s="22">
        <v>202</v>
      </c>
      <c r="G55" s="15" t="s">
        <v>36</v>
      </c>
      <c r="H55" s="15" t="s">
        <v>22</v>
      </c>
      <c r="I55" s="15" t="s">
        <v>16</v>
      </c>
      <c r="J55" s="22" t="s">
        <v>31</v>
      </c>
      <c r="K55" s="22">
        <f>Table2[[#This Row],[Quantity2]]*Table2[[#This Row],[Price]]</f>
        <v>2009.8999999999999</v>
      </c>
    </row>
    <row r="56" spans="2:11" x14ac:dyDescent="0.3">
      <c r="B56" s="19">
        <v>10507</v>
      </c>
      <c r="C56" s="18">
        <v>44883</v>
      </c>
      <c r="D56" s="19" t="s">
        <v>9</v>
      </c>
      <c r="E56" s="19">
        <v>3.49</v>
      </c>
      <c r="F56" s="22">
        <v>688</v>
      </c>
      <c r="G56" s="19" t="s">
        <v>36</v>
      </c>
      <c r="H56" s="19" t="s">
        <v>22</v>
      </c>
      <c r="I56" s="19" t="s">
        <v>16</v>
      </c>
      <c r="J56" s="22" t="s">
        <v>31</v>
      </c>
      <c r="K56" s="22">
        <f>Table2[[#This Row],[Quantity2]]*Table2[[#This Row],[Price]]</f>
        <v>2401.1200000000003</v>
      </c>
    </row>
    <row r="57" spans="2:11" x14ac:dyDescent="0.3">
      <c r="B57" s="15">
        <v>10508</v>
      </c>
      <c r="C57" s="14">
        <v>44883</v>
      </c>
      <c r="D57" s="15" t="s">
        <v>14</v>
      </c>
      <c r="E57" s="15">
        <v>2.95</v>
      </c>
      <c r="F57" s="22">
        <v>678</v>
      </c>
      <c r="G57" s="15" t="s">
        <v>36</v>
      </c>
      <c r="H57" s="15" t="s">
        <v>22</v>
      </c>
      <c r="I57" s="15" t="s">
        <v>16</v>
      </c>
      <c r="J57" s="22" t="s">
        <v>31</v>
      </c>
      <c r="K57" s="22">
        <f>Table2[[#This Row],[Quantity2]]*Table2[[#This Row],[Price]]</f>
        <v>2000.1000000000001</v>
      </c>
    </row>
    <row r="58" spans="2:11" x14ac:dyDescent="0.3">
      <c r="B58" s="19">
        <v>10509</v>
      </c>
      <c r="C58" s="18">
        <v>44883</v>
      </c>
      <c r="D58" s="19" t="s">
        <v>17</v>
      </c>
      <c r="E58" s="19">
        <v>4.99</v>
      </c>
      <c r="F58" s="22">
        <v>201</v>
      </c>
      <c r="G58" s="19" t="s">
        <v>36</v>
      </c>
      <c r="H58" s="19" t="s">
        <v>22</v>
      </c>
      <c r="I58" s="19" t="s">
        <v>16</v>
      </c>
      <c r="J58" s="22" t="s">
        <v>31</v>
      </c>
      <c r="K58" s="22">
        <f>Table2[[#This Row],[Quantity2]]*Table2[[#This Row],[Price]]</f>
        <v>1002.99</v>
      </c>
    </row>
    <row r="59" spans="2:11" x14ac:dyDescent="0.3">
      <c r="B59" s="15">
        <v>10510</v>
      </c>
      <c r="C59" s="14">
        <v>44884</v>
      </c>
      <c r="D59" s="15" t="s">
        <v>21</v>
      </c>
      <c r="E59" s="15">
        <v>12.99</v>
      </c>
      <c r="F59" s="22">
        <v>509</v>
      </c>
      <c r="G59" s="15" t="s">
        <v>36</v>
      </c>
      <c r="H59" s="15" t="s">
        <v>22</v>
      </c>
      <c r="I59" s="15" t="s">
        <v>16</v>
      </c>
      <c r="J59" s="22" t="s">
        <v>31</v>
      </c>
      <c r="K59" s="22">
        <f>Table2[[#This Row],[Quantity2]]*Table2[[#This Row],[Price]]</f>
        <v>6611.91</v>
      </c>
    </row>
    <row r="60" spans="2:11" x14ac:dyDescent="0.3">
      <c r="B60" s="19">
        <v>10511</v>
      </c>
      <c r="C60" s="18">
        <v>44884</v>
      </c>
      <c r="D60" s="19" t="s">
        <v>25</v>
      </c>
      <c r="E60" s="19">
        <v>9.9499999999999993</v>
      </c>
      <c r="F60" s="22">
        <v>202</v>
      </c>
      <c r="G60" s="19" t="s">
        <v>36</v>
      </c>
      <c r="H60" s="19" t="s">
        <v>22</v>
      </c>
      <c r="I60" s="19" t="s">
        <v>20</v>
      </c>
      <c r="J60" s="22" t="s">
        <v>35</v>
      </c>
      <c r="K60" s="22">
        <f>Table2[[#This Row],[Quantity2]]*Table2[[#This Row],[Price]]</f>
        <v>2009.8999999999999</v>
      </c>
    </row>
    <row r="61" spans="2:11" x14ac:dyDescent="0.3">
      <c r="B61" s="15">
        <v>10512</v>
      </c>
      <c r="C61" s="14">
        <v>44884</v>
      </c>
      <c r="D61" s="15" t="s">
        <v>9</v>
      </c>
      <c r="E61" s="15">
        <v>3.49</v>
      </c>
      <c r="F61" s="22">
        <v>688</v>
      </c>
      <c r="G61" s="15" t="s">
        <v>36</v>
      </c>
      <c r="H61" s="15" t="s">
        <v>22</v>
      </c>
      <c r="I61" s="15" t="s">
        <v>20</v>
      </c>
      <c r="J61" s="22" t="s">
        <v>35</v>
      </c>
      <c r="K61" s="22">
        <f>Table2[[#This Row],[Quantity2]]*Table2[[#This Row],[Price]]</f>
        <v>2401.1200000000003</v>
      </c>
    </row>
    <row r="62" spans="2:11" x14ac:dyDescent="0.3">
      <c r="B62" s="19">
        <v>10513</v>
      </c>
      <c r="C62" s="18">
        <v>44884</v>
      </c>
      <c r="D62" s="19" t="s">
        <v>14</v>
      </c>
      <c r="E62" s="19">
        <v>2.95</v>
      </c>
      <c r="F62" s="22">
        <v>678</v>
      </c>
      <c r="G62" s="19" t="s">
        <v>36</v>
      </c>
      <c r="H62" s="19" t="s">
        <v>37</v>
      </c>
      <c r="I62" s="19" t="s">
        <v>20</v>
      </c>
      <c r="J62" s="22" t="s">
        <v>35</v>
      </c>
      <c r="K62" s="22">
        <f>Table2[[#This Row],[Quantity2]]*Table2[[#This Row],[Price]]</f>
        <v>2000.1000000000001</v>
      </c>
    </row>
    <row r="63" spans="2:11" x14ac:dyDescent="0.3">
      <c r="B63" s="15">
        <v>10514</v>
      </c>
      <c r="C63" s="14">
        <v>44884</v>
      </c>
      <c r="D63" s="15" t="s">
        <v>17</v>
      </c>
      <c r="E63" s="15">
        <v>4.99</v>
      </c>
      <c r="F63" s="22">
        <v>201</v>
      </c>
      <c r="G63" s="15" t="s">
        <v>36</v>
      </c>
      <c r="H63" s="15" t="s">
        <v>37</v>
      </c>
      <c r="I63" s="15" t="s">
        <v>20</v>
      </c>
      <c r="J63" s="22" t="s">
        <v>35</v>
      </c>
      <c r="K63" s="22">
        <f>Table2[[#This Row],[Quantity2]]*Table2[[#This Row],[Price]]</f>
        <v>1002.99</v>
      </c>
    </row>
    <row r="64" spans="2:11" x14ac:dyDescent="0.3">
      <c r="B64" s="19">
        <v>10515</v>
      </c>
      <c r="C64" s="18">
        <v>44885</v>
      </c>
      <c r="D64" s="19" t="s">
        <v>21</v>
      </c>
      <c r="E64" s="19">
        <v>12.99</v>
      </c>
      <c r="F64" s="22">
        <v>478</v>
      </c>
      <c r="G64" s="19" t="s">
        <v>36</v>
      </c>
      <c r="H64" s="19" t="s">
        <v>37</v>
      </c>
      <c r="I64" s="19" t="s">
        <v>20</v>
      </c>
      <c r="J64" s="22" t="s">
        <v>35</v>
      </c>
      <c r="K64" s="22">
        <f>Table2[[#This Row],[Quantity2]]*Table2[[#This Row],[Price]]</f>
        <v>6209.22</v>
      </c>
    </row>
    <row r="65" spans="2:11" x14ac:dyDescent="0.3">
      <c r="B65" s="15">
        <v>10516</v>
      </c>
      <c r="C65" s="14">
        <v>44885</v>
      </c>
      <c r="D65" s="15" t="s">
        <v>25</v>
      </c>
      <c r="E65" s="15">
        <v>9.9499999999999993</v>
      </c>
      <c r="F65" s="22">
        <v>202</v>
      </c>
      <c r="G65" s="15" t="s">
        <v>36</v>
      </c>
      <c r="H65" s="15" t="s">
        <v>37</v>
      </c>
      <c r="I65" s="15" t="s">
        <v>20</v>
      </c>
      <c r="J65" s="22" t="s">
        <v>35</v>
      </c>
      <c r="K65" s="22">
        <f>Table2[[#This Row],[Quantity2]]*Table2[[#This Row],[Price]]</f>
        <v>2009.8999999999999</v>
      </c>
    </row>
    <row r="66" spans="2:11" x14ac:dyDescent="0.3">
      <c r="B66" s="19">
        <v>10483</v>
      </c>
      <c r="C66" s="18">
        <v>44878</v>
      </c>
      <c r="D66" s="19" t="s">
        <v>14</v>
      </c>
      <c r="E66" s="19">
        <v>2.95</v>
      </c>
      <c r="F66" s="22">
        <v>678</v>
      </c>
      <c r="G66" s="19" t="s">
        <v>18</v>
      </c>
      <c r="H66" s="19" t="s">
        <v>22</v>
      </c>
      <c r="I66" s="19" t="s">
        <v>20</v>
      </c>
      <c r="J66" s="22" t="s">
        <v>35</v>
      </c>
      <c r="K66" s="22">
        <f>Table2[[#This Row],[Quantity2]]*Table2[[#This Row],[Price]]</f>
        <v>2000.1000000000001</v>
      </c>
    </row>
    <row r="67" spans="2:11" x14ac:dyDescent="0.3">
      <c r="B67" s="15">
        <v>10484</v>
      </c>
      <c r="C67" s="14">
        <v>44878</v>
      </c>
      <c r="D67" s="15" t="s">
        <v>17</v>
      </c>
      <c r="E67" s="15">
        <v>4.99</v>
      </c>
      <c r="F67" s="22">
        <v>201</v>
      </c>
      <c r="G67" s="15" t="s">
        <v>18</v>
      </c>
      <c r="H67" s="15" t="s">
        <v>22</v>
      </c>
      <c r="I67" s="15" t="s">
        <v>20</v>
      </c>
      <c r="J67" s="22" t="s">
        <v>35</v>
      </c>
      <c r="K67" s="22">
        <f>Table2[[#This Row],[Quantity2]]*Table2[[#This Row],[Price]]</f>
        <v>1002.99</v>
      </c>
    </row>
    <row r="68" spans="2:11" x14ac:dyDescent="0.3">
      <c r="B68" s="19">
        <v>10485</v>
      </c>
      <c r="C68" s="18">
        <v>44879</v>
      </c>
      <c r="D68" s="19" t="s">
        <v>21</v>
      </c>
      <c r="E68" s="19">
        <v>12.99</v>
      </c>
      <c r="F68" s="22">
        <v>524</v>
      </c>
      <c r="G68" s="19" t="s">
        <v>18</v>
      </c>
      <c r="H68" s="19" t="s">
        <v>22</v>
      </c>
      <c r="I68" s="19" t="s">
        <v>20</v>
      </c>
      <c r="J68" s="22" t="s">
        <v>35</v>
      </c>
      <c r="K68" s="22">
        <f>Table2[[#This Row],[Quantity2]]*Table2[[#This Row],[Price]]</f>
        <v>6806.76</v>
      </c>
    </row>
    <row r="69" spans="2:11" x14ac:dyDescent="0.3">
      <c r="B69" s="15">
        <v>10520</v>
      </c>
      <c r="C69" s="14">
        <v>44886</v>
      </c>
      <c r="D69" s="15" t="s">
        <v>21</v>
      </c>
      <c r="E69" s="15">
        <v>12.99</v>
      </c>
      <c r="F69" s="22">
        <v>493</v>
      </c>
      <c r="G69" s="15" t="s">
        <v>36</v>
      </c>
      <c r="H69" s="15" t="s">
        <v>37</v>
      </c>
      <c r="I69" s="15" t="s">
        <v>27</v>
      </c>
      <c r="J69" s="22" t="s">
        <v>28</v>
      </c>
      <c r="K69" s="22">
        <f>Table2[[#This Row],[Quantity2]]*Table2[[#This Row],[Price]]</f>
        <v>6404.07</v>
      </c>
    </row>
    <row r="70" spans="2:11" x14ac:dyDescent="0.3">
      <c r="B70" s="19">
        <v>10521</v>
      </c>
      <c r="C70" s="18">
        <v>44886</v>
      </c>
      <c r="D70" s="19" t="s">
        <v>25</v>
      </c>
      <c r="E70" s="19">
        <v>9.9499999999999993</v>
      </c>
      <c r="F70" s="22">
        <v>202</v>
      </c>
      <c r="G70" s="19" t="s">
        <v>36</v>
      </c>
      <c r="H70" s="19" t="s">
        <v>37</v>
      </c>
      <c r="I70" s="19" t="s">
        <v>27</v>
      </c>
      <c r="J70" s="22" t="s">
        <v>28</v>
      </c>
      <c r="K70" s="22">
        <f>Table2[[#This Row],[Quantity2]]*Table2[[#This Row],[Price]]</f>
        <v>2009.8999999999999</v>
      </c>
    </row>
    <row r="71" spans="2:11" x14ac:dyDescent="0.3">
      <c r="B71" s="15">
        <v>10522</v>
      </c>
      <c r="C71" s="14">
        <v>44886</v>
      </c>
      <c r="D71" s="15" t="s">
        <v>9</v>
      </c>
      <c r="E71" s="15">
        <v>3.49</v>
      </c>
      <c r="F71" s="22">
        <v>688</v>
      </c>
      <c r="G71" s="15" t="s">
        <v>36</v>
      </c>
      <c r="H71" s="15" t="s">
        <v>37</v>
      </c>
      <c r="I71" s="15" t="s">
        <v>27</v>
      </c>
      <c r="J71" s="22" t="s">
        <v>28</v>
      </c>
      <c r="K71" s="22">
        <f>Table2[[#This Row],[Quantity2]]*Table2[[#This Row],[Price]]</f>
        <v>2401.1200000000003</v>
      </c>
    </row>
    <row r="72" spans="2:11" x14ac:dyDescent="0.3">
      <c r="B72" s="19">
        <v>10523</v>
      </c>
      <c r="C72" s="18">
        <v>44886</v>
      </c>
      <c r="D72" s="19" t="s">
        <v>14</v>
      </c>
      <c r="E72" s="19">
        <v>2.95</v>
      </c>
      <c r="F72" s="22">
        <v>746</v>
      </c>
      <c r="G72" s="19" t="s">
        <v>36</v>
      </c>
      <c r="H72" s="19" t="s">
        <v>37</v>
      </c>
      <c r="I72" s="19" t="s">
        <v>27</v>
      </c>
      <c r="J72" s="22" t="s">
        <v>28</v>
      </c>
      <c r="K72" s="22">
        <f>Table2[[#This Row],[Quantity2]]*Table2[[#This Row],[Price]]</f>
        <v>2200.7000000000003</v>
      </c>
    </row>
    <row r="73" spans="2:11" x14ac:dyDescent="0.3">
      <c r="B73" s="15">
        <v>10524</v>
      </c>
      <c r="C73" s="14">
        <v>44886</v>
      </c>
      <c r="D73" s="15" t="s">
        <v>17</v>
      </c>
      <c r="E73" s="15">
        <v>4.99</v>
      </c>
      <c r="F73" s="22">
        <v>201</v>
      </c>
      <c r="G73" s="15" t="s">
        <v>36</v>
      </c>
      <c r="H73" s="15" t="s">
        <v>37</v>
      </c>
      <c r="I73" s="15" t="s">
        <v>27</v>
      </c>
      <c r="J73" s="22" t="s">
        <v>28</v>
      </c>
      <c r="K73" s="22">
        <f>Table2[[#This Row],[Quantity2]]*Table2[[#This Row],[Price]]</f>
        <v>1002.99</v>
      </c>
    </row>
    <row r="74" spans="2:11" x14ac:dyDescent="0.3">
      <c r="B74" s="19">
        <v>10525</v>
      </c>
      <c r="C74" s="18">
        <v>44887</v>
      </c>
      <c r="D74" s="19" t="s">
        <v>21</v>
      </c>
      <c r="E74" s="19">
        <v>12.99</v>
      </c>
      <c r="F74" s="22">
        <v>462</v>
      </c>
      <c r="G74" s="19" t="s">
        <v>36</v>
      </c>
      <c r="H74" s="19" t="s">
        <v>37</v>
      </c>
      <c r="I74" s="19" t="s">
        <v>27</v>
      </c>
      <c r="J74" s="22" t="s">
        <v>28</v>
      </c>
      <c r="K74" s="22">
        <f>Table2[[#This Row],[Quantity2]]*Table2[[#This Row],[Price]]</f>
        <v>6001.38</v>
      </c>
    </row>
    <row r="75" spans="2:11" x14ac:dyDescent="0.3">
      <c r="B75" s="15">
        <v>10526</v>
      </c>
      <c r="C75" s="14">
        <v>44887</v>
      </c>
      <c r="D75" s="15" t="s">
        <v>25</v>
      </c>
      <c r="E75" s="15">
        <v>9.9499999999999993</v>
      </c>
      <c r="F75" s="22">
        <v>202</v>
      </c>
      <c r="G75" s="15" t="s">
        <v>36</v>
      </c>
      <c r="H75" s="15" t="s">
        <v>37</v>
      </c>
      <c r="I75" s="15" t="s">
        <v>27</v>
      </c>
      <c r="J75" s="22" t="s">
        <v>28</v>
      </c>
      <c r="K75" s="22">
        <f>Table2[[#This Row],[Quantity2]]*Table2[[#This Row],[Price]]</f>
        <v>2009.8999999999999</v>
      </c>
    </row>
    <row r="76" spans="2:11" x14ac:dyDescent="0.3">
      <c r="B76" s="19">
        <v>10527</v>
      </c>
      <c r="C76" s="18">
        <v>44887</v>
      </c>
      <c r="D76" s="19" t="s">
        <v>9</v>
      </c>
      <c r="E76" s="19">
        <v>3.49</v>
      </c>
      <c r="F76" s="22">
        <v>688</v>
      </c>
      <c r="G76" s="19" t="s">
        <v>36</v>
      </c>
      <c r="H76" s="19" t="s">
        <v>37</v>
      </c>
      <c r="I76" s="19" t="s">
        <v>27</v>
      </c>
      <c r="J76" s="22" t="s">
        <v>28</v>
      </c>
      <c r="K76" s="22">
        <f>Table2[[#This Row],[Quantity2]]*Table2[[#This Row],[Price]]</f>
        <v>2401.1200000000003</v>
      </c>
    </row>
    <row r="77" spans="2:11" x14ac:dyDescent="0.3">
      <c r="B77" s="15">
        <v>10528</v>
      </c>
      <c r="C77" s="14">
        <v>44887</v>
      </c>
      <c r="D77" s="15" t="s">
        <v>14</v>
      </c>
      <c r="E77" s="15">
        <v>2.95</v>
      </c>
      <c r="F77" s="22">
        <v>746</v>
      </c>
      <c r="G77" s="15" t="s">
        <v>36</v>
      </c>
      <c r="H77" s="15" t="s">
        <v>37</v>
      </c>
      <c r="I77" s="15" t="s">
        <v>27</v>
      </c>
      <c r="J77" s="22" t="s">
        <v>28</v>
      </c>
      <c r="K77" s="22">
        <f>Table2[[#This Row],[Quantity2]]*Table2[[#This Row],[Price]]</f>
        <v>2200.7000000000003</v>
      </c>
    </row>
    <row r="78" spans="2:11" x14ac:dyDescent="0.3">
      <c r="B78" s="19">
        <v>10529</v>
      </c>
      <c r="C78" s="18">
        <v>44887</v>
      </c>
      <c r="D78" s="19" t="s">
        <v>17</v>
      </c>
      <c r="E78" s="19">
        <v>4.99</v>
      </c>
      <c r="F78" s="22">
        <v>201</v>
      </c>
      <c r="G78" s="19" t="s">
        <v>36</v>
      </c>
      <c r="H78" s="19" t="s">
        <v>37</v>
      </c>
      <c r="I78" s="19" t="s">
        <v>27</v>
      </c>
      <c r="J78" s="22" t="s">
        <v>28</v>
      </c>
      <c r="K78" s="22">
        <f>Table2[[#This Row],[Quantity2]]*Table2[[#This Row],[Price]]</f>
        <v>1002.99</v>
      </c>
    </row>
    <row r="79" spans="2:11" x14ac:dyDescent="0.3">
      <c r="B79" s="15">
        <v>10530</v>
      </c>
      <c r="C79" s="14">
        <v>44888</v>
      </c>
      <c r="D79" s="15" t="s">
        <v>21</v>
      </c>
      <c r="E79" s="15">
        <v>12.99</v>
      </c>
      <c r="F79" s="22">
        <v>478</v>
      </c>
      <c r="G79" s="15" t="s">
        <v>36</v>
      </c>
      <c r="H79" s="15" t="s">
        <v>37</v>
      </c>
      <c r="I79" s="15" t="s">
        <v>27</v>
      </c>
      <c r="J79" s="22" t="s">
        <v>28</v>
      </c>
      <c r="K79" s="22">
        <f>Table2[[#This Row],[Quantity2]]*Table2[[#This Row],[Price]]</f>
        <v>6209.22</v>
      </c>
    </row>
    <row r="80" spans="2:11" x14ac:dyDescent="0.3">
      <c r="B80" s="19">
        <v>10531</v>
      </c>
      <c r="C80" s="18">
        <v>44888</v>
      </c>
      <c r="D80" s="19" t="s">
        <v>25</v>
      </c>
      <c r="E80" s="19">
        <v>9.9499999999999993</v>
      </c>
      <c r="F80" s="22">
        <v>202</v>
      </c>
      <c r="G80" s="19" t="s">
        <v>36</v>
      </c>
      <c r="H80" s="19" t="s">
        <v>37</v>
      </c>
      <c r="I80" s="19" t="s">
        <v>27</v>
      </c>
      <c r="J80" s="22" t="s">
        <v>28</v>
      </c>
      <c r="K80" s="22">
        <f>Table2[[#This Row],[Quantity2]]*Table2[[#This Row],[Price]]</f>
        <v>2009.8999999999999</v>
      </c>
    </row>
    <row r="81" spans="2:11" x14ac:dyDescent="0.3">
      <c r="B81" s="15">
        <v>10532</v>
      </c>
      <c r="C81" s="14">
        <v>44888</v>
      </c>
      <c r="D81" s="15" t="s">
        <v>9</v>
      </c>
      <c r="E81" s="15">
        <v>3.49</v>
      </c>
      <c r="F81" s="22">
        <v>688</v>
      </c>
      <c r="G81" s="15" t="s">
        <v>36</v>
      </c>
      <c r="H81" s="15" t="s">
        <v>37</v>
      </c>
      <c r="I81" s="15" t="s">
        <v>20</v>
      </c>
      <c r="J81" s="22" t="s">
        <v>35</v>
      </c>
      <c r="K81" s="22">
        <f>Table2[[#This Row],[Quantity2]]*Table2[[#This Row],[Price]]</f>
        <v>2401.1200000000003</v>
      </c>
    </row>
    <row r="82" spans="2:11" x14ac:dyDescent="0.3">
      <c r="B82" s="19">
        <v>10533</v>
      </c>
      <c r="C82" s="18">
        <v>44888</v>
      </c>
      <c r="D82" s="19" t="s">
        <v>14</v>
      </c>
      <c r="E82" s="19">
        <v>2.95</v>
      </c>
      <c r="F82" s="22">
        <v>746</v>
      </c>
      <c r="G82" s="19" t="s">
        <v>36</v>
      </c>
      <c r="H82" s="19" t="s">
        <v>37</v>
      </c>
      <c r="I82" s="19" t="s">
        <v>20</v>
      </c>
      <c r="J82" s="22" t="s">
        <v>35</v>
      </c>
      <c r="K82" s="22">
        <f>Table2[[#This Row],[Quantity2]]*Table2[[#This Row],[Price]]</f>
        <v>2200.7000000000003</v>
      </c>
    </row>
    <row r="83" spans="2:11" x14ac:dyDescent="0.3">
      <c r="B83" s="15">
        <v>10534</v>
      </c>
      <c r="C83" s="14">
        <v>44888</v>
      </c>
      <c r="D83" s="15" t="s">
        <v>17</v>
      </c>
      <c r="E83" s="15">
        <v>4.99</v>
      </c>
      <c r="F83" s="22">
        <v>201</v>
      </c>
      <c r="G83" s="15" t="s">
        <v>36</v>
      </c>
      <c r="H83" s="15" t="s">
        <v>37</v>
      </c>
      <c r="I83" s="15" t="s">
        <v>16</v>
      </c>
      <c r="J83" s="22" t="s">
        <v>31</v>
      </c>
      <c r="K83" s="22">
        <f>Table2[[#This Row],[Quantity2]]*Table2[[#This Row],[Price]]</f>
        <v>1002.99</v>
      </c>
    </row>
    <row r="84" spans="2:11" x14ac:dyDescent="0.3">
      <c r="B84" s="19">
        <v>10535</v>
      </c>
      <c r="C84" s="18">
        <v>44889</v>
      </c>
      <c r="D84" s="19" t="s">
        <v>21</v>
      </c>
      <c r="E84" s="19">
        <v>12.99</v>
      </c>
      <c r="F84" s="22">
        <v>478</v>
      </c>
      <c r="G84" s="19" t="s">
        <v>36</v>
      </c>
      <c r="H84" s="19" t="s">
        <v>22</v>
      </c>
      <c r="I84" s="19" t="s">
        <v>16</v>
      </c>
      <c r="J84" s="22" t="s">
        <v>31</v>
      </c>
      <c r="K84" s="22">
        <f>Table2[[#This Row],[Quantity2]]*Table2[[#This Row],[Price]]</f>
        <v>6209.22</v>
      </c>
    </row>
    <row r="85" spans="2:11" x14ac:dyDescent="0.3">
      <c r="B85" s="15">
        <v>10536</v>
      </c>
      <c r="C85" s="14">
        <v>44889</v>
      </c>
      <c r="D85" s="15" t="s">
        <v>25</v>
      </c>
      <c r="E85" s="15">
        <v>9.9499999999999993</v>
      </c>
      <c r="F85" s="22">
        <v>202</v>
      </c>
      <c r="G85" s="15" t="s">
        <v>36</v>
      </c>
      <c r="H85" s="15" t="s">
        <v>22</v>
      </c>
      <c r="I85" s="15" t="s">
        <v>16</v>
      </c>
      <c r="J85" s="22" t="s">
        <v>31</v>
      </c>
      <c r="K85" s="22">
        <f>Table2[[#This Row],[Quantity2]]*Table2[[#This Row],[Price]]</f>
        <v>2009.8999999999999</v>
      </c>
    </row>
    <row r="86" spans="2:11" x14ac:dyDescent="0.3">
      <c r="B86" s="19">
        <v>10537</v>
      </c>
      <c r="C86" s="18">
        <v>44889</v>
      </c>
      <c r="D86" s="19" t="s">
        <v>9</v>
      </c>
      <c r="E86" s="19">
        <v>3.49</v>
      </c>
      <c r="F86" s="22">
        <v>631</v>
      </c>
      <c r="G86" s="19" t="s">
        <v>36</v>
      </c>
      <c r="H86" s="19" t="s">
        <v>22</v>
      </c>
      <c r="I86" s="19" t="s">
        <v>16</v>
      </c>
      <c r="J86" s="22" t="s">
        <v>31</v>
      </c>
      <c r="K86" s="22">
        <f>Table2[[#This Row],[Quantity2]]*Table2[[#This Row],[Price]]</f>
        <v>2202.19</v>
      </c>
    </row>
    <row r="87" spans="2:11" x14ac:dyDescent="0.3">
      <c r="B87" s="15">
        <v>10538</v>
      </c>
      <c r="C87" s="14">
        <v>44889</v>
      </c>
      <c r="D87" s="15" t="s">
        <v>14</v>
      </c>
      <c r="E87" s="15">
        <v>2.95</v>
      </c>
      <c r="F87" s="22">
        <v>746</v>
      </c>
      <c r="G87" s="15" t="s">
        <v>36</v>
      </c>
      <c r="H87" s="15" t="s">
        <v>22</v>
      </c>
      <c r="I87" s="15" t="s">
        <v>16</v>
      </c>
      <c r="J87" s="22" t="s">
        <v>31</v>
      </c>
      <c r="K87" s="22">
        <f>Table2[[#This Row],[Quantity2]]*Table2[[#This Row],[Price]]</f>
        <v>2200.7000000000003</v>
      </c>
    </row>
    <row r="88" spans="2:11" x14ac:dyDescent="0.3">
      <c r="B88" s="19">
        <v>10539</v>
      </c>
      <c r="C88" s="18">
        <v>44889</v>
      </c>
      <c r="D88" s="19" t="s">
        <v>17</v>
      </c>
      <c r="E88" s="19">
        <v>4.99</v>
      </c>
      <c r="F88" s="22">
        <v>201</v>
      </c>
      <c r="G88" s="19" t="s">
        <v>36</v>
      </c>
      <c r="H88" s="19" t="s">
        <v>22</v>
      </c>
      <c r="I88" s="19" t="s">
        <v>16</v>
      </c>
      <c r="J88" s="22" t="s">
        <v>31</v>
      </c>
      <c r="K88" s="22">
        <f>Table2[[#This Row],[Quantity2]]*Table2[[#This Row],[Price]]</f>
        <v>1002.99</v>
      </c>
    </row>
    <row r="89" spans="2:11" x14ac:dyDescent="0.3">
      <c r="B89" s="15">
        <v>10540</v>
      </c>
      <c r="C89" s="14">
        <v>44890</v>
      </c>
      <c r="D89" s="15" t="s">
        <v>21</v>
      </c>
      <c r="E89" s="15">
        <v>12.99</v>
      </c>
      <c r="F89" s="22">
        <v>462</v>
      </c>
      <c r="G89" s="15" t="s">
        <v>36</v>
      </c>
      <c r="H89" s="15" t="s">
        <v>22</v>
      </c>
      <c r="I89" s="15" t="s">
        <v>16</v>
      </c>
      <c r="J89" s="22" t="s">
        <v>31</v>
      </c>
      <c r="K89" s="22">
        <f>Table2[[#This Row],[Quantity2]]*Table2[[#This Row],[Price]]</f>
        <v>6001.38</v>
      </c>
    </row>
    <row r="90" spans="2:11" x14ac:dyDescent="0.3">
      <c r="B90" s="19">
        <v>10541</v>
      </c>
      <c r="C90" s="18">
        <v>44890</v>
      </c>
      <c r="D90" s="19" t="s">
        <v>25</v>
      </c>
      <c r="E90" s="19">
        <v>9.9499999999999993</v>
      </c>
      <c r="F90" s="22">
        <v>202</v>
      </c>
      <c r="G90" s="19" t="s">
        <v>36</v>
      </c>
      <c r="H90" s="19" t="s">
        <v>22</v>
      </c>
      <c r="I90" s="19" t="s">
        <v>13</v>
      </c>
      <c r="J90" s="22" t="s">
        <v>38</v>
      </c>
      <c r="K90" s="22">
        <f>Table2[[#This Row],[Quantity2]]*Table2[[#This Row],[Price]]</f>
        <v>2009.8999999999999</v>
      </c>
    </row>
    <row r="91" spans="2:11" x14ac:dyDescent="0.3">
      <c r="B91" s="15">
        <v>10542</v>
      </c>
      <c r="C91" s="14">
        <v>44890</v>
      </c>
      <c r="D91" s="15" t="s">
        <v>9</v>
      </c>
      <c r="E91" s="15">
        <v>3.49</v>
      </c>
      <c r="F91" s="22">
        <v>631</v>
      </c>
      <c r="G91" s="15" t="s">
        <v>36</v>
      </c>
      <c r="H91" s="15" t="s">
        <v>22</v>
      </c>
      <c r="I91" s="15" t="s">
        <v>13</v>
      </c>
      <c r="J91" s="22" t="s">
        <v>38</v>
      </c>
      <c r="K91" s="22">
        <f>Table2[[#This Row],[Quantity2]]*Table2[[#This Row],[Price]]</f>
        <v>2202.19</v>
      </c>
    </row>
    <row r="92" spans="2:11" x14ac:dyDescent="0.3">
      <c r="B92" s="19">
        <v>10543</v>
      </c>
      <c r="C92" s="18">
        <v>44890</v>
      </c>
      <c r="D92" s="19" t="s">
        <v>14</v>
      </c>
      <c r="E92" s="19">
        <v>2.95</v>
      </c>
      <c r="F92" s="22">
        <v>746</v>
      </c>
      <c r="G92" s="19" t="s">
        <v>36</v>
      </c>
      <c r="H92" s="19" t="s">
        <v>22</v>
      </c>
      <c r="I92" s="19" t="s">
        <v>13</v>
      </c>
      <c r="J92" s="22" t="s">
        <v>38</v>
      </c>
      <c r="K92" s="22">
        <f>Table2[[#This Row],[Quantity2]]*Table2[[#This Row],[Price]]</f>
        <v>2200.7000000000003</v>
      </c>
    </row>
    <row r="93" spans="2:11" x14ac:dyDescent="0.3">
      <c r="B93" s="15">
        <v>10544</v>
      </c>
      <c r="C93" s="14">
        <v>44890</v>
      </c>
      <c r="D93" s="15" t="s">
        <v>17</v>
      </c>
      <c r="E93" s="15">
        <v>4.99</v>
      </c>
      <c r="F93" s="22">
        <v>201</v>
      </c>
      <c r="G93" s="15" t="s">
        <v>36</v>
      </c>
      <c r="H93" s="15" t="s">
        <v>22</v>
      </c>
      <c r="I93" s="15" t="s">
        <v>13</v>
      </c>
      <c r="J93" s="22" t="s">
        <v>38</v>
      </c>
      <c r="K93" s="22">
        <f>Table2[[#This Row],[Quantity2]]*Table2[[#This Row],[Price]]</f>
        <v>1002.99</v>
      </c>
    </row>
    <row r="94" spans="2:11" x14ac:dyDescent="0.3">
      <c r="B94" s="19">
        <v>10545</v>
      </c>
      <c r="C94" s="18">
        <v>44891</v>
      </c>
      <c r="D94" s="19" t="s">
        <v>21</v>
      </c>
      <c r="E94" s="19">
        <v>12.99</v>
      </c>
      <c r="F94" s="22">
        <v>447</v>
      </c>
      <c r="G94" s="19" t="s">
        <v>36</v>
      </c>
      <c r="H94" s="19" t="s">
        <v>22</v>
      </c>
      <c r="I94" s="19" t="s">
        <v>13</v>
      </c>
      <c r="J94" s="22" t="s">
        <v>38</v>
      </c>
      <c r="K94" s="22">
        <f>Table2[[#This Row],[Quantity2]]*Table2[[#This Row],[Price]]</f>
        <v>5806.53</v>
      </c>
    </row>
    <row r="95" spans="2:11" x14ac:dyDescent="0.3">
      <c r="B95" s="15">
        <v>10546</v>
      </c>
      <c r="C95" s="14">
        <v>44891</v>
      </c>
      <c r="D95" s="15" t="s">
        <v>25</v>
      </c>
      <c r="E95" s="15">
        <v>9.9499999999999993</v>
      </c>
      <c r="F95" s="22">
        <v>202</v>
      </c>
      <c r="G95" s="15" t="s">
        <v>36</v>
      </c>
      <c r="H95" s="15" t="s">
        <v>22</v>
      </c>
      <c r="I95" s="15" t="s">
        <v>13</v>
      </c>
      <c r="J95" s="22" t="s">
        <v>38</v>
      </c>
      <c r="K95" s="22">
        <f>Table2[[#This Row],[Quantity2]]*Table2[[#This Row],[Price]]</f>
        <v>2009.8999999999999</v>
      </c>
    </row>
    <row r="96" spans="2:11" x14ac:dyDescent="0.3">
      <c r="B96" s="19">
        <v>10547</v>
      </c>
      <c r="C96" s="18">
        <v>44891</v>
      </c>
      <c r="D96" s="19" t="s">
        <v>9</v>
      </c>
      <c r="E96" s="19">
        <v>3.49</v>
      </c>
      <c r="F96" s="22">
        <v>631</v>
      </c>
      <c r="G96" s="19" t="s">
        <v>36</v>
      </c>
      <c r="H96" s="19" t="s">
        <v>22</v>
      </c>
      <c r="I96" s="19" t="s">
        <v>13</v>
      </c>
      <c r="J96" s="22" t="s">
        <v>38</v>
      </c>
      <c r="K96" s="22">
        <f>Table2[[#This Row],[Quantity2]]*Table2[[#This Row],[Price]]</f>
        <v>2202.19</v>
      </c>
    </row>
    <row r="97" spans="2:11" x14ac:dyDescent="0.3">
      <c r="B97" s="15">
        <v>10548</v>
      </c>
      <c r="C97" s="14">
        <v>44891</v>
      </c>
      <c r="D97" s="15" t="s">
        <v>14</v>
      </c>
      <c r="E97" s="15">
        <v>2.95</v>
      </c>
      <c r="F97" s="22">
        <v>746</v>
      </c>
      <c r="G97" s="15" t="s">
        <v>36</v>
      </c>
      <c r="H97" s="15" t="s">
        <v>22</v>
      </c>
      <c r="I97" s="15" t="s">
        <v>13</v>
      </c>
      <c r="J97" s="22" t="s">
        <v>38</v>
      </c>
      <c r="K97" s="22">
        <f>Table2[[#This Row],[Quantity2]]*Table2[[#This Row],[Price]]</f>
        <v>2200.7000000000003</v>
      </c>
    </row>
    <row r="98" spans="2:11" x14ac:dyDescent="0.3">
      <c r="B98" s="19">
        <v>10549</v>
      </c>
      <c r="C98" s="18">
        <v>44891</v>
      </c>
      <c r="D98" s="19" t="s">
        <v>17</v>
      </c>
      <c r="E98" s="19">
        <v>4.99</v>
      </c>
      <c r="F98" s="22">
        <v>201</v>
      </c>
      <c r="G98" s="19" t="s">
        <v>36</v>
      </c>
      <c r="H98" s="19" t="s">
        <v>22</v>
      </c>
      <c r="I98" s="19" t="s">
        <v>13</v>
      </c>
      <c r="J98" s="22" t="s">
        <v>38</v>
      </c>
      <c r="K98" s="22">
        <f>Table2[[#This Row],[Quantity2]]*Table2[[#This Row],[Price]]</f>
        <v>1002.99</v>
      </c>
    </row>
    <row r="99" spans="2:11" x14ac:dyDescent="0.3">
      <c r="B99" s="15">
        <v>10550</v>
      </c>
      <c r="C99" s="14">
        <v>44892</v>
      </c>
      <c r="D99" s="15" t="s">
        <v>21</v>
      </c>
      <c r="E99" s="15">
        <v>12.99</v>
      </c>
      <c r="F99" s="22">
        <v>462</v>
      </c>
      <c r="G99" s="15" t="s">
        <v>36</v>
      </c>
      <c r="H99" s="15" t="s">
        <v>22</v>
      </c>
      <c r="I99" s="15" t="s">
        <v>13</v>
      </c>
      <c r="J99" s="22" t="s">
        <v>38</v>
      </c>
      <c r="K99" s="22">
        <f>Table2[[#This Row],[Quantity2]]*Table2[[#This Row],[Price]]</f>
        <v>6001.38</v>
      </c>
    </row>
    <row r="100" spans="2:11" x14ac:dyDescent="0.3">
      <c r="B100" s="19">
        <v>10551</v>
      </c>
      <c r="C100" s="18">
        <v>44892</v>
      </c>
      <c r="D100" s="19" t="s">
        <v>25</v>
      </c>
      <c r="E100" s="19">
        <v>9.9499999999999993</v>
      </c>
      <c r="F100" s="22">
        <v>202</v>
      </c>
      <c r="G100" s="19" t="s">
        <v>36</v>
      </c>
      <c r="H100" s="19" t="s">
        <v>22</v>
      </c>
      <c r="I100" s="19" t="s">
        <v>13</v>
      </c>
      <c r="J100" s="22" t="s">
        <v>38</v>
      </c>
      <c r="K100" s="22">
        <f>Table2[[#This Row],[Quantity2]]*Table2[[#This Row],[Price]]</f>
        <v>2009.8999999999999</v>
      </c>
    </row>
    <row r="101" spans="2:11" x14ac:dyDescent="0.3">
      <c r="B101" s="15">
        <v>10552</v>
      </c>
      <c r="C101" s="14">
        <v>44892</v>
      </c>
      <c r="D101" s="15" t="s">
        <v>9</v>
      </c>
      <c r="E101" s="15">
        <v>3.49</v>
      </c>
      <c r="F101" s="22">
        <v>631</v>
      </c>
      <c r="G101" s="15" t="s">
        <v>10</v>
      </c>
      <c r="H101" s="15" t="s">
        <v>22</v>
      </c>
      <c r="I101" s="15" t="s">
        <v>13</v>
      </c>
      <c r="J101" s="22" t="s">
        <v>38</v>
      </c>
      <c r="K101" s="22">
        <f>Table2[[#This Row],[Quantity2]]*Table2[[#This Row],[Price]]</f>
        <v>2202.19</v>
      </c>
    </row>
    <row r="102" spans="2:11" x14ac:dyDescent="0.3">
      <c r="B102" s="19">
        <v>10553</v>
      </c>
      <c r="C102" s="18">
        <v>44892</v>
      </c>
      <c r="D102" s="19" t="s">
        <v>14</v>
      </c>
      <c r="E102" s="19">
        <v>2.95</v>
      </c>
      <c r="F102" s="22">
        <v>746</v>
      </c>
      <c r="G102" s="19" t="s">
        <v>10</v>
      </c>
      <c r="H102" s="19" t="s">
        <v>22</v>
      </c>
      <c r="I102" s="19" t="s">
        <v>13</v>
      </c>
      <c r="J102" s="22" t="s">
        <v>38</v>
      </c>
      <c r="K102" s="22">
        <f>Table2[[#This Row],[Quantity2]]*Table2[[#This Row],[Price]]</f>
        <v>2200.7000000000003</v>
      </c>
    </row>
    <row r="103" spans="2:11" x14ac:dyDescent="0.3">
      <c r="B103" s="15">
        <v>10554</v>
      </c>
      <c r="C103" s="14">
        <v>44892</v>
      </c>
      <c r="D103" s="15" t="s">
        <v>17</v>
      </c>
      <c r="E103" s="15">
        <v>4.99</v>
      </c>
      <c r="F103" s="22">
        <v>201</v>
      </c>
      <c r="G103" s="15" t="s">
        <v>10</v>
      </c>
      <c r="H103" s="15" t="s">
        <v>22</v>
      </c>
      <c r="I103" s="15" t="s">
        <v>13</v>
      </c>
      <c r="J103" s="22" t="s">
        <v>38</v>
      </c>
      <c r="K103" s="22">
        <f>Table2[[#This Row],[Quantity2]]*Table2[[#This Row],[Price]]</f>
        <v>1002.99</v>
      </c>
    </row>
    <row r="104" spans="2:11" x14ac:dyDescent="0.3">
      <c r="B104" s="19">
        <v>10555</v>
      </c>
      <c r="C104" s="18">
        <v>44893</v>
      </c>
      <c r="D104" s="19" t="s">
        <v>21</v>
      </c>
      <c r="E104" s="19">
        <v>12.99</v>
      </c>
      <c r="F104" s="22">
        <v>478</v>
      </c>
      <c r="G104" s="19" t="s">
        <v>10</v>
      </c>
      <c r="H104" s="19" t="s">
        <v>22</v>
      </c>
      <c r="I104" s="19" t="s">
        <v>13</v>
      </c>
      <c r="J104" s="22" t="s">
        <v>38</v>
      </c>
      <c r="K104" s="22">
        <f>Table2[[#This Row],[Quantity2]]*Table2[[#This Row],[Price]]</f>
        <v>6209.22</v>
      </c>
    </row>
    <row r="105" spans="2:11" x14ac:dyDescent="0.3">
      <c r="B105" s="15">
        <v>10556</v>
      </c>
      <c r="C105" s="14">
        <v>44893</v>
      </c>
      <c r="D105" s="15" t="s">
        <v>25</v>
      </c>
      <c r="E105" s="15">
        <v>9.9499999999999993</v>
      </c>
      <c r="F105" s="22">
        <v>202</v>
      </c>
      <c r="G105" s="15" t="s">
        <v>10</v>
      </c>
      <c r="H105" s="15" t="s">
        <v>22</v>
      </c>
      <c r="I105" s="15" t="s">
        <v>13</v>
      </c>
      <c r="J105" s="22" t="s">
        <v>38</v>
      </c>
      <c r="K105" s="22">
        <f>Table2[[#This Row],[Quantity2]]*Table2[[#This Row],[Price]]</f>
        <v>2009.8999999999999</v>
      </c>
    </row>
    <row r="106" spans="2:11" x14ac:dyDescent="0.3">
      <c r="B106" s="19">
        <v>10557</v>
      </c>
      <c r="C106" s="18">
        <v>44893</v>
      </c>
      <c r="D106" s="19" t="s">
        <v>9</v>
      </c>
      <c r="E106" s="19">
        <v>3.49</v>
      </c>
      <c r="F106" s="22">
        <v>631</v>
      </c>
      <c r="G106" s="19" t="s">
        <v>10</v>
      </c>
      <c r="H106" s="19" t="s">
        <v>22</v>
      </c>
      <c r="I106" s="19" t="s">
        <v>13</v>
      </c>
      <c r="J106" s="22" t="s">
        <v>38</v>
      </c>
      <c r="K106" s="22">
        <f>Table2[[#This Row],[Quantity2]]*Table2[[#This Row],[Price]]</f>
        <v>2202.19</v>
      </c>
    </row>
    <row r="107" spans="2:11" x14ac:dyDescent="0.3">
      <c r="B107" s="15">
        <v>10558</v>
      </c>
      <c r="C107" s="14">
        <v>44893</v>
      </c>
      <c r="D107" s="15" t="s">
        <v>14</v>
      </c>
      <c r="E107" s="15">
        <v>2.95</v>
      </c>
      <c r="F107" s="22">
        <v>678</v>
      </c>
      <c r="G107" s="15" t="s">
        <v>10</v>
      </c>
      <c r="H107" s="15" t="s">
        <v>22</v>
      </c>
      <c r="I107" s="15" t="s">
        <v>13</v>
      </c>
      <c r="J107" s="22" t="s">
        <v>38</v>
      </c>
      <c r="K107" s="22">
        <f>Table2[[#This Row],[Quantity2]]*Table2[[#This Row],[Price]]</f>
        <v>2000.1000000000001</v>
      </c>
    </row>
    <row r="108" spans="2:11" x14ac:dyDescent="0.3">
      <c r="B108" s="19">
        <v>10559</v>
      </c>
      <c r="C108" s="18">
        <v>44893</v>
      </c>
      <c r="D108" s="19" t="s">
        <v>17</v>
      </c>
      <c r="E108" s="19">
        <v>4.99</v>
      </c>
      <c r="F108" s="22">
        <v>201</v>
      </c>
      <c r="G108" s="19" t="s">
        <v>10</v>
      </c>
      <c r="H108" s="19" t="s">
        <v>22</v>
      </c>
      <c r="I108" s="19" t="s">
        <v>13</v>
      </c>
      <c r="J108" s="22" t="s">
        <v>38</v>
      </c>
      <c r="K108" s="22">
        <f>Table2[[#This Row],[Quantity2]]*Table2[[#This Row],[Price]]</f>
        <v>1002.99</v>
      </c>
    </row>
    <row r="109" spans="2:11" x14ac:dyDescent="0.3">
      <c r="B109" s="15">
        <v>10560</v>
      </c>
      <c r="C109" s="14">
        <v>44894</v>
      </c>
      <c r="D109" s="15" t="s">
        <v>21</v>
      </c>
      <c r="E109" s="15">
        <v>12.99</v>
      </c>
      <c r="F109" s="22">
        <v>478</v>
      </c>
      <c r="G109" s="15" t="s">
        <v>10</v>
      </c>
      <c r="H109" s="15" t="s">
        <v>22</v>
      </c>
      <c r="I109" s="15" t="s">
        <v>13</v>
      </c>
      <c r="J109" s="22" t="s">
        <v>38</v>
      </c>
      <c r="K109" s="22">
        <f>Table2[[#This Row],[Quantity2]]*Table2[[#This Row],[Price]]</f>
        <v>6209.22</v>
      </c>
    </row>
    <row r="110" spans="2:11" x14ac:dyDescent="0.3">
      <c r="B110" s="19">
        <v>10561</v>
      </c>
      <c r="C110" s="18">
        <v>44894</v>
      </c>
      <c r="D110" s="19" t="s">
        <v>25</v>
      </c>
      <c r="E110" s="19">
        <v>9.9499999999999993</v>
      </c>
      <c r="F110" s="22">
        <v>202</v>
      </c>
      <c r="G110" s="19" t="s">
        <v>10</v>
      </c>
      <c r="H110" s="19" t="s">
        <v>22</v>
      </c>
      <c r="I110" s="19" t="s">
        <v>13</v>
      </c>
      <c r="J110" s="22" t="s">
        <v>38</v>
      </c>
      <c r="K110" s="22">
        <f>Table2[[#This Row],[Quantity2]]*Table2[[#This Row],[Price]]</f>
        <v>2009.8999999999999</v>
      </c>
    </row>
    <row r="111" spans="2:11" x14ac:dyDescent="0.3">
      <c r="B111" s="15">
        <v>10562</v>
      </c>
      <c r="C111" s="14">
        <v>44894</v>
      </c>
      <c r="D111" s="15" t="s">
        <v>9</v>
      </c>
      <c r="E111" s="15">
        <v>3.49</v>
      </c>
      <c r="F111" s="22">
        <v>631</v>
      </c>
      <c r="G111" s="15" t="s">
        <v>10</v>
      </c>
      <c r="H111" s="15" t="s">
        <v>22</v>
      </c>
      <c r="I111" s="15" t="s">
        <v>13</v>
      </c>
      <c r="J111" s="22" t="s">
        <v>38</v>
      </c>
      <c r="K111" s="22">
        <f>Table2[[#This Row],[Quantity2]]*Table2[[#This Row],[Price]]</f>
        <v>2202.19</v>
      </c>
    </row>
    <row r="112" spans="2:11" x14ac:dyDescent="0.3">
      <c r="B112" s="19">
        <v>10563</v>
      </c>
      <c r="C112" s="18">
        <v>44894</v>
      </c>
      <c r="D112" s="19" t="s">
        <v>14</v>
      </c>
      <c r="E112" s="19">
        <v>2.95</v>
      </c>
      <c r="F112" s="22">
        <v>678</v>
      </c>
      <c r="G112" s="19" t="s">
        <v>10</v>
      </c>
      <c r="H112" s="19" t="s">
        <v>22</v>
      </c>
      <c r="I112" s="19" t="s">
        <v>13</v>
      </c>
      <c r="J112" s="22" t="s">
        <v>38</v>
      </c>
      <c r="K112" s="22">
        <f>Table2[[#This Row],[Quantity2]]*Table2[[#This Row],[Price]]</f>
        <v>2000.1000000000001</v>
      </c>
    </row>
    <row r="113" spans="2:11" x14ac:dyDescent="0.3">
      <c r="B113" s="15">
        <v>10564</v>
      </c>
      <c r="C113" s="14">
        <v>44894</v>
      </c>
      <c r="D113" s="15" t="s">
        <v>17</v>
      </c>
      <c r="E113" s="15">
        <v>4.99</v>
      </c>
      <c r="F113" s="22">
        <v>201</v>
      </c>
      <c r="G113" s="15" t="s">
        <v>10</v>
      </c>
      <c r="H113" s="15" t="s">
        <v>22</v>
      </c>
      <c r="I113" s="15" t="s">
        <v>13</v>
      </c>
      <c r="J113" s="22" t="s">
        <v>38</v>
      </c>
      <c r="K113" s="22">
        <f>Table2[[#This Row],[Quantity2]]*Table2[[#This Row],[Price]]</f>
        <v>1002.99</v>
      </c>
    </row>
    <row r="114" spans="2:11" x14ac:dyDescent="0.3">
      <c r="B114" s="19">
        <v>10565</v>
      </c>
      <c r="C114" s="18">
        <v>44895</v>
      </c>
      <c r="D114" s="19" t="s">
        <v>21</v>
      </c>
      <c r="E114" s="19">
        <v>12.99</v>
      </c>
      <c r="F114" s="22">
        <v>493</v>
      </c>
      <c r="G114" s="19" t="s">
        <v>10</v>
      </c>
      <c r="H114" s="19" t="s">
        <v>22</v>
      </c>
      <c r="I114" s="19" t="s">
        <v>13</v>
      </c>
      <c r="J114" s="22" t="s">
        <v>38</v>
      </c>
      <c r="K114" s="22">
        <f>Table2[[#This Row],[Quantity2]]*Table2[[#This Row],[Price]]</f>
        <v>6404.07</v>
      </c>
    </row>
    <row r="115" spans="2:11" x14ac:dyDescent="0.3">
      <c r="B115" s="15">
        <v>10566</v>
      </c>
      <c r="C115" s="14">
        <v>44895</v>
      </c>
      <c r="D115" s="15" t="s">
        <v>25</v>
      </c>
      <c r="E115" s="15">
        <v>9.9499999999999993</v>
      </c>
      <c r="F115" s="22">
        <v>202</v>
      </c>
      <c r="G115" s="15" t="s">
        <v>10</v>
      </c>
      <c r="H115" s="15" t="s">
        <v>22</v>
      </c>
      <c r="I115" s="15" t="s">
        <v>13</v>
      </c>
      <c r="J115" s="22" t="s">
        <v>38</v>
      </c>
      <c r="K115" s="22">
        <f>Table2[[#This Row],[Quantity2]]*Table2[[#This Row],[Price]]</f>
        <v>2009.8999999999999</v>
      </c>
    </row>
    <row r="116" spans="2:11" x14ac:dyDescent="0.3">
      <c r="B116" s="19">
        <v>10567</v>
      </c>
      <c r="C116" s="18">
        <v>44895</v>
      </c>
      <c r="D116" s="19" t="s">
        <v>9</v>
      </c>
      <c r="E116" s="19">
        <v>3.49</v>
      </c>
      <c r="F116" s="22">
        <v>631</v>
      </c>
      <c r="G116" s="19" t="s">
        <v>10</v>
      </c>
      <c r="H116" s="19" t="s">
        <v>22</v>
      </c>
      <c r="I116" s="19" t="s">
        <v>13</v>
      </c>
      <c r="J116" s="22" t="s">
        <v>38</v>
      </c>
      <c r="K116" s="22">
        <f>Table2[[#This Row],[Quantity2]]*Table2[[#This Row],[Price]]</f>
        <v>2202.19</v>
      </c>
    </row>
    <row r="117" spans="2:11" x14ac:dyDescent="0.3">
      <c r="B117" s="15">
        <v>10568</v>
      </c>
      <c r="C117" s="14">
        <v>44895</v>
      </c>
      <c r="D117" s="15" t="s">
        <v>14</v>
      </c>
      <c r="E117" s="15">
        <v>2.95</v>
      </c>
      <c r="F117" s="22">
        <v>678</v>
      </c>
      <c r="G117" s="15" t="s">
        <v>10</v>
      </c>
      <c r="H117" s="15" t="s">
        <v>22</v>
      </c>
      <c r="I117" s="15" t="s">
        <v>13</v>
      </c>
      <c r="J117" s="22" t="s">
        <v>38</v>
      </c>
      <c r="K117" s="22">
        <f>Table2[[#This Row],[Quantity2]]*Table2[[#This Row],[Price]]</f>
        <v>2000.1000000000001</v>
      </c>
    </row>
    <row r="118" spans="2:11" x14ac:dyDescent="0.3">
      <c r="B118" s="19">
        <v>10569</v>
      </c>
      <c r="C118" s="18">
        <v>44895</v>
      </c>
      <c r="D118" s="19" t="s">
        <v>17</v>
      </c>
      <c r="E118" s="19">
        <v>4.99</v>
      </c>
      <c r="F118" s="22">
        <v>201</v>
      </c>
      <c r="G118" s="19" t="s">
        <v>10</v>
      </c>
      <c r="H118" s="19" t="s">
        <v>22</v>
      </c>
      <c r="I118" s="19" t="s">
        <v>13</v>
      </c>
      <c r="J118" s="22" t="s">
        <v>38</v>
      </c>
      <c r="K118" s="22">
        <f>Table2[[#This Row],[Quantity2]]*Table2[[#This Row],[Price]]</f>
        <v>1002.99</v>
      </c>
    </row>
    <row r="119" spans="2:11" x14ac:dyDescent="0.3">
      <c r="B119" s="15">
        <v>10570</v>
      </c>
      <c r="C119" s="14">
        <v>44896</v>
      </c>
      <c r="D119" s="15" t="s">
        <v>21</v>
      </c>
      <c r="E119" s="15">
        <v>12.99</v>
      </c>
      <c r="F119" s="22">
        <v>493</v>
      </c>
      <c r="G119" s="15" t="s">
        <v>10</v>
      </c>
      <c r="H119" s="15" t="s">
        <v>22</v>
      </c>
      <c r="I119" s="15" t="s">
        <v>13</v>
      </c>
      <c r="J119" s="22" t="s">
        <v>38</v>
      </c>
      <c r="K119" s="22">
        <f>Table2[[#This Row],[Quantity2]]*Table2[[#This Row],[Price]]</f>
        <v>6404.07</v>
      </c>
    </row>
    <row r="120" spans="2:11" x14ac:dyDescent="0.3">
      <c r="B120" s="19">
        <v>10571</v>
      </c>
      <c r="C120" s="18">
        <v>44896</v>
      </c>
      <c r="D120" s="19" t="s">
        <v>25</v>
      </c>
      <c r="E120" s="19">
        <v>9.9499999999999993</v>
      </c>
      <c r="F120" s="22">
        <v>202</v>
      </c>
      <c r="G120" s="19" t="s">
        <v>10</v>
      </c>
      <c r="H120" s="19" t="s">
        <v>22</v>
      </c>
      <c r="I120" s="19" t="s">
        <v>13</v>
      </c>
      <c r="J120" s="22" t="s">
        <v>38</v>
      </c>
      <c r="K120" s="22">
        <f>Table2[[#This Row],[Quantity2]]*Table2[[#This Row],[Price]]</f>
        <v>2009.8999999999999</v>
      </c>
    </row>
    <row r="121" spans="2:11" x14ac:dyDescent="0.3">
      <c r="B121" s="15">
        <v>10572</v>
      </c>
      <c r="C121" s="14">
        <v>44896</v>
      </c>
      <c r="D121" s="15" t="s">
        <v>9</v>
      </c>
      <c r="E121" s="15">
        <v>3.49</v>
      </c>
      <c r="F121" s="22">
        <v>574</v>
      </c>
      <c r="G121" s="15" t="s">
        <v>10</v>
      </c>
      <c r="H121" s="15" t="s">
        <v>22</v>
      </c>
      <c r="I121" s="15" t="s">
        <v>27</v>
      </c>
      <c r="J121" s="22" t="s">
        <v>28</v>
      </c>
      <c r="K121" s="22">
        <f>Table2[[#This Row],[Quantity2]]*Table2[[#This Row],[Price]]</f>
        <v>2003.2600000000002</v>
      </c>
    </row>
    <row r="122" spans="2:11" x14ac:dyDescent="0.3">
      <c r="B122" s="19">
        <v>10573</v>
      </c>
      <c r="C122" s="18">
        <v>44896</v>
      </c>
      <c r="D122" s="19" t="s">
        <v>14</v>
      </c>
      <c r="E122" s="19">
        <v>2.95</v>
      </c>
      <c r="F122" s="22">
        <v>678</v>
      </c>
      <c r="G122" s="19" t="s">
        <v>10</v>
      </c>
      <c r="H122" s="19" t="s">
        <v>22</v>
      </c>
      <c r="I122" s="19" t="s">
        <v>27</v>
      </c>
      <c r="J122" s="22" t="s">
        <v>28</v>
      </c>
      <c r="K122" s="22">
        <f>Table2[[#This Row],[Quantity2]]*Table2[[#This Row],[Price]]</f>
        <v>2000.1000000000001</v>
      </c>
    </row>
    <row r="123" spans="2:11" x14ac:dyDescent="0.3">
      <c r="B123" s="15">
        <v>10574</v>
      </c>
      <c r="C123" s="14">
        <v>44896</v>
      </c>
      <c r="D123" s="15" t="s">
        <v>17</v>
      </c>
      <c r="E123" s="15">
        <v>4.99</v>
      </c>
      <c r="F123" s="22">
        <v>201</v>
      </c>
      <c r="G123" s="15" t="s">
        <v>10</v>
      </c>
      <c r="H123" s="15" t="s">
        <v>22</v>
      </c>
      <c r="I123" s="15" t="s">
        <v>27</v>
      </c>
      <c r="J123" s="22" t="s">
        <v>28</v>
      </c>
      <c r="K123" s="22">
        <f>Table2[[#This Row],[Quantity2]]*Table2[[#This Row],[Price]]</f>
        <v>1002.99</v>
      </c>
    </row>
    <row r="124" spans="2:11" x14ac:dyDescent="0.3">
      <c r="B124" s="19">
        <v>10575</v>
      </c>
      <c r="C124" s="18">
        <v>44897</v>
      </c>
      <c r="D124" s="19" t="s">
        <v>21</v>
      </c>
      <c r="E124" s="19">
        <v>12.99</v>
      </c>
      <c r="F124" s="22">
        <v>524</v>
      </c>
      <c r="G124" s="19" t="s">
        <v>10</v>
      </c>
      <c r="H124" s="19" t="s">
        <v>22</v>
      </c>
      <c r="I124" s="19" t="s">
        <v>27</v>
      </c>
      <c r="J124" s="22" t="s">
        <v>28</v>
      </c>
      <c r="K124" s="22">
        <f>Table2[[#This Row],[Quantity2]]*Table2[[#This Row],[Price]]</f>
        <v>6806.76</v>
      </c>
    </row>
    <row r="125" spans="2:11" x14ac:dyDescent="0.3">
      <c r="B125" s="15">
        <v>10576</v>
      </c>
      <c r="C125" s="14">
        <v>44897</v>
      </c>
      <c r="D125" s="15" t="s">
        <v>25</v>
      </c>
      <c r="E125" s="15">
        <v>9.9499999999999993</v>
      </c>
      <c r="F125" s="22">
        <v>202</v>
      </c>
      <c r="G125" s="15" t="s">
        <v>10</v>
      </c>
      <c r="H125" s="15" t="s">
        <v>22</v>
      </c>
      <c r="I125" s="15" t="s">
        <v>27</v>
      </c>
      <c r="J125" s="22" t="s">
        <v>28</v>
      </c>
      <c r="K125" s="22">
        <f>Table2[[#This Row],[Quantity2]]*Table2[[#This Row],[Price]]</f>
        <v>2009.8999999999999</v>
      </c>
    </row>
    <row r="126" spans="2:11" x14ac:dyDescent="0.3">
      <c r="B126" s="19">
        <v>10577</v>
      </c>
      <c r="C126" s="18">
        <v>44897</v>
      </c>
      <c r="D126" s="19" t="s">
        <v>9</v>
      </c>
      <c r="E126" s="19">
        <v>3.49</v>
      </c>
      <c r="F126" s="22">
        <v>631</v>
      </c>
      <c r="G126" s="19" t="s">
        <v>10</v>
      </c>
      <c r="H126" s="19" t="s">
        <v>22</v>
      </c>
      <c r="I126" s="19" t="s">
        <v>27</v>
      </c>
      <c r="J126" s="22" t="s">
        <v>28</v>
      </c>
      <c r="K126" s="22">
        <f>Table2[[#This Row],[Quantity2]]*Table2[[#This Row],[Price]]</f>
        <v>2202.19</v>
      </c>
    </row>
    <row r="127" spans="2:11" x14ac:dyDescent="0.3">
      <c r="B127" s="15">
        <v>10578</v>
      </c>
      <c r="C127" s="14">
        <v>44897</v>
      </c>
      <c r="D127" s="15" t="s">
        <v>14</v>
      </c>
      <c r="E127" s="15">
        <v>2.95</v>
      </c>
      <c r="F127" s="22">
        <v>678</v>
      </c>
      <c r="G127" s="15" t="s">
        <v>10</v>
      </c>
      <c r="H127" s="15" t="s">
        <v>22</v>
      </c>
      <c r="I127" s="15" t="s">
        <v>27</v>
      </c>
      <c r="J127" s="22" t="s">
        <v>28</v>
      </c>
      <c r="K127" s="22">
        <f>Table2[[#This Row],[Quantity2]]*Table2[[#This Row],[Price]]</f>
        <v>2000.1000000000001</v>
      </c>
    </row>
    <row r="128" spans="2:11" x14ac:dyDescent="0.3">
      <c r="B128" s="19">
        <v>10579</v>
      </c>
      <c r="C128" s="18">
        <v>44897</v>
      </c>
      <c r="D128" s="19" t="s">
        <v>17</v>
      </c>
      <c r="E128" s="19">
        <v>4.99</v>
      </c>
      <c r="F128" s="22">
        <v>201</v>
      </c>
      <c r="G128" s="19" t="s">
        <v>10</v>
      </c>
      <c r="H128" s="19" t="s">
        <v>22</v>
      </c>
      <c r="I128" s="19" t="s">
        <v>27</v>
      </c>
      <c r="J128" s="22" t="s">
        <v>28</v>
      </c>
      <c r="K128" s="22">
        <f>Table2[[#This Row],[Quantity2]]*Table2[[#This Row],[Price]]</f>
        <v>1002.99</v>
      </c>
    </row>
    <row r="129" spans="2:11" x14ac:dyDescent="0.3">
      <c r="B129" s="15">
        <v>10580</v>
      </c>
      <c r="C129" s="14">
        <v>44898</v>
      </c>
      <c r="D129" s="15" t="s">
        <v>21</v>
      </c>
      <c r="E129" s="15">
        <v>12.99</v>
      </c>
      <c r="F129" s="22">
        <v>524</v>
      </c>
      <c r="G129" s="15" t="s">
        <v>10</v>
      </c>
      <c r="H129" s="15" t="s">
        <v>22</v>
      </c>
      <c r="I129" s="15" t="s">
        <v>27</v>
      </c>
      <c r="J129" s="22" t="s">
        <v>28</v>
      </c>
      <c r="K129" s="22">
        <f>Table2[[#This Row],[Quantity2]]*Table2[[#This Row],[Price]]</f>
        <v>6806.76</v>
      </c>
    </row>
    <row r="130" spans="2:11" x14ac:dyDescent="0.3">
      <c r="B130" s="19">
        <v>10581</v>
      </c>
      <c r="C130" s="18">
        <v>44898</v>
      </c>
      <c r="D130" s="19" t="s">
        <v>25</v>
      </c>
      <c r="E130" s="19">
        <v>9.9499999999999993</v>
      </c>
      <c r="F130" s="22">
        <v>202</v>
      </c>
      <c r="G130" s="19" t="s">
        <v>10</v>
      </c>
      <c r="H130" s="19" t="s">
        <v>22</v>
      </c>
      <c r="I130" s="19" t="s">
        <v>27</v>
      </c>
      <c r="J130" s="22" t="s">
        <v>28</v>
      </c>
      <c r="K130" s="22">
        <f>Table2[[#This Row],[Quantity2]]*Table2[[#This Row],[Price]]</f>
        <v>2009.8999999999999</v>
      </c>
    </row>
    <row r="131" spans="2:11" x14ac:dyDescent="0.3">
      <c r="B131" s="15">
        <v>10582</v>
      </c>
      <c r="C131" s="14">
        <v>44898</v>
      </c>
      <c r="D131" s="15" t="s">
        <v>9</v>
      </c>
      <c r="E131" s="15">
        <v>3.49</v>
      </c>
      <c r="F131" s="22">
        <v>631</v>
      </c>
      <c r="G131" s="15" t="s">
        <v>10</v>
      </c>
      <c r="H131" s="15" t="s">
        <v>22</v>
      </c>
      <c r="I131" s="15" t="s">
        <v>13</v>
      </c>
      <c r="J131" s="22" t="s">
        <v>38</v>
      </c>
      <c r="K131" s="22">
        <f>Table2[[#This Row],[Quantity2]]*Table2[[#This Row],[Price]]</f>
        <v>2202.19</v>
      </c>
    </row>
    <row r="132" spans="2:11" x14ac:dyDescent="0.3">
      <c r="B132" s="19">
        <v>10583</v>
      </c>
      <c r="C132" s="18">
        <v>44898</v>
      </c>
      <c r="D132" s="19" t="s">
        <v>14</v>
      </c>
      <c r="E132" s="19">
        <v>2.95</v>
      </c>
      <c r="F132" s="22">
        <v>678</v>
      </c>
      <c r="G132" s="19" t="s">
        <v>10</v>
      </c>
      <c r="H132" s="19" t="s">
        <v>22</v>
      </c>
      <c r="I132" s="19" t="s">
        <v>13</v>
      </c>
      <c r="J132" s="22" t="s">
        <v>38</v>
      </c>
      <c r="K132" s="22">
        <f>Table2[[#This Row],[Quantity2]]*Table2[[#This Row],[Price]]</f>
        <v>2000.1000000000001</v>
      </c>
    </row>
    <row r="133" spans="2:11" x14ac:dyDescent="0.3">
      <c r="B133" s="15">
        <v>10584</v>
      </c>
      <c r="C133" s="14">
        <v>44898</v>
      </c>
      <c r="D133" s="15" t="s">
        <v>17</v>
      </c>
      <c r="E133" s="15">
        <v>4.99</v>
      </c>
      <c r="F133" s="22">
        <v>201</v>
      </c>
      <c r="G133" s="15" t="s">
        <v>10</v>
      </c>
      <c r="H133" s="15" t="s">
        <v>22</v>
      </c>
      <c r="I133" s="15" t="s">
        <v>13</v>
      </c>
      <c r="J133" s="22" t="s">
        <v>38</v>
      </c>
      <c r="K133" s="22">
        <f>Table2[[#This Row],[Quantity2]]*Table2[[#This Row],[Price]]</f>
        <v>1002.99</v>
      </c>
    </row>
    <row r="134" spans="2:11" x14ac:dyDescent="0.3">
      <c r="B134" s="19">
        <v>10585</v>
      </c>
      <c r="C134" s="18">
        <v>44899</v>
      </c>
      <c r="D134" s="19" t="s">
        <v>21</v>
      </c>
      <c r="E134" s="19">
        <v>12.99</v>
      </c>
      <c r="F134" s="22">
        <v>539</v>
      </c>
      <c r="G134" s="19" t="s">
        <v>10</v>
      </c>
      <c r="H134" s="19" t="s">
        <v>22</v>
      </c>
      <c r="I134" s="19" t="s">
        <v>13</v>
      </c>
      <c r="J134" s="22" t="s">
        <v>38</v>
      </c>
      <c r="K134" s="22">
        <f>Table2[[#This Row],[Quantity2]]*Table2[[#This Row],[Price]]</f>
        <v>7001.61</v>
      </c>
    </row>
    <row r="135" spans="2:11" x14ac:dyDescent="0.3">
      <c r="B135" s="15">
        <v>10586</v>
      </c>
      <c r="C135" s="14">
        <v>44899</v>
      </c>
      <c r="D135" s="15" t="s">
        <v>25</v>
      </c>
      <c r="E135" s="15">
        <v>9.9499999999999993</v>
      </c>
      <c r="F135" s="22">
        <v>202</v>
      </c>
      <c r="G135" s="15" t="s">
        <v>10</v>
      </c>
      <c r="H135" s="15" t="s">
        <v>22</v>
      </c>
      <c r="I135" s="15" t="s">
        <v>13</v>
      </c>
      <c r="J135" s="22" t="s">
        <v>38</v>
      </c>
      <c r="K135" s="22">
        <f>Table2[[#This Row],[Quantity2]]*Table2[[#This Row],[Price]]</f>
        <v>2009.8999999999999</v>
      </c>
    </row>
    <row r="136" spans="2:11" x14ac:dyDescent="0.3">
      <c r="B136" s="15">
        <v>10590</v>
      </c>
      <c r="C136" s="14">
        <v>44900</v>
      </c>
      <c r="D136" s="15" t="s">
        <v>21</v>
      </c>
      <c r="E136" s="15">
        <v>12.99</v>
      </c>
      <c r="F136" s="22">
        <v>555</v>
      </c>
      <c r="G136" s="15" t="s">
        <v>10</v>
      </c>
      <c r="H136" s="15" t="s">
        <v>22</v>
      </c>
      <c r="I136" s="15" t="s">
        <v>13</v>
      </c>
      <c r="J136" s="22" t="s">
        <v>38</v>
      </c>
      <c r="K136" s="22">
        <f>Table2[[#This Row],[Quantity2]]*Table2[[#This Row],[Price]]</f>
        <v>7209.45</v>
      </c>
    </row>
    <row r="137" spans="2:11" x14ac:dyDescent="0.3">
      <c r="B137" s="19">
        <v>10591</v>
      </c>
      <c r="C137" s="18">
        <v>44900</v>
      </c>
      <c r="D137" s="19" t="s">
        <v>25</v>
      </c>
      <c r="E137" s="19">
        <v>9.9499999999999993</v>
      </c>
      <c r="F137" s="22">
        <v>202</v>
      </c>
      <c r="G137" s="19" t="s">
        <v>10</v>
      </c>
      <c r="H137" s="19" t="s">
        <v>22</v>
      </c>
      <c r="I137" s="19" t="s">
        <v>13</v>
      </c>
      <c r="J137" s="22" t="s">
        <v>38</v>
      </c>
      <c r="K137" s="22">
        <f>Table2[[#This Row],[Quantity2]]*Table2[[#This Row],[Price]]</f>
        <v>2009.8999999999999</v>
      </c>
    </row>
    <row r="138" spans="2:11" x14ac:dyDescent="0.3">
      <c r="B138" s="15">
        <v>10592</v>
      </c>
      <c r="C138" s="14">
        <v>44900</v>
      </c>
      <c r="D138" s="15" t="s">
        <v>9</v>
      </c>
      <c r="E138" s="15">
        <v>3.49</v>
      </c>
      <c r="F138" s="22">
        <v>574</v>
      </c>
      <c r="G138" s="15" t="s">
        <v>10</v>
      </c>
      <c r="H138" s="15" t="s">
        <v>22</v>
      </c>
      <c r="I138" s="15" t="s">
        <v>13</v>
      </c>
      <c r="J138" s="22" t="s">
        <v>38</v>
      </c>
      <c r="K138" s="22">
        <f>Table2[[#This Row],[Quantity2]]*Table2[[#This Row],[Price]]</f>
        <v>2003.2600000000002</v>
      </c>
    </row>
    <row r="139" spans="2:11" x14ac:dyDescent="0.3">
      <c r="B139" s="19">
        <v>10593</v>
      </c>
      <c r="C139" s="18">
        <v>44900</v>
      </c>
      <c r="D139" s="19" t="s">
        <v>14</v>
      </c>
      <c r="E139" s="19">
        <v>2.95</v>
      </c>
      <c r="F139" s="22">
        <v>678</v>
      </c>
      <c r="G139" s="19" t="s">
        <v>10</v>
      </c>
      <c r="H139" s="19" t="s">
        <v>22</v>
      </c>
      <c r="I139" s="19" t="s">
        <v>13</v>
      </c>
      <c r="J139" s="22" t="s">
        <v>38</v>
      </c>
      <c r="K139" s="22">
        <f>Table2[[#This Row],[Quantity2]]*Table2[[#This Row],[Price]]</f>
        <v>2000.1000000000001</v>
      </c>
    </row>
    <row r="140" spans="2:11" x14ac:dyDescent="0.3">
      <c r="B140" s="15">
        <v>10594</v>
      </c>
      <c r="C140" s="14">
        <v>44900</v>
      </c>
      <c r="D140" s="15" t="s">
        <v>17</v>
      </c>
      <c r="E140" s="15">
        <v>4.99</v>
      </c>
      <c r="F140" s="22">
        <v>201</v>
      </c>
      <c r="G140" s="15" t="s">
        <v>10</v>
      </c>
      <c r="H140" s="15" t="s">
        <v>22</v>
      </c>
      <c r="I140" s="15" t="s">
        <v>13</v>
      </c>
      <c r="J140" s="22" t="s">
        <v>38</v>
      </c>
      <c r="K140" s="22">
        <f>Table2[[#This Row],[Quantity2]]*Table2[[#This Row],[Price]]</f>
        <v>1002.99</v>
      </c>
    </row>
    <row r="141" spans="2:11" x14ac:dyDescent="0.3">
      <c r="B141" s="19">
        <v>10595</v>
      </c>
      <c r="C141" s="18">
        <v>44901</v>
      </c>
      <c r="D141" s="19" t="s">
        <v>21</v>
      </c>
      <c r="E141" s="19">
        <v>12.99</v>
      </c>
      <c r="F141" s="22">
        <v>539</v>
      </c>
      <c r="G141" s="19" t="s">
        <v>10</v>
      </c>
      <c r="H141" s="19" t="s">
        <v>22</v>
      </c>
      <c r="I141" s="19" t="s">
        <v>13</v>
      </c>
      <c r="J141" s="22" t="s">
        <v>38</v>
      </c>
      <c r="K141" s="22">
        <f>Table2[[#This Row],[Quantity2]]*Table2[[#This Row],[Price]]</f>
        <v>7001.61</v>
      </c>
    </row>
    <row r="142" spans="2:11" x14ac:dyDescent="0.3">
      <c r="B142" s="15">
        <v>10596</v>
      </c>
      <c r="C142" s="14">
        <v>44901</v>
      </c>
      <c r="D142" s="15" t="s">
        <v>25</v>
      </c>
      <c r="E142" s="15">
        <v>9.9499999999999993</v>
      </c>
      <c r="F142" s="22">
        <v>202</v>
      </c>
      <c r="G142" s="15" t="s">
        <v>10</v>
      </c>
      <c r="H142" s="15" t="s">
        <v>22</v>
      </c>
      <c r="I142" s="15" t="s">
        <v>13</v>
      </c>
      <c r="J142" s="22" t="s">
        <v>38</v>
      </c>
      <c r="K142" s="22">
        <f>Table2[[#This Row],[Quantity2]]*Table2[[#This Row],[Price]]</f>
        <v>2009.8999999999999</v>
      </c>
    </row>
    <row r="143" spans="2:11" x14ac:dyDescent="0.3">
      <c r="B143" s="19">
        <v>10597</v>
      </c>
      <c r="C143" s="18">
        <v>44901</v>
      </c>
      <c r="D143" s="19" t="s">
        <v>9</v>
      </c>
      <c r="E143" s="19">
        <v>3.49</v>
      </c>
      <c r="F143" s="22">
        <v>574</v>
      </c>
      <c r="G143" s="19" t="s">
        <v>10</v>
      </c>
      <c r="H143" s="19" t="s">
        <v>22</v>
      </c>
      <c r="I143" s="19" t="s">
        <v>13</v>
      </c>
      <c r="J143" s="22" t="s">
        <v>38</v>
      </c>
      <c r="K143" s="22">
        <f>Table2[[#This Row],[Quantity2]]*Table2[[#This Row],[Price]]</f>
        <v>2003.2600000000002</v>
      </c>
    </row>
    <row r="144" spans="2:11" x14ac:dyDescent="0.3">
      <c r="B144" s="15">
        <v>10598</v>
      </c>
      <c r="C144" s="14">
        <v>44901</v>
      </c>
      <c r="D144" s="15" t="s">
        <v>14</v>
      </c>
      <c r="E144" s="15">
        <v>2.95</v>
      </c>
      <c r="F144" s="22">
        <v>678</v>
      </c>
      <c r="G144" s="15" t="s">
        <v>10</v>
      </c>
      <c r="H144" s="15" t="s">
        <v>22</v>
      </c>
      <c r="I144" s="15" t="s">
        <v>13</v>
      </c>
      <c r="J144" s="22" t="s">
        <v>38</v>
      </c>
      <c r="K144" s="22">
        <f>Table2[[#This Row],[Quantity2]]*Table2[[#This Row],[Price]]</f>
        <v>2000.1000000000001</v>
      </c>
    </row>
    <row r="145" spans="2:11" x14ac:dyDescent="0.3">
      <c r="B145" s="19">
        <v>10599</v>
      </c>
      <c r="C145" s="18">
        <v>44901</v>
      </c>
      <c r="D145" s="19" t="s">
        <v>17</v>
      </c>
      <c r="E145" s="19">
        <v>4.99</v>
      </c>
      <c r="F145" s="22">
        <v>201</v>
      </c>
      <c r="G145" s="19" t="s">
        <v>10</v>
      </c>
      <c r="H145" s="19" t="s">
        <v>22</v>
      </c>
      <c r="I145" s="19" t="s">
        <v>13</v>
      </c>
      <c r="J145" s="22" t="s">
        <v>38</v>
      </c>
      <c r="K145" s="22">
        <f>Table2[[#This Row],[Quantity2]]*Table2[[#This Row],[Price]]</f>
        <v>1002.99</v>
      </c>
    </row>
    <row r="146" spans="2:11" x14ac:dyDescent="0.3">
      <c r="B146" s="15">
        <v>10600</v>
      </c>
      <c r="C146" s="14">
        <v>44902</v>
      </c>
      <c r="D146" s="15" t="s">
        <v>21</v>
      </c>
      <c r="E146" s="15">
        <v>12.99</v>
      </c>
      <c r="F146" s="22">
        <v>524</v>
      </c>
      <c r="G146" s="15" t="s">
        <v>10</v>
      </c>
      <c r="H146" s="15" t="s">
        <v>22</v>
      </c>
      <c r="I146" s="15" t="s">
        <v>13</v>
      </c>
      <c r="J146" s="22" t="s">
        <v>38</v>
      </c>
      <c r="K146" s="22">
        <f>Table2[[#This Row],[Quantity2]]*Table2[[#This Row],[Price]]</f>
        <v>6806.76</v>
      </c>
    </row>
    <row r="147" spans="2:11" x14ac:dyDescent="0.3">
      <c r="B147" s="19">
        <v>10601</v>
      </c>
      <c r="C147" s="18">
        <v>44902</v>
      </c>
      <c r="D147" s="19" t="s">
        <v>25</v>
      </c>
      <c r="E147" s="19">
        <v>9.9499999999999993</v>
      </c>
      <c r="F147" s="22">
        <v>202</v>
      </c>
      <c r="G147" s="19" t="s">
        <v>10</v>
      </c>
      <c r="H147" s="19" t="s">
        <v>22</v>
      </c>
      <c r="I147" s="19" t="s">
        <v>13</v>
      </c>
      <c r="J147" s="22" t="s">
        <v>38</v>
      </c>
      <c r="K147" s="22">
        <f>Table2[[#This Row],[Quantity2]]*Table2[[#This Row],[Price]]</f>
        <v>2009.8999999999999</v>
      </c>
    </row>
    <row r="148" spans="2:11" x14ac:dyDescent="0.3">
      <c r="B148" s="15">
        <v>10602</v>
      </c>
      <c r="C148" s="14">
        <v>44902</v>
      </c>
      <c r="D148" s="15" t="s">
        <v>9</v>
      </c>
      <c r="E148" s="15">
        <v>3.49</v>
      </c>
      <c r="F148" s="22">
        <v>631</v>
      </c>
      <c r="G148" s="15" t="s">
        <v>10</v>
      </c>
      <c r="H148" s="15" t="s">
        <v>37</v>
      </c>
      <c r="I148" s="15" t="s">
        <v>13</v>
      </c>
      <c r="J148" s="22" t="s">
        <v>38</v>
      </c>
      <c r="K148" s="22">
        <f>Table2[[#This Row],[Quantity2]]*Table2[[#This Row],[Price]]</f>
        <v>2202.19</v>
      </c>
    </row>
    <row r="149" spans="2:11" x14ac:dyDescent="0.3">
      <c r="B149" s="19">
        <v>10603</v>
      </c>
      <c r="C149" s="18">
        <v>44902</v>
      </c>
      <c r="D149" s="19" t="s">
        <v>14</v>
      </c>
      <c r="E149" s="19">
        <v>2.95</v>
      </c>
      <c r="F149" s="22">
        <v>678</v>
      </c>
      <c r="G149" s="19" t="s">
        <v>10</v>
      </c>
      <c r="H149" s="19" t="s">
        <v>37</v>
      </c>
      <c r="I149" s="19" t="s">
        <v>13</v>
      </c>
      <c r="J149" s="22" t="s">
        <v>38</v>
      </c>
      <c r="K149" s="22">
        <f>Table2[[#This Row],[Quantity2]]*Table2[[#This Row],[Price]]</f>
        <v>2000.1000000000001</v>
      </c>
    </row>
    <row r="150" spans="2:11" x14ac:dyDescent="0.3">
      <c r="B150" s="15">
        <v>10604</v>
      </c>
      <c r="C150" s="14">
        <v>44902</v>
      </c>
      <c r="D150" s="15" t="s">
        <v>17</v>
      </c>
      <c r="E150" s="15">
        <v>4.99</v>
      </c>
      <c r="F150" s="22">
        <v>201</v>
      </c>
      <c r="G150" s="15" t="s">
        <v>10</v>
      </c>
      <c r="H150" s="15" t="s">
        <v>37</v>
      </c>
      <c r="I150" s="15" t="s">
        <v>13</v>
      </c>
      <c r="J150" s="22" t="s">
        <v>38</v>
      </c>
      <c r="K150" s="22">
        <f>Table2[[#This Row],[Quantity2]]*Table2[[#This Row],[Price]]</f>
        <v>1002.99</v>
      </c>
    </row>
    <row r="151" spans="2:11" x14ac:dyDescent="0.3">
      <c r="B151" s="19">
        <v>10605</v>
      </c>
      <c r="C151" s="18">
        <v>44903</v>
      </c>
      <c r="D151" s="19" t="s">
        <v>21</v>
      </c>
      <c r="E151" s="19">
        <v>12.99</v>
      </c>
      <c r="F151" s="22">
        <v>539</v>
      </c>
      <c r="G151" s="19" t="s">
        <v>10</v>
      </c>
      <c r="H151" s="19" t="s">
        <v>37</v>
      </c>
      <c r="I151" s="19" t="s">
        <v>13</v>
      </c>
      <c r="J151" s="22" t="s">
        <v>38</v>
      </c>
      <c r="K151" s="22">
        <f>Table2[[#This Row],[Quantity2]]*Table2[[#This Row],[Price]]</f>
        <v>7001.61</v>
      </c>
    </row>
    <row r="152" spans="2:11" x14ac:dyDescent="0.3">
      <c r="B152" s="15">
        <v>10606</v>
      </c>
      <c r="C152" s="14">
        <v>44903</v>
      </c>
      <c r="D152" s="15" t="s">
        <v>25</v>
      </c>
      <c r="E152" s="15">
        <v>9.9499999999999993</v>
      </c>
      <c r="F152" s="22">
        <v>202</v>
      </c>
      <c r="G152" s="15" t="s">
        <v>10</v>
      </c>
      <c r="H152" s="15" t="s">
        <v>37</v>
      </c>
      <c r="I152" s="15" t="s">
        <v>13</v>
      </c>
      <c r="J152" s="22" t="s">
        <v>38</v>
      </c>
      <c r="K152" s="22">
        <f>Table2[[#This Row],[Quantity2]]*Table2[[#This Row],[Price]]</f>
        <v>2009.8999999999999</v>
      </c>
    </row>
    <row r="153" spans="2:11" x14ac:dyDescent="0.3">
      <c r="B153" s="19">
        <v>10607</v>
      </c>
      <c r="C153" s="18">
        <v>44903</v>
      </c>
      <c r="D153" s="19" t="s">
        <v>9</v>
      </c>
      <c r="E153" s="19">
        <v>3.49</v>
      </c>
      <c r="F153" s="22">
        <v>631</v>
      </c>
      <c r="G153" s="19" t="s">
        <v>10</v>
      </c>
      <c r="H153" s="19" t="s">
        <v>37</v>
      </c>
      <c r="I153" s="19" t="s">
        <v>13</v>
      </c>
      <c r="J153" s="22" t="s">
        <v>38</v>
      </c>
      <c r="K153" s="22">
        <f>Table2[[#This Row],[Quantity2]]*Table2[[#This Row],[Price]]</f>
        <v>2202.19</v>
      </c>
    </row>
    <row r="154" spans="2:11" x14ac:dyDescent="0.3">
      <c r="B154" s="15">
        <v>10608</v>
      </c>
      <c r="C154" s="14">
        <v>44903</v>
      </c>
      <c r="D154" s="15" t="s">
        <v>14</v>
      </c>
      <c r="E154" s="15">
        <v>2.95</v>
      </c>
      <c r="F154" s="22">
        <v>678</v>
      </c>
      <c r="G154" s="15" t="s">
        <v>10</v>
      </c>
      <c r="H154" s="15" t="s">
        <v>11</v>
      </c>
      <c r="I154" s="15" t="s">
        <v>13</v>
      </c>
      <c r="J154" s="22" t="s">
        <v>38</v>
      </c>
      <c r="K154" s="22">
        <f>Table2[[#This Row],[Quantity2]]*Table2[[#This Row],[Price]]</f>
        <v>2000.1000000000001</v>
      </c>
    </row>
    <row r="155" spans="2:11" x14ac:dyDescent="0.3">
      <c r="B155" s="19">
        <v>10609</v>
      </c>
      <c r="C155" s="18">
        <v>44903</v>
      </c>
      <c r="D155" s="19" t="s">
        <v>17</v>
      </c>
      <c r="E155" s="19">
        <v>4.99</v>
      </c>
      <c r="F155" s="22">
        <v>201</v>
      </c>
      <c r="G155" s="19" t="s">
        <v>10</v>
      </c>
      <c r="H155" s="19" t="s">
        <v>11</v>
      </c>
      <c r="I155" s="19" t="s">
        <v>13</v>
      </c>
      <c r="J155" s="22" t="s">
        <v>38</v>
      </c>
      <c r="K155" s="22">
        <f>Table2[[#This Row],[Quantity2]]*Table2[[#This Row],[Price]]</f>
        <v>1002.99</v>
      </c>
    </row>
    <row r="156" spans="2:11" x14ac:dyDescent="0.3">
      <c r="B156" s="15">
        <v>10610</v>
      </c>
      <c r="C156" s="14">
        <v>44904</v>
      </c>
      <c r="D156" s="15" t="s">
        <v>21</v>
      </c>
      <c r="E156" s="15">
        <v>12.99</v>
      </c>
      <c r="F156" s="22">
        <v>570</v>
      </c>
      <c r="G156" s="15" t="s">
        <v>10</v>
      </c>
      <c r="H156" s="15" t="s">
        <v>11</v>
      </c>
      <c r="I156" s="15" t="s">
        <v>13</v>
      </c>
      <c r="J156" s="22" t="s">
        <v>38</v>
      </c>
      <c r="K156" s="22">
        <f>Table2[[#This Row],[Quantity2]]*Table2[[#This Row],[Price]]</f>
        <v>7404.3</v>
      </c>
    </row>
    <row r="157" spans="2:11" x14ac:dyDescent="0.3">
      <c r="B157" s="19">
        <v>10611</v>
      </c>
      <c r="C157" s="18">
        <v>44904</v>
      </c>
      <c r="D157" s="19" t="s">
        <v>25</v>
      </c>
      <c r="E157" s="19">
        <v>9.9499999999999993</v>
      </c>
      <c r="F157" s="22">
        <v>202</v>
      </c>
      <c r="G157" s="19" t="s">
        <v>10</v>
      </c>
      <c r="H157" s="19" t="s">
        <v>11</v>
      </c>
      <c r="I157" s="19" t="s">
        <v>13</v>
      </c>
      <c r="J157" s="22" t="s">
        <v>38</v>
      </c>
      <c r="K157" s="22">
        <f>Table2[[#This Row],[Quantity2]]*Table2[[#This Row],[Price]]</f>
        <v>2009.8999999999999</v>
      </c>
    </row>
    <row r="158" spans="2:11" x14ac:dyDescent="0.3">
      <c r="B158" s="15">
        <v>10612</v>
      </c>
      <c r="C158" s="14">
        <v>44904</v>
      </c>
      <c r="D158" s="15" t="s">
        <v>9</v>
      </c>
      <c r="E158" s="15">
        <v>3.49</v>
      </c>
      <c r="F158" s="22">
        <v>631</v>
      </c>
      <c r="G158" s="15" t="s">
        <v>10</v>
      </c>
      <c r="H158" s="15" t="s">
        <v>11</v>
      </c>
      <c r="I158" s="15" t="s">
        <v>13</v>
      </c>
      <c r="J158" s="22" t="s">
        <v>38</v>
      </c>
      <c r="K158" s="22">
        <f>Table2[[#This Row],[Quantity2]]*Table2[[#This Row],[Price]]</f>
        <v>2202.19</v>
      </c>
    </row>
    <row r="159" spans="2:11" x14ac:dyDescent="0.3">
      <c r="B159" s="19">
        <v>10613</v>
      </c>
      <c r="C159" s="18">
        <v>44904</v>
      </c>
      <c r="D159" s="19" t="s">
        <v>14</v>
      </c>
      <c r="E159" s="19">
        <v>2.95</v>
      </c>
      <c r="F159" s="22">
        <v>678</v>
      </c>
      <c r="G159" s="19" t="s">
        <v>10</v>
      </c>
      <c r="H159" s="19" t="s">
        <v>11</v>
      </c>
      <c r="I159" s="19" t="s">
        <v>13</v>
      </c>
      <c r="J159" s="22" t="s">
        <v>38</v>
      </c>
      <c r="K159" s="22">
        <f>Table2[[#This Row],[Quantity2]]*Table2[[#This Row],[Price]]</f>
        <v>2000.1000000000001</v>
      </c>
    </row>
    <row r="160" spans="2:11" x14ac:dyDescent="0.3">
      <c r="B160" s="15">
        <v>10614</v>
      </c>
      <c r="C160" s="14">
        <v>44904</v>
      </c>
      <c r="D160" s="15" t="s">
        <v>17</v>
      </c>
      <c r="E160" s="15">
        <v>4.99</v>
      </c>
      <c r="F160" s="22">
        <v>201</v>
      </c>
      <c r="G160" s="15" t="s">
        <v>10</v>
      </c>
      <c r="H160" s="15" t="s">
        <v>11</v>
      </c>
      <c r="I160" s="15" t="s">
        <v>13</v>
      </c>
      <c r="J160" s="22" t="s">
        <v>38</v>
      </c>
      <c r="K160" s="22">
        <f>Table2[[#This Row],[Quantity2]]*Table2[[#This Row],[Price]]</f>
        <v>1002.99</v>
      </c>
    </row>
    <row r="161" spans="2:11" x14ac:dyDescent="0.3">
      <c r="B161" s="19">
        <v>10615</v>
      </c>
      <c r="C161" s="18">
        <v>44905</v>
      </c>
      <c r="D161" s="19" t="s">
        <v>21</v>
      </c>
      <c r="E161" s="19">
        <v>12.99</v>
      </c>
      <c r="F161" s="22">
        <v>570</v>
      </c>
      <c r="G161" s="19" t="s">
        <v>10</v>
      </c>
      <c r="H161" s="19" t="s">
        <v>11</v>
      </c>
      <c r="I161" s="19" t="s">
        <v>13</v>
      </c>
      <c r="J161" s="22" t="s">
        <v>38</v>
      </c>
      <c r="K161" s="22">
        <f>Table2[[#This Row],[Quantity2]]*Table2[[#This Row],[Price]]</f>
        <v>7404.3</v>
      </c>
    </row>
    <row r="162" spans="2:11" x14ac:dyDescent="0.3">
      <c r="B162" s="15">
        <v>10616</v>
      </c>
      <c r="C162" s="14">
        <v>44905</v>
      </c>
      <c r="D162" s="15" t="s">
        <v>25</v>
      </c>
      <c r="E162" s="15">
        <v>9.9499999999999993</v>
      </c>
      <c r="F162" s="22">
        <v>202</v>
      </c>
      <c r="G162" s="15" t="s">
        <v>10</v>
      </c>
      <c r="H162" s="15" t="s">
        <v>11</v>
      </c>
      <c r="I162" s="15" t="s">
        <v>13</v>
      </c>
      <c r="J162" s="22" t="s">
        <v>38</v>
      </c>
      <c r="K162" s="22">
        <f>Table2[[#This Row],[Quantity2]]*Table2[[#This Row],[Price]]</f>
        <v>2009.8999999999999</v>
      </c>
    </row>
    <row r="163" spans="2:11" x14ac:dyDescent="0.3">
      <c r="B163" s="19">
        <v>10617</v>
      </c>
      <c r="C163" s="18">
        <v>44905</v>
      </c>
      <c r="D163" s="19" t="s">
        <v>9</v>
      </c>
      <c r="E163" s="19">
        <v>3.49</v>
      </c>
      <c r="F163" s="22">
        <v>631</v>
      </c>
      <c r="G163" s="19" t="s">
        <v>10</v>
      </c>
      <c r="H163" s="19" t="s">
        <v>11</v>
      </c>
      <c r="I163" s="19" t="s">
        <v>13</v>
      </c>
      <c r="J163" s="22" t="s">
        <v>38</v>
      </c>
      <c r="K163" s="22">
        <f>Table2[[#This Row],[Quantity2]]*Table2[[#This Row],[Price]]</f>
        <v>2202.19</v>
      </c>
    </row>
    <row r="164" spans="2:11" x14ac:dyDescent="0.3">
      <c r="B164" s="15">
        <v>10618</v>
      </c>
      <c r="C164" s="14">
        <v>44905</v>
      </c>
      <c r="D164" s="15" t="s">
        <v>14</v>
      </c>
      <c r="E164" s="15">
        <v>2.95</v>
      </c>
      <c r="F164" s="22">
        <v>678</v>
      </c>
      <c r="G164" s="15" t="s">
        <v>10</v>
      </c>
      <c r="H164" s="15" t="s">
        <v>11</v>
      </c>
      <c r="I164" s="15" t="s">
        <v>13</v>
      </c>
      <c r="J164" s="22" t="s">
        <v>38</v>
      </c>
      <c r="K164" s="22">
        <f>Table2[[#This Row],[Quantity2]]*Table2[[#This Row],[Price]]</f>
        <v>2000.1000000000001</v>
      </c>
    </row>
    <row r="165" spans="2:11" x14ac:dyDescent="0.3">
      <c r="B165" s="19">
        <v>10619</v>
      </c>
      <c r="C165" s="18">
        <v>44905</v>
      </c>
      <c r="D165" s="19" t="s">
        <v>17</v>
      </c>
      <c r="E165" s="19">
        <v>4.99</v>
      </c>
      <c r="F165" s="22">
        <v>201</v>
      </c>
      <c r="G165" s="19" t="s">
        <v>10</v>
      </c>
      <c r="H165" s="19" t="s">
        <v>11</v>
      </c>
      <c r="I165" s="19" t="s">
        <v>13</v>
      </c>
      <c r="J165" s="22" t="s">
        <v>38</v>
      </c>
      <c r="K165" s="22">
        <f>Table2[[#This Row],[Quantity2]]*Table2[[#This Row],[Price]]</f>
        <v>1002.99</v>
      </c>
    </row>
    <row r="166" spans="2:11" x14ac:dyDescent="0.3">
      <c r="B166" s="15">
        <v>10620</v>
      </c>
      <c r="C166" s="14">
        <v>44906</v>
      </c>
      <c r="D166" s="15" t="s">
        <v>21</v>
      </c>
      <c r="E166" s="15">
        <v>12.99</v>
      </c>
      <c r="F166" s="22">
        <v>586</v>
      </c>
      <c r="G166" s="15" t="s">
        <v>10</v>
      </c>
      <c r="H166" s="15" t="s">
        <v>11</v>
      </c>
      <c r="I166" s="15" t="s">
        <v>13</v>
      </c>
      <c r="J166" s="22" t="s">
        <v>38</v>
      </c>
      <c r="K166" s="22">
        <f>Table2[[#This Row],[Quantity2]]*Table2[[#This Row],[Price]]</f>
        <v>7612.14</v>
      </c>
    </row>
    <row r="167" spans="2:11" x14ac:dyDescent="0.3">
      <c r="B167" s="19">
        <v>10621</v>
      </c>
      <c r="C167" s="18">
        <v>44906</v>
      </c>
      <c r="D167" s="19" t="s">
        <v>25</v>
      </c>
      <c r="E167" s="19">
        <v>9.9499999999999993</v>
      </c>
      <c r="F167" s="22">
        <v>202</v>
      </c>
      <c r="G167" s="19" t="s">
        <v>10</v>
      </c>
      <c r="H167" s="19" t="s">
        <v>11</v>
      </c>
      <c r="I167" s="19" t="s">
        <v>13</v>
      </c>
      <c r="J167" s="22" t="s">
        <v>38</v>
      </c>
      <c r="K167" s="22">
        <f>Table2[[#This Row],[Quantity2]]*Table2[[#This Row],[Price]]</f>
        <v>2009.8999999999999</v>
      </c>
    </row>
    <row r="168" spans="2:11" x14ac:dyDescent="0.3">
      <c r="B168" s="15">
        <v>10622</v>
      </c>
      <c r="C168" s="14">
        <v>44906</v>
      </c>
      <c r="D168" s="15" t="s">
        <v>9</v>
      </c>
      <c r="E168" s="15">
        <v>3.49</v>
      </c>
      <c r="F168" s="22">
        <v>631</v>
      </c>
      <c r="G168" s="15" t="s">
        <v>10</v>
      </c>
      <c r="H168" s="15" t="s">
        <v>11</v>
      </c>
      <c r="I168" s="15" t="s">
        <v>13</v>
      </c>
      <c r="J168" s="22" t="s">
        <v>38</v>
      </c>
      <c r="K168" s="22">
        <f>Table2[[#This Row],[Quantity2]]*Table2[[#This Row],[Price]]</f>
        <v>2202.19</v>
      </c>
    </row>
    <row r="169" spans="2:11" x14ac:dyDescent="0.3">
      <c r="B169" s="19">
        <v>10623</v>
      </c>
      <c r="C169" s="18">
        <v>44906</v>
      </c>
      <c r="D169" s="19" t="s">
        <v>14</v>
      </c>
      <c r="E169" s="19">
        <v>2.95</v>
      </c>
      <c r="F169" s="22">
        <v>746</v>
      </c>
      <c r="G169" s="19" t="s">
        <v>10</v>
      </c>
      <c r="H169" s="19" t="s">
        <v>11</v>
      </c>
      <c r="I169" s="19" t="s">
        <v>13</v>
      </c>
      <c r="J169" s="22" t="s">
        <v>38</v>
      </c>
      <c r="K169" s="22">
        <f>Table2[[#This Row],[Quantity2]]*Table2[[#This Row],[Price]]</f>
        <v>2200.7000000000003</v>
      </c>
    </row>
    <row r="170" spans="2:11" x14ac:dyDescent="0.3">
      <c r="B170" s="15">
        <v>10624</v>
      </c>
      <c r="C170" s="14">
        <v>44906</v>
      </c>
      <c r="D170" s="15" t="s">
        <v>17</v>
      </c>
      <c r="E170" s="15">
        <v>4.99</v>
      </c>
      <c r="F170" s="22">
        <v>201</v>
      </c>
      <c r="G170" s="15" t="s">
        <v>10</v>
      </c>
      <c r="H170" s="15" t="s">
        <v>11</v>
      </c>
      <c r="I170" s="15" t="s">
        <v>13</v>
      </c>
      <c r="J170" s="22" t="s">
        <v>38</v>
      </c>
      <c r="K170" s="22">
        <f>Table2[[#This Row],[Quantity2]]*Table2[[#This Row],[Price]]</f>
        <v>1002.99</v>
      </c>
    </row>
    <row r="171" spans="2:11" x14ac:dyDescent="0.3">
      <c r="B171" s="19">
        <v>10625</v>
      </c>
      <c r="C171" s="18">
        <v>44907</v>
      </c>
      <c r="D171" s="19" t="s">
        <v>21</v>
      </c>
      <c r="E171" s="19">
        <v>12.99</v>
      </c>
      <c r="F171" s="22">
        <v>570</v>
      </c>
      <c r="G171" s="19" t="s">
        <v>10</v>
      </c>
      <c r="H171" s="19" t="s">
        <v>11</v>
      </c>
      <c r="I171" s="19" t="s">
        <v>13</v>
      </c>
      <c r="J171" s="22" t="s">
        <v>38</v>
      </c>
      <c r="K171" s="22">
        <f>Table2[[#This Row],[Quantity2]]*Table2[[#This Row],[Price]]</f>
        <v>7404.3</v>
      </c>
    </row>
    <row r="172" spans="2:11" x14ac:dyDescent="0.3">
      <c r="B172" s="15">
        <v>10626</v>
      </c>
      <c r="C172" s="14">
        <v>44907</v>
      </c>
      <c r="D172" s="15" t="s">
        <v>25</v>
      </c>
      <c r="E172" s="15">
        <v>9.9499999999999993</v>
      </c>
      <c r="F172" s="22">
        <v>202</v>
      </c>
      <c r="G172" s="15" t="s">
        <v>10</v>
      </c>
      <c r="H172" s="15" t="s">
        <v>11</v>
      </c>
      <c r="I172" s="15" t="s">
        <v>13</v>
      </c>
      <c r="J172" s="22" t="s">
        <v>38</v>
      </c>
      <c r="K172" s="22">
        <f>Table2[[#This Row],[Quantity2]]*Table2[[#This Row],[Price]]</f>
        <v>2009.8999999999999</v>
      </c>
    </row>
    <row r="173" spans="2:11" x14ac:dyDescent="0.3">
      <c r="B173" s="19">
        <v>10627</v>
      </c>
      <c r="C173" s="18">
        <v>44907</v>
      </c>
      <c r="D173" s="19" t="s">
        <v>9</v>
      </c>
      <c r="E173" s="19">
        <v>3.49</v>
      </c>
      <c r="F173" s="22">
        <v>631</v>
      </c>
      <c r="G173" s="19" t="s">
        <v>10</v>
      </c>
      <c r="H173" s="19" t="s">
        <v>11</v>
      </c>
      <c r="I173" s="19" t="s">
        <v>13</v>
      </c>
      <c r="J173" s="22" t="s">
        <v>38</v>
      </c>
      <c r="K173" s="22">
        <f>Table2[[#This Row],[Quantity2]]*Table2[[#This Row],[Price]]</f>
        <v>2202.19</v>
      </c>
    </row>
    <row r="174" spans="2:11" x14ac:dyDescent="0.3">
      <c r="B174" s="15">
        <v>10628</v>
      </c>
      <c r="C174" s="14">
        <v>44907</v>
      </c>
      <c r="D174" s="15" t="s">
        <v>14</v>
      </c>
      <c r="E174" s="15">
        <v>2.95</v>
      </c>
      <c r="F174" s="22">
        <v>678</v>
      </c>
      <c r="G174" s="15" t="s">
        <v>10</v>
      </c>
      <c r="H174" s="15" t="s">
        <v>11</v>
      </c>
      <c r="I174" s="15" t="s">
        <v>20</v>
      </c>
      <c r="J174" s="22" t="s">
        <v>35</v>
      </c>
      <c r="K174" s="22">
        <f>Table2[[#This Row],[Quantity2]]*Table2[[#This Row],[Price]]</f>
        <v>2000.1000000000001</v>
      </c>
    </row>
    <row r="175" spans="2:11" x14ac:dyDescent="0.3">
      <c r="B175" s="19">
        <v>10629</v>
      </c>
      <c r="C175" s="18">
        <v>44907</v>
      </c>
      <c r="D175" s="19" t="s">
        <v>17</v>
      </c>
      <c r="E175" s="19">
        <v>4.99</v>
      </c>
      <c r="F175" s="22">
        <v>201</v>
      </c>
      <c r="G175" s="19" t="s">
        <v>10</v>
      </c>
      <c r="H175" s="19" t="s">
        <v>11</v>
      </c>
      <c r="I175" s="19" t="s">
        <v>20</v>
      </c>
      <c r="J175" s="22" t="s">
        <v>35</v>
      </c>
      <c r="K175" s="22">
        <f>Table2[[#This Row],[Quantity2]]*Table2[[#This Row],[Price]]</f>
        <v>1002.99</v>
      </c>
    </row>
    <row r="176" spans="2:11" x14ac:dyDescent="0.3">
      <c r="B176" s="15">
        <v>10630</v>
      </c>
      <c r="C176" s="14">
        <v>44908</v>
      </c>
      <c r="D176" s="15" t="s">
        <v>21</v>
      </c>
      <c r="E176" s="15">
        <v>12.99</v>
      </c>
      <c r="F176" s="22">
        <v>570</v>
      </c>
      <c r="G176" s="15" t="s">
        <v>10</v>
      </c>
      <c r="H176" s="15" t="s">
        <v>37</v>
      </c>
      <c r="I176" s="15" t="s">
        <v>20</v>
      </c>
      <c r="J176" s="22" t="s">
        <v>35</v>
      </c>
      <c r="K176" s="22">
        <f>Table2[[#This Row],[Quantity2]]*Table2[[#This Row],[Price]]</f>
        <v>7404.3</v>
      </c>
    </row>
    <row r="177" spans="2:11" x14ac:dyDescent="0.3">
      <c r="B177" s="19">
        <v>10631</v>
      </c>
      <c r="C177" s="18">
        <v>44908</v>
      </c>
      <c r="D177" s="19" t="s">
        <v>25</v>
      </c>
      <c r="E177" s="19">
        <v>9.9499999999999993</v>
      </c>
      <c r="F177" s="22">
        <v>202</v>
      </c>
      <c r="G177" s="19" t="s">
        <v>10</v>
      </c>
      <c r="H177" s="19" t="s">
        <v>11</v>
      </c>
      <c r="I177" s="19" t="s">
        <v>20</v>
      </c>
      <c r="J177" s="22" t="s">
        <v>35</v>
      </c>
      <c r="K177" s="22">
        <f>Table2[[#This Row],[Quantity2]]*Table2[[#This Row],[Price]]</f>
        <v>2009.8999999999999</v>
      </c>
    </row>
    <row r="178" spans="2:11" x14ac:dyDescent="0.3">
      <c r="B178" s="15">
        <v>10632</v>
      </c>
      <c r="C178" s="14">
        <v>44908</v>
      </c>
      <c r="D178" s="15" t="s">
        <v>9</v>
      </c>
      <c r="E178" s="15">
        <v>3.49</v>
      </c>
      <c r="F178" s="22">
        <v>631</v>
      </c>
      <c r="G178" s="15" t="s">
        <v>10</v>
      </c>
      <c r="H178" s="15" t="s">
        <v>11</v>
      </c>
      <c r="I178" s="15" t="s">
        <v>20</v>
      </c>
      <c r="J178" s="22" t="s">
        <v>35</v>
      </c>
      <c r="K178" s="22">
        <f>Table2[[#This Row],[Quantity2]]*Table2[[#This Row],[Price]]</f>
        <v>2202.19</v>
      </c>
    </row>
    <row r="179" spans="2:11" x14ac:dyDescent="0.3">
      <c r="B179" s="19">
        <v>10633</v>
      </c>
      <c r="C179" s="18">
        <v>44908</v>
      </c>
      <c r="D179" s="19" t="s">
        <v>14</v>
      </c>
      <c r="E179" s="19">
        <v>2.95</v>
      </c>
      <c r="F179" s="22">
        <v>678</v>
      </c>
      <c r="G179" s="19" t="s">
        <v>10</v>
      </c>
      <c r="H179" s="19" t="s">
        <v>11</v>
      </c>
      <c r="I179" s="19" t="s">
        <v>20</v>
      </c>
      <c r="J179" s="22" t="s">
        <v>35</v>
      </c>
      <c r="K179" s="22">
        <f>Table2[[#This Row],[Quantity2]]*Table2[[#This Row],[Price]]</f>
        <v>2000.1000000000001</v>
      </c>
    </row>
    <row r="180" spans="2:11" x14ac:dyDescent="0.3">
      <c r="B180" s="15">
        <v>10634</v>
      </c>
      <c r="C180" s="14">
        <v>44908</v>
      </c>
      <c r="D180" s="15" t="s">
        <v>17</v>
      </c>
      <c r="E180" s="15">
        <v>4.99</v>
      </c>
      <c r="F180" s="22">
        <v>201</v>
      </c>
      <c r="G180" s="15" t="s">
        <v>10</v>
      </c>
      <c r="H180" s="15" t="s">
        <v>11</v>
      </c>
      <c r="I180" s="15" t="s">
        <v>20</v>
      </c>
      <c r="J180" s="22" t="s">
        <v>35</v>
      </c>
      <c r="K180" s="22">
        <f>Table2[[#This Row],[Quantity2]]*Table2[[#This Row],[Price]]</f>
        <v>1002.99</v>
      </c>
    </row>
    <row r="181" spans="2:11" x14ac:dyDescent="0.3">
      <c r="B181" s="19">
        <v>10635</v>
      </c>
      <c r="C181" s="18">
        <v>44909</v>
      </c>
      <c r="D181" s="19" t="s">
        <v>21</v>
      </c>
      <c r="E181" s="19">
        <v>12.99</v>
      </c>
      <c r="F181" s="22">
        <v>555</v>
      </c>
      <c r="G181" s="19" t="s">
        <v>10</v>
      </c>
      <c r="H181" s="19" t="s">
        <v>11</v>
      </c>
      <c r="I181" s="19" t="s">
        <v>20</v>
      </c>
      <c r="J181" s="22" t="s">
        <v>35</v>
      </c>
      <c r="K181" s="22">
        <f>Table2[[#This Row],[Quantity2]]*Table2[[#This Row],[Price]]</f>
        <v>7209.45</v>
      </c>
    </row>
    <row r="182" spans="2:11" x14ac:dyDescent="0.3">
      <c r="B182" s="15">
        <v>10636</v>
      </c>
      <c r="C182" s="14">
        <v>44909</v>
      </c>
      <c r="D182" s="15" t="s">
        <v>25</v>
      </c>
      <c r="E182" s="15">
        <v>9.9499999999999993</v>
      </c>
      <c r="F182" s="22">
        <v>222</v>
      </c>
      <c r="G182" s="15" t="s">
        <v>10</v>
      </c>
      <c r="H182" s="15" t="s">
        <v>11</v>
      </c>
      <c r="I182" s="15" t="s">
        <v>20</v>
      </c>
      <c r="J182" s="22" t="s">
        <v>35</v>
      </c>
      <c r="K182" s="22">
        <f>Table2[[#This Row],[Quantity2]]*Table2[[#This Row],[Price]]</f>
        <v>2208.8999999999996</v>
      </c>
    </row>
    <row r="183" spans="2:11" x14ac:dyDescent="0.3">
      <c r="B183" s="19">
        <v>10637</v>
      </c>
      <c r="C183" s="18">
        <v>44909</v>
      </c>
      <c r="D183" s="19" t="s">
        <v>9</v>
      </c>
      <c r="E183" s="19">
        <v>3.49</v>
      </c>
      <c r="F183" s="22">
        <v>631</v>
      </c>
      <c r="G183" s="19" t="s">
        <v>10</v>
      </c>
      <c r="H183" s="19" t="s">
        <v>11</v>
      </c>
      <c r="I183" s="19" t="s">
        <v>20</v>
      </c>
      <c r="J183" s="22" t="s">
        <v>35</v>
      </c>
      <c r="K183" s="22">
        <f>Table2[[#This Row],[Quantity2]]*Table2[[#This Row],[Price]]</f>
        <v>2202.19</v>
      </c>
    </row>
    <row r="184" spans="2:11" x14ac:dyDescent="0.3">
      <c r="B184" s="15">
        <v>10638</v>
      </c>
      <c r="C184" s="14">
        <v>44909</v>
      </c>
      <c r="D184" s="15" t="s">
        <v>14</v>
      </c>
      <c r="E184" s="15">
        <v>2.95</v>
      </c>
      <c r="F184" s="22">
        <v>678</v>
      </c>
      <c r="G184" s="15" t="s">
        <v>10</v>
      </c>
      <c r="H184" s="15" t="s">
        <v>11</v>
      </c>
      <c r="I184" s="15" t="s">
        <v>20</v>
      </c>
      <c r="J184" s="22" t="s">
        <v>35</v>
      </c>
      <c r="K184" s="22">
        <f>Table2[[#This Row],[Quantity2]]*Table2[[#This Row],[Price]]</f>
        <v>2000.1000000000001</v>
      </c>
    </row>
    <row r="185" spans="2:11" x14ac:dyDescent="0.3">
      <c r="B185" s="19">
        <v>10639</v>
      </c>
      <c r="C185" s="18">
        <v>44909</v>
      </c>
      <c r="D185" s="19" t="s">
        <v>17</v>
      </c>
      <c r="E185" s="19">
        <v>4.99</v>
      </c>
      <c r="F185" s="22">
        <v>201</v>
      </c>
      <c r="G185" s="19" t="s">
        <v>10</v>
      </c>
      <c r="H185" s="19" t="s">
        <v>11</v>
      </c>
      <c r="I185" s="19" t="s">
        <v>20</v>
      </c>
      <c r="J185" s="22" t="s">
        <v>35</v>
      </c>
      <c r="K185" s="22">
        <f>Table2[[#This Row],[Quantity2]]*Table2[[#This Row],[Price]]</f>
        <v>1002.99</v>
      </c>
    </row>
    <row r="186" spans="2:11" x14ac:dyDescent="0.3">
      <c r="B186" s="15">
        <v>10640</v>
      </c>
      <c r="C186" s="14">
        <v>44910</v>
      </c>
      <c r="D186" s="15" t="s">
        <v>21</v>
      </c>
      <c r="E186" s="15">
        <v>12.99</v>
      </c>
      <c r="F186" s="22">
        <v>539</v>
      </c>
      <c r="G186" s="15" t="s">
        <v>10</v>
      </c>
      <c r="H186" s="15" t="s">
        <v>11</v>
      </c>
      <c r="I186" s="15" t="s">
        <v>20</v>
      </c>
      <c r="J186" s="22" t="s">
        <v>35</v>
      </c>
      <c r="K186" s="22">
        <f>Table2[[#This Row],[Quantity2]]*Table2[[#This Row],[Price]]</f>
        <v>7001.61</v>
      </c>
    </row>
    <row r="187" spans="2:11" x14ac:dyDescent="0.3">
      <c r="B187" s="19">
        <v>10641</v>
      </c>
      <c r="C187" s="18">
        <v>44910</v>
      </c>
      <c r="D187" s="19" t="s">
        <v>25</v>
      </c>
      <c r="E187" s="19">
        <v>9.9499999999999993</v>
      </c>
      <c r="F187" s="22">
        <v>222</v>
      </c>
      <c r="G187" s="19" t="s">
        <v>10</v>
      </c>
      <c r="H187" s="19" t="s">
        <v>11</v>
      </c>
      <c r="I187" s="19" t="s">
        <v>20</v>
      </c>
      <c r="J187" s="22" t="s">
        <v>35</v>
      </c>
      <c r="K187" s="22">
        <f>Table2[[#This Row],[Quantity2]]*Table2[[#This Row],[Price]]</f>
        <v>2208.8999999999996</v>
      </c>
    </row>
    <row r="188" spans="2:11" x14ac:dyDescent="0.3">
      <c r="B188" s="15">
        <v>10642</v>
      </c>
      <c r="C188" s="14">
        <v>44910</v>
      </c>
      <c r="D188" s="15" t="s">
        <v>9</v>
      </c>
      <c r="E188" s="15">
        <v>3.49</v>
      </c>
      <c r="F188" s="22">
        <v>631</v>
      </c>
      <c r="G188" s="15" t="s">
        <v>10</v>
      </c>
      <c r="H188" s="15" t="s">
        <v>37</v>
      </c>
      <c r="I188" s="15" t="s">
        <v>20</v>
      </c>
      <c r="J188" s="22" t="s">
        <v>35</v>
      </c>
      <c r="K188" s="22">
        <f>Table2[[#This Row],[Quantity2]]*Table2[[#This Row],[Price]]</f>
        <v>2202.19</v>
      </c>
    </row>
    <row r="189" spans="2:11" x14ac:dyDescent="0.3">
      <c r="B189" s="19">
        <v>10643</v>
      </c>
      <c r="C189" s="18">
        <v>44910</v>
      </c>
      <c r="D189" s="19" t="s">
        <v>14</v>
      </c>
      <c r="E189" s="19">
        <v>2.95</v>
      </c>
      <c r="F189" s="22">
        <v>678</v>
      </c>
      <c r="G189" s="19" t="s">
        <v>10</v>
      </c>
      <c r="H189" s="19" t="s">
        <v>37</v>
      </c>
      <c r="I189" s="19" t="s">
        <v>20</v>
      </c>
      <c r="J189" s="22" t="s">
        <v>35</v>
      </c>
      <c r="K189" s="22">
        <f>Table2[[#This Row],[Quantity2]]*Table2[[#This Row],[Price]]</f>
        <v>2000.1000000000001</v>
      </c>
    </row>
    <row r="190" spans="2:11" x14ac:dyDescent="0.3">
      <c r="B190" s="15">
        <v>10644</v>
      </c>
      <c r="C190" s="14">
        <v>44910</v>
      </c>
      <c r="D190" s="15" t="s">
        <v>17</v>
      </c>
      <c r="E190" s="15">
        <v>4.99</v>
      </c>
      <c r="F190" s="22">
        <v>201</v>
      </c>
      <c r="G190" s="15" t="s">
        <v>10</v>
      </c>
      <c r="H190" s="15" t="s">
        <v>37</v>
      </c>
      <c r="I190" s="15" t="s">
        <v>20</v>
      </c>
      <c r="J190" s="22" t="s">
        <v>35</v>
      </c>
      <c r="K190" s="22">
        <f>Table2[[#This Row],[Quantity2]]*Table2[[#This Row],[Price]]</f>
        <v>1002.99</v>
      </c>
    </row>
    <row r="191" spans="2:11" x14ac:dyDescent="0.3">
      <c r="B191" s="19">
        <v>10645</v>
      </c>
      <c r="C191" s="18">
        <v>44911</v>
      </c>
      <c r="D191" s="19" t="s">
        <v>21</v>
      </c>
      <c r="E191" s="19">
        <v>12.99</v>
      </c>
      <c r="F191" s="22">
        <v>570</v>
      </c>
      <c r="G191" s="19" t="s">
        <v>10</v>
      </c>
      <c r="H191" s="19" t="s">
        <v>37</v>
      </c>
      <c r="I191" s="19" t="s">
        <v>20</v>
      </c>
      <c r="J191" s="22" t="s">
        <v>35</v>
      </c>
      <c r="K191" s="22">
        <f>Table2[[#This Row],[Quantity2]]*Table2[[#This Row],[Price]]</f>
        <v>7404.3</v>
      </c>
    </row>
    <row r="192" spans="2:11" x14ac:dyDescent="0.3">
      <c r="B192" s="15">
        <v>10646</v>
      </c>
      <c r="C192" s="14">
        <v>44911</v>
      </c>
      <c r="D192" s="15" t="s">
        <v>25</v>
      </c>
      <c r="E192" s="15">
        <v>9.9499999999999993</v>
      </c>
      <c r="F192" s="22">
        <v>222</v>
      </c>
      <c r="G192" s="15" t="s">
        <v>10</v>
      </c>
      <c r="H192" s="15" t="s">
        <v>37</v>
      </c>
      <c r="I192" s="15" t="s">
        <v>20</v>
      </c>
      <c r="J192" s="22" t="s">
        <v>35</v>
      </c>
      <c r="K192" s="22">
        <f>Table2[[#This Row],[Quantity2]]*Table2[[#This Row],[Price]]</f>
        <v>2208.8999999999996</v>
      </c>
    </row>
    <row r="193" spans="2:11" x14ac:dyDescent="0.3">
      <c r="B193" s="19">
        <v>10647</v>
      </c>
      <c r="C193" s="18">
        <v>44911</v>
      </c>
      <c r="D193" s="19" t="s">
        <v>9</v>
      </c>
      <c r="E193" s="19">
        <v>3.49</v>
      </c>
      <c r="F193" s="22">
        <v>631</v>
      </c>
      <c r="G193" s="19" t="s">
        <v>10</v>
      </c>
      <c r="H193" s="19" t="s">
        <v>11</v>
      </c>
      <c r="I193" s="19" t="s">
        <v>20</v>
      </c>
      <c r="J193" s="22" t="s">
        <v>35</v>
      </c>
      <c r="K193" s="22">
        <f>Table2[[#This Row],[Quantity2]]*Table2[[#This Row],[Price]]</f>
        <v>2202.19</v>
      </c>
    </row>
    <row r="194" spans="2:11" x14ac:dyDescent="0.3">
      <c r="B194" s="15">
        <v>10648</v>
      </c>
      <c r="C194" s="14">
        <v>44911</v>
      </c>
      <c r="D194" s="15" t="s">
        <v>14</v>
      </c>
      <c r="E194" s="15">
        <v>2.95</v>
      </c>
      <c r="F194" s="22">
        <v>746</v>
      </c>
      <c r="G194" s="15" t="s">
        <v>10</v>
      </c>
      <c r="H194" s="15" t="s">
        <v>11</v>
      </c>
      <c r="I194" s="15" t="s">
        <v>20</v>
      </c>
      <c r="J194" s="22" t="s">
        <v>35</v>
      </c>
      <c r="K194" s="22">
        <f>Table2[[#This Row],[Quantity2]]*Table2[[#This Row],[Price]]</f>
        <v>2200.7000000000003</v>
      </c>
    </row>
    <row r="195" spans="2:11" x14ac:dyDescent="0.3">
      <c r="B195" s="19">
        <v>10649</v>
      </c>
      <c r="C195" s="18">
        <v>44911</v>
      </c>
      <c r="D195" s="19" t="s">
        <v>17</v>
      </c>
      <c r="E195" s="19">
        <v>4.99</v>
      </c>
      <c r="F195" s="22">
        <v>201</v>
      </c>
      <c r="G195" s="19" t="s">
        <v>10</v>
      </c>
      <c r="H195" s="19" t="s">
        <v>11</v>
      </c>
      <c r="I195" s="19" t="s">
        <v>20</v>
      </c>
      <c r="J195" s="22" t="s">
        <v>35</v>
      </c>
      <c r="K195" s="22">
        <f>Table2[[#This Row],[Quantity2]]*Table2[[#This Row],[Price]]</f>
        <v>1002.99</v>
      </c>
    </row>
    <row r="196" spans="2:11" x14ac:dyDescent="0.3">
      <c r="B196" s="15">
        <v>10650</v>
      </c>
      <c r="C196" s="14">
        <v>44912</v>
      </c>
      <c r="D196" s="15" t="s">
        <v>21</v>
      </c>
      <c r="E196" s="15">
        <v>12.99</v>
      </c>
      <c r="F196" s="22">
        <v>586</v>
      </c>
      <c r="G196" s="15" t="s">
        <v>10</v>
      </c>
      <c r="H196" s="15" t="s">
        <v>11</v>
      </c>
      <c r="I196" s="15" t="s">
        <v>20</v>
      </c>
      <c r="J196" s="22" t="s">
        <v>35</v>
      </c>
      <c r="K196" s="22">
        <f>Table2[[#This Row],[Quantity2]]*Table2[[#This Row],[Price]]</f>
        <v>7612.14</v>
      </c>
    </row>
    <row r="197" spans="2:11" x14ac:dyDescent="0.3">
      <c r="B197" s="19">
        <v>10651</v>
      </c>
      <c r="C197" s="18">
        <v>44912</v>
      </c>
      <c r="D197" s="19" t="s">
        <v>25</v>
      </c>
      <c r="E197" s="19">
        <v>9.9499999999999993</v>
      </c>
      <c r="F197" s="22">
        <v>222</v>
      </c>
      <c r="G197" s="19" t="s">
        <v>10</v>
      </c>
      <c r="H197" s="19" t="s">
        <v>11</v>
      </c>
      <c r="I197" s="19" t="s">
        <v>20</v>
      </c>
      <c r="J197" s="22" t="s">
        <v>35</v>
      </c>
      <c r="K197" s="22">
        <f>Table2[[#This Row],[Quantity2]]*Table2[[#This Row],[Price]]</f>
        <v>2208.8999999999996</v>
      </c>
    </row>
    <row r="198" spans="2:11" x14ac:dyDescent="0.3">
      <c r="B198" s="15">
        <v>10652</v>
      </c>
      <c r="C198" s="14">
        <v>44912</v>
      </c>
      <c r="D198" s="15" t="s">
        <v>9</v>
      </c>
      <c r="E198" s="15">
        <v>3.49</v>
      </c>
      <c r="F198" s="22">
        <v>688</v>
      </c>
      <c r="G198" s="15" t="s">
        <v>10</v>
      </c>
      <c r="H198" s="15" t="s">
        <v>11</v>
      </c>
      <c r="I198" s="15" t="s">
        <v>20</v>
      </c>
      <c r="J198" s="22" t="s">
        <v>35</v>
      </c>
      <c r="K198" s="22">
        <f>Table2[[#This Row],[Quantity2]]*Table2[[#This Row],[Price]]</f>
        <v>2401.1200000000003</v>
      </c>
    </row>
    <row r="199" spans="2:11" x14ac:dyDescent="0.3">
      <c r="B199" s="19">
        <v>10653</v>
      </c>
      <c r="C199" s="18">
        <v>44912</v>
      </c>
      <c r="D199" s="19" t="s">
        <v>14</v>
      </c>
      <c r="E199" s="19">
        <v>2.95</v>
      </c>
      <c r="F199" s="22">
        <v>746</v>
      </c>
      <c r="G199" s="19" t="s">
        <v>10</v>
      </c>
      <c r="H199" s="19" t="s">
        <v>11</v>
      </c>
      <c r="I199" s="19" t="s">
        <v>20</v>
      </c>
      <c r="J199" s="22" t="s">
        <v>35</v>
      </c>
      <c r="K199" s="22">
        <f>Table2[[#This Row],[Quantity2]]*Table2[[#This Row],[Price]]</f>
        <v>2200.7000000000003</v>
      </c>
    </row>
    <row r="200" spans="2:11" x14ac:dyDescent="0.3">
      <c r="B200" s="15">
        <v>10654</v>
      </c>
      <c r="C200" s="14">
        <v>44912</v>
      </c>
      <c r="D200" s="15" t="s">
        <v>17</v>
      </c>
      <c r="E200" s="15">
        <v>4.99</v>
      </c>
      <c r="F200" s="22">
        <v>201</v>
      </c>
      <c r="G200" s="15" t="s">
        <v>10</v>
      </c>
      <c r="H200" s="15" t="s">
        <v>11</v>
      </c>
      <c r="I200" s="15" t="s">
        <v>20</v>
      </c>
      <c r="J200" s="22" t="s">
        <v>35</v>
      </c>
      <c r="K200" s="22">
        <f>Table2[[#This Row],[Quantity2]]*Table2[[#This Row],[Price]]</f>
        <v>1002.99</v>
      </c>
    </row>
    <row r="201" spans="2:11" x14ac:dyDescent="0.3">
      <c r="B201" s="19">
        <v>10655</v>
      </c>
      <c r="C201" s="18">
        <v>44913</v>
      </c>
      <c r="D201" s="19" t="s">
        <v>21</v>
      </c>
      <c r="E201" s="19">
        <v>12.99</v>
      </c>
      <c r="F201" s="22">
        <v>601</v>
      </c>
      <c r="G201" s="19" t="s">
        <v>10</v>
      </c>
      <c r="H201" s="19" t="s">
        <v>11</v>
      </c>
      <c r="I201" s="19" t="s">
        <v>20</v>
      </c>
      <c r="J201" s="22" t="s">
        <v>35</v>
      </c>
      <c r="K201" s="22">
        <f>Table2[[#This Row],[Quantity2]]*Table2[[#This Row],[Price]]</f>
        <v>7806.99</v>
      </c>
    </row>
    <row r="202" spans="2:11" x14ac:dyDescent="0.3">
      <c r="B202" s="15">
        <v>10656</v>
      </c>
      <c r="C202" s="14">
        <v>44913</v>
      </c>
      <c r="D202" s="15" t="s">
        <v>25</v>
      </c>
      <c r="E202" s="15">
        <v>9.9499999999999993</v>
      </c>
      <c r="F202" s="22">
        <v>222</v>
      </c>
      <c r="G202" s="15" t="s">
        <v>10</v>
      </c>
      <c r="H202" s="15" t="s">
        <v>11</v>
      </c>
      <c r="I202" s="15" t="s">
        <v>20</v>
      </c>
      <c r="J202" s="22" t="s">
        <v>35</v>
      </c>
      <c r="K202" s="22">
        <f>Table2[[#This Row],[Quantity2]]*Table2[[#This Row],[Price]]</f>
        <v>2208.8999999999996</v>
      </c>
    </row>
    <row r="203" spans="2:11" x14ac:dyDescent="0.3">
      <c r="B203" s="19">
        <v>10657</v>
      </c>
      <c r="C203" s="18">
        <v>44913</v>
      </c>
      <c r="D203" s="19" t="s">
        <v>9</v>
      </c>
      <c r="E203" s="19">
        <v>3.49</v>
      </c>
      <c r="F203" s="22">
        <v>688</v>
      </c>
      <c r="G203" s="19" t="s">
        <v>10</v>
      </c>
      <c r="H203" s="19" t="s">
        <v>11</v>
      </c>
      <c r="I203" s="19" t="s">
        <v>20</v>
      </c>
      <c r="J203" s="22" t="s">
        <v>35</v>
      </c>
      <c r="K203" s="22">
        <f>Table2[[#This Row],[Quantity2]]*Table2[[#This Row],[Price]]</f>
        <v>2401.1200000000003</v>
      </c>
    </row>
    <row r="204" spans="2:11" x14ac:dyDescent="0.3">
      <c r="B204" s="15">
        <v>10658</v>
      </c>
      <c r="C204" s="14">
        <v>44913</v>
      </c>
      <c r="D204" s="15" t="s">
        <v>14</v>
      </c>
      <c r="E204" s="15">
        <v>2.95</v>
      </c>
      <c r="F204" s="22">
        <v>746</v>
      </c>
      <c r="G204" s="15" t="s">
        <v>10</v>
      </c>
      <c r="H204" s="15" t="s">
        <v>37</v>
      </c>
      <c r="I204" s="15" t="s">
        <v>20</v>
      </c>
      <c r="J204" s="22" t="s">
        <v>35</v>
      </c>
      <c r="K204" s="22">
        <f>Table2[[#This Row],[Quantity2]]*Table2[[#This Row],[Price]]</f>
        <v>2200.7000000000003</v>
      </c>
    </row>
    <row r="205" spans="2:11" x14ac:dyDescent="0.3">
      <c r="B205" s="19">
        <v>10659</v>
      </c>
      <c r="C205" s="18">
        <v>44913</v>
      </c>
      <c r="D205" s="19" t="s">
        <v>17</v>
      </c>
      <c r="E205" s="19">
        <v>4.99</v>
      </c>
      <c r="F205" s="22">
        <v>201</v>
      </c>
      <c r="G205" s="19" t="s">
        <v>10</v>
      </c>
      <c r="H205" s="19" t="s">
        <v>37</v>
      </c>
      <c r="I205" s="19" t="s">
        <v>20</v>
      </c>
      <c r="J205" s="22" t="s">
        <v>35</v>
      </c>
      <c r="K205" s="22">
        <f>Table2[[#This Row],[Quantity2]]*Table2[[#This Row],[Price]]</f>
        <v>1002.99</v>
      </c>
    </row>
    <row r="206" spans="2:11" x14ac:dyDescent="0.3">
      <c r="B206" s="15">
        <v>10660</v>
      </c>
      <c r="C206" s="14">
        <v>44914</v>
      </c>
      <c r="D206" s="15" t="s">
        <v>21</v>
      </c>
      <c r="E206" s="15">
        <v>12.99</v>
      </c>
      <c r="F206" s="22">
        <v>632</v>
      </c>
      <c r="G206" s="15" t="s">
        <v>18</v>
      </c>
      <c r="H206" s="15" t="s">
        <v>37</v>
      </c>
      <c r="I206" s="15" t="s">
        <v>20</v>
      </c>
      <c r="J206" s="22" t="s">
        <v>35</v>
      </c>
      <c r="K206" s="22">
        <f>Table2[[#This Row],[Quantity2]]*Table2[[#This Row],[Price]]</f>
        <v>8209.68</v>
      </c>
    </row>
    <row r="207" spans="2:11" x14ac:dyDescent="0.3">
      <c r="B207" s="19">
        <v>10661</v>
      </c>
      <c r="C207" s="18">
        <v>44914</v>
      </c>
      <c r="D207" s="19" t="s">
        <v>25</v>
      </c>
      <c r="E207" s="19">
        <v>9.9499999999999993</v>
      </c>
      <c r="F207" s="22">
        <v>222</v>
      </c>
      <c r="G207" s="19" t="s">
        <v>18</v>
      </c>
      <c r="H207" s="19" t="s">
        <v>37</v>
      </c>
      <c r="I207" s="19" t="s">
        <v>20</v>
      </c>
      <c r="J207" s="22" t="s">
        <v>35</v>
      </c>
      <c r="K207" s="22">
        <f>Table2[[#This Row],[Quantity2]]*Table2[[#This Row],[Price]]</f>
        <v>2208.8999999999996</v>
      </c>
    </row>
    <row r="208" spans="2:11" x14ac:dyDescent="0.3">
      <c r="B208" s="15">
        <v>10662</v>
      </c>
      <c r="C208" s="14">
        <v>44914</v>
      </c>
      <c r="D208" s="15" t="s">
        <v>9</v>
      </c>
      <c r="E208" s="15">
        <v>3.49</v>
      </c>
      <c r="F208" s="22">
        <v>631</v>
      </c>
      <c r="G208" s="15" t="s">
        <v>18</v>
      </c>
      <c r="H208" s="15" t="s">
        <v>37</v>
      </c>
      <c r="I208" s="15" t="s">
        <v>20</v>
      </c>
      <c r="J208" s="22" t="s">
        <v>35</v>
      </c>
      <c r="K208" s="22">
        <f>Table2[[#This Row],[Quantity2]]*Table2[[#This Row],[Price]]</f>
        <v>2202.19</v>
      </c>
    </row>
    <row r="209" spans="2:11" x14ac:dyDescent="0.3">
      <c r="B209" s="19">
        <v>10663</v>
      </c>
      <c r="C209" s="18">
        <v>44914</v>
      </c>
      <c r="D209" s="19" t="s">
        <v>14</v>
      </c>
      <c r="E209" s="19">
        <v>2.95</v>
      </c>
      <c r="F209" s="22">
        <v>746</v>
      </c>
      <c r="G209" s="19" t="s">
        <v>18</v>
      </c>
      <c r="H209" s="19" t="s">
        <v>37</v>
      </c>
      <c r="I209" s="19" t="s">
        <v>20</v>
      </c>
      <c r="J209" s="22" t="s">
        <v>35</v>
      </c>
      <c r="K209" s="22">
        <f>Table2[[#This Row],[Quantity2]]*Table2[[#This Row],[Price]]</f>
        <v>2200.7000000000003</v>
      </c>
    </row>
    <row r="210" spans="2:11" x14ac:dyDescent="0.3">
      <c r="B210" s="15">
        <v>10664</v>
      </c>
      <c r="C210" s="14">
        <v>44914</v>
      </c>
      <c r="D210" s="15" t="s">
        <v>17</v>
      </c>
      <c r="E210" s="15">
        <v>4.99</v>
      </c>
      <c r="F210" s="22">
        <v>201</v>
      </c>
      <c r="G210" s="15" t="s">
        <v>18</v>
      </c>
      <c r="H210" s="15" t="s">
        <v>37</v>
      </c>
      <c r="I210" s="15" t="s">
        <v>20</v>
      </c>
      <c r="J210" s="22" t="s">
        <v>35</v>
      </c>
      <c r="K210" s="22">
        <f>Table2[[#This Row],[Quantity2]]*Table2[[#This Row],[Price]]</f>
        <v>1002.99</v>
      </c>
    </row>
    <row r="211" spans="2:11" x14ac:dyDescent="0.3">
      <c r="B211" s="19">
        <v>10665</v>
      </c>
      <c r="C211" s="18">
        <v>44915</v>
      </c>
      <c r="D211" s="19" t="s">
        <v>21</v>
      </c>
      <c r="E211" s="19">
        <v>12.99</v>
      </c>
      <c r="F211" s="22">
        <v>647</v>
      </c>
      <c r="G211" s="19" t="s">
        <v>18</v>
      </c>
      <c r="H211" s="19" t="s">
        <v>37</v>
      </c>
      <c r="I211" s="19" t="s">
        <v>20</v>
      </c>
      <c r="J211" s="22" t="s">
        <v>35</v>
      </c>
      <c r="K211" s="22">
        <f>Table2[[#This Row],[Quantity2]]*Table2[[#This Row],[Price]]</f>
        <v>8404.5300000000007</v>
      </c>
    </row>
    <row r="212" spans="2:11" x14ac:dyDescent="0.3">
      <c r="B212" s="15">
        <v>10666</v>
      </c>
      <c r="C212" s="14">
        <v>44915</v>
      </c>
      <c r="D212" s="15" t="s">
        <v>25</v>
      </c>
      <c r="E212" s="15">
        <v>9.9499999999999993</v>
      </c>
      <c r="F212" s="22">
        <v>222</v>
      </c>
      <c r="G212" s="15" t="s">
        <v>18</v>
      </c>
      <c r="H212" s="15" t="s">
        <v>37</v>
      </c>
      <c r="I212" s="15" t="s">
        <v>20</v>
      </c>
      <c r="J212" s="22" t="s">
        <v>35</v>
      </c>
      <c r="K212" s="22">
        <f>Table2[[#This Row],[Quantity2]]*Table2[[#This Row],[Price]]</f>
        <v>2208.8999999999996</v>
      </c>
    </row>
    <row r="213" spans="2:11" x14ac:dyDescent="0.3">
      <c r="B213" s="19">
        <v>10667</v>
      </c>
      <c r="C213" s="18">
        <v>44915</v>
      </c>
      <c r="D213" s="19" t="s">
        <v>9</v>
      </c>
      <c r="E213" s="19">
        <v>3.49</v>
      </c>
      <c r="F213" s="22">
        <v>631</v>
      </c>
      <c r="G213" s="19" t="s">
        <v>18</v>
      </c>
      <c r="H213" s="19" t="s">
        <v>37</v>
      </c>
      <c r="I213" s="19" t="s">
        <v>20</v>
      </c>
      <c r="J213" s="22" t="s">
        <v>35</v>
      </c>
      <c r="K213" s="22">
        <f>Table2[[#This Row],[Quantity2]]*Table2[[#This Row],[Price]]</f>
        <v>2202.19</v>
      </c>
    </row>
    <row r="214" spans="2:11" x14ac:dyDescent="0.3">
      <c r="B214" s="15">
        <v>10668</v>
      </c>
      <c r="C214" s="14">
        <v>44915</v>
      </c>
      <c r="D214" s="15" t="s">
        <v>14</v>
      </c>
      <c r="E214" s="15">
        <v>2.95</v>
      </c>
      <c r="F214" s="22">
        <v>746</v>
      </c>
      <c r="G214" s="15" t="s">
        <v>18</v>
      </c>
      <c r="H214" s="15" t="s">
        <v>37</v>
      </c>
      <c r="I214" s="15" t="s">
        <v>20</v>
      </c>
      <c r="J214" s="22" t="s">
        <v>35</v>
      </c>
      <c r="K214" s="22">
        <f>Table2[[#This Row],[Quantity2]]*Table2[[#This Row],[Price]]</f>
        <v>2200.7000000000003</v>
      </c>
    </row>
    <row r="215" spans="2:11" x14ac:dyDescent="0.3">
      <c r="B215" s="19">
        <v>10669</v>
      </c>
      <c r="C215" s="18">
        <v>44915</v>
      </c>
      <c r="D215" s="19" t="s">
        <v>17</v>
      </c>
      <c r="E215" s="19">
        <v>4.99</v>
      </c>
      <c r="F215" s="22">
        <v>201</v>
      </c>
      <c r="G215" s="19" t="s">
        <v>18</v>
      </c>
      <c r="H215" s="19" t="s">
        <v>37</v>
      </c>
      <c r="I215" s="19" t="s">
        <v>20</v>
      </c>
      <c r="J215" s="22" t="s">
        <v>35</v>
      </c>
      <c r="K215" s="22">
        <f>Table2[[#This Row],[Quantity2]]*Table2[[#This Row],[Price]]</f>
        <v>1002.99</v>
      </c>
    </row>
    <row r="216" spans="2:11" x14ac:dyDescent="0.3">
      <c r="B216" s="15">
        <v>10670</v>
      </c>
      <c r="C216" s="14">
        <v>44916</v>
      </c>
      <c r="D216" s="15" t="s">
        <v>21</v>
      </c>
      <c r="E216" s="15">
        <v>12.99</v>
      </c>
      <c r="F216" s="22">
        <v>678</v>
      </c>
      <c r="G216" s="15" t="s">
        <v>18</v>
      </c>
      <c r="H216" s="15" t="s">
        <v>37</v>
      </c>
      <c r="I216" s="15" t="s">
        <v>20</v>
      </c>
      <c r="J216" s="22" t="s">
        <v>35</v>
      </c>
      <c r="K216" s="22">
        <f>Table2[[#This Row],[Quantity2]]*Table2[[#This Row],[Price]]</f>
        <v>8807.2199999999993</v>
      </c>
    </row>
    <row r="217" spans="2:11" x14ac:dyDescent="0.3">
      <c r="B217" s="19">
        <v>10671</v>
      </c>
      <c r="C217" s="18">
        <v>44916</v>
      </c>
      <c r="D217" s="19" t="s">
        <v>25</v>
      </c>
      <c r="E217" s="19">
        <v>9.9499999999999993</v>
      </c>
      <c r="F217" s="22">
        <v>222</v>
      </c>
      <c r="G217" s="19" t="s">
        <v>18</v>
      </c>
      <c r="H217" s="19" t="s">
        <v>37</v>
      </c>
      <c r="I217" s="19" t="s">
        <v>20</v>
      </c>
      <c r="J217" s="22" t="s">
        <v>35</v>
      </c>
      <c r="K217" s="22">
        <f>Table2[[#This Row],[Quantity2]]*Table2[[#This Row],[Price]]</f>
        <v>2208.8999999999996</v>
      </c>
    </row>
    <row r="218" spans="2:11" x14ac:dyDescent="0.3">
      <c r="B218" s="15">
        <v>10672</v>
      </c>
      <c r="C218" s="14">
        <v>44916</v>
      </c>
      <c r="D218" s="15" t="s">
        <v>9</v>
      </c>
      <c r="E218" s="15">
        <v>3.49</v>
      </c>
      <c r="F218" s="22">
        <v>631</v>
      </c>
      <c r="G218" s="15" t="s">
        <v>18</v>
      </c>
      <c r="H218" s="15" t="s">
        <v>37</v>
      </c>
      <c r="I218" s="15" t="s">
        <v>20</v>
      </c>
      <c r="J218" s="22" t="s">
        <v>35</v>
      </c>
      <c r="K218" s="22">
        <f>Table2[[#This Row],[Quantity2]]*Table2[[#This Row],[Price]]</f>
        <v>2202.19</v>
      </c>
    </row>
    <row r="219" spans="2:11" x14ac:dyDescent="0.3">
      <c r="B219" s="19">
        <v>10673</v>
      </c>
      <c r="C219" s="18">
        <v>44916</v>
      </c>
      <c r="D219" s="19" t="s">
        <v>14</v>
      </c>
      <c r="E219" s="19">
        <v>2.95</v>
      </c>
      <c r="F219" s="22">
        <v>746</v>
      </c>
      <c r="G219" s="19" t="s">
        <v>18</v>
      </c>
      <c r="H219" s="19" t="s">
        <v>37</v>
      </c>
      <c r="I219" s="19" t="s">
        <v>20</v>
      </c>
      <c r="J219" s="22" t="s">
        <v>35</v>
      </c>
      <c r="K219" s="22">
        <f>Table2[[#This Row],[Quantity2]]*Table2[[#This Row],[Price]]</f>
        <v>2200.7000000000003</v>
      </c>
    </row>
    <row r="220" spans="2:11" x14ac:dyDescent="0.3">
      <c r="B220" s="15">
        <v>10674</v>
      </c>
      <c r="C220" s="14">
        <v>44916</v>
      </c>
      <c r="D220" s="15" t="s">
        <v>17</v>
      </c>
      <c r="E220" s="15">
        <v>4.99</v>
      </c>
      <c r="F220" s="22">
        <v>201</v>
      </c>
      <c r="G220" s="15" t="s">
        <v>18</v>
      </c>
      <c r="H220" s="15" t="s">
        <v>37</v>
      </c>
      <c r="I220" s="15" t="s">
        <v>20</v>
      </c>
      <c r="J220" s="22" t="s">
        <v>35</v>
      </c>
      <c r="K220" s="22">
        <f>Table2[[#This Row],[Quantity2]]*Table2[[#This Row],[Price]]</f>
        <v>1002.99</v>
      </c>
    </row>
    <row r="221" spans="2:11" x14ac:dyDescent="0.3">
      <c r="B221" s="19">
        <v>10675</v>
      </c>
      <c r="C221" s="18">
        <v>44917</v>
      </c>
      <c r="D221" s="19" t="s">
        <v>21</v>
      </c>
      <c r="E221" s="19">
        <v>12.99</v>
      </c>
      <c r="F221" s="22">
        <v>678</v>
      </c>
      <c r="G221" s="19" t="s">
        <v>18</v>
      </c>
      <c r="H221" s="19" t="s">
        <v>37</v>
      </c>
      <c r="I221" s="19" t="s">
        <v>20</v>
      </c>
      <c r="J221" s="22" t="s">
        <v>35</v>
      </c>
      <c r="K221" s="22">
        <f>Table2[[#This Row],[Quantity2]]*Table2[[#This Row],[Price]]</f>
        <v>8807.2199999999993</v>
      </c>
    </row>
    <row r="222" spans="2:11" x14ac:dyDescent="0.3">
      <c r="B222" s="15">
        <v>10676</v>
      </c>
      <c r="C222" s="14">
        <v>44917</v>
      </c>
      <c r="D222" s="15" t="s">
        <v>25</v>
      </c>
      <c r="E222" s="15">
        <v>9.9499999999999993</v>
      </c>
      <c r="F222" s="22">
        <v>242</v>
      </c>
      <c r="G222" s="15" t="s">
        <v>18</v>
      </c>
      <c r="H222" s="15" t="s">
        <v>37</v>
      </c>
      <c r="I222" s="15" t="s">
        <v>20</v>
      </c>
      <c r="J222" s="22" t="s">
        <v>35</v>
      </c>
      <c r="K222" s="22">
        <f>Table2[[#This Row],[Quantity2]]*Table2[[#This Row],[Price]]</f>
        <v>2407.8999999999996</v>
      </c>
    </row>
    <row r="223" spans="2:11" x14ac:dyDescent="0.3">
      <c r="B223" s="19">
        <v>10677</v>
      </c>
      <c r="C223" s="18">
        <v>44917</v>
      </c>
      <c r="D223" s="19" t="s">
        <v>9</v>
      </c>
      <c r="E223" s="19">
        <v>3.49</v>
      </c>
      <c r="F223" s="22">
        <v>631</v>
      </c>
      <c r="G223" s="19" t="s">
        <v>18</v>
      </c>
      <c r="H223" s="19" t="s">
        <v>37</v>
      </c>
      <c r="I223" s="19" t="s">
        <v>20</v>
      </c>
      <c r="J223" s="22" t="s">
        <v>35</v>
      </c>
      <c r="K223" s="22">
        <f>Table2[[#This Row],[Quantity2]]*Table2[[#This Row],[Price]]</f>
        <v>2202.19</v>
      </c>
    </row>
    <row r="224" spans="2:11" x14ac:dyDescent="0.3">
      <c r="B224" s="15">
        <v>10678</v>
      </c>
      <c r="C224" s="14">
        <v>44917</v>
      </c>
      <c r="D224" s="15" t="s">
        <v>14</v>
      </c>
      <c r="E224" s="15">
        <v>2.95</v>
      </c>
      <c r="F224" s="22">
        <v>746</v>
      </c>
      <c r="G224" s="15" t="s">
        <v>18</v>
      </c>
      <c r="H224" s="15" t="s">
        <v>37</v>
      </c>
      <c r="I224" s="15" t="s">
        <v>20</v>
      </c>
      <c r="J224" s="22" t="s">
        <v>35</v>
      </c>
      <c r="K224" s="22">
        <f>Table2[[#This Row],[Quantity2]]*Table2[[#This Row],[Price]]</f>
        <v>2200.7000000000003</v>
      </c>
    </row>
    <row r="225" spans="2:11" x14ac:dyDescent="0.3">
      <c r="B225" s="19">
        <v>10679</v>
      </c>
      <c r="C225" s="18">
        <v>44917</v>
      </c>
      <c r="D225" s="19" t="s">
        <v>17</v>
      </c>
      <c r="E225" s="19">
        <v>4.99</v>
      </c>
      <c r="F225" s="22">
        <v>201</v>
      </c>
      <c r="G225" s="19" t="s">
        <v>18</v>
      </c>
      <c r="H225" s="19" t="s">
        <v>37</v>
      </c>
      <c r="I225" s="19" t="s">
        <v>20</v>
      </c>
      <c r="J225" s="22" t="s">
        <v>35</v>
      </c>
      <c r="K225" s="22">
        <f>Table2[[#This Row],[Quantity2]]*Table2[[#This Row],[Price]]</f>
        <v>1002.99</v>
      </c>
    </row>
    <row r="226" spans="2:11" x14ac:dyDescent="0.3">
      <c r="B226" s="15">
        <v>10680</v>
      </c>
      <c r="C226" s="14">
        <v>44918</v>
      </c>
      <c r="D226" s="15" t="s">
        <v>21</v>
      </c>
      <c r="E226" s="15">
        <v>12.99</v>
      </c>
      <c r="F226" s="22">
        <v>647</v>
      </c>
      <c r="G226" s="15" t="s">
        <v>18</v>
      </c>
      <c r="H226" s="15" t="s">
        <v>37</v>
      </c>
      <c r="I226" s="15" t="s">
        <v>20</v>
      </c>
      <c r="J226" s="22" t="s">
        <v>35</v>
      </c>
      <c r="K226" s="22">
        <f>Table2[[#This Row],[Quantity2]]*Table2[[#This Row],[Price]]</f>
        <v>8404.5300000000007</v>
      </c>
    </row>
    <row r="227" spans="2:11" x14ac:dyDescent="0.3">
      <c r="B227" s="19">
        <v>10681</v>
      </c>
      <c r="C227" s="18">
        <v>44918</v>
      </c>
      <c r="D227" s="19" t="s">
        <v>25</v>
      </c>
      <c r="E227" s="19">
        <v>9.9499999999999993</v>
      </c>
      <c r="F227" s="22">
        <v>242</v>
      </c>
      <c r="G227" s="19" t="s">
        <v>18</v>
      </c>
      <c r="H227" s="19" t="s">
        <v>37</v>
      </c>
      <c r="I227" s="19" t="s">
        <v>20</v>
      </c>
      <c r="J227" s="22" t="s">
        <v>35</v>
      </c>
      <c r="K227" s="22">
        <f>Table2[[#This Row],[Quantity2]]*Table2[[#This Row],[Price]]</f>
        <v>2407.8999999999996</v>
      </c>
    </row>
    <row r="228" spans="2:11" x14ac:dyDescent="0.3">
      <c r="B228" s="15">
        <v>10682</v>
      </c>
      <c r="C228" s="14">
        <v>44918</v>
      </c>
      <c r="D228" s="15" t="s">
        <v>9</v>
      </c>
      <c r="E228" s="15">
        <v>3.49</v>
      </c>
      <c r="F228" s="22">
        <v>631</v>
      </c>
      <c r="G228" s="15" t="s">
        <v>18</v>
      </c>
      <c r="H228" s="15" t="s">
        <v>37</v>
      </c>
      <c r="I228" s="15" t="s">
        <v>20</v>
      </c>
      <c r="J228" s="22" t="s">
        <v>35</v>
      </c>
      <c r="K228" s="22">
        <f>Table2[[#This Row],[Quantity2]]*Table2[[#This Row],[Price]]</f>
        <v>2202.19</v>
      </c>
    </row>
    <row r="229" spans="2:11" x14ac:dyDescent="0.3">
      <c r="B229" s="19">
        <v>10683</v>
      </c>
      <c r="C229" s="18">
        <v>44918</v>
      </c>
      <c r="D229" s="19" t="s">
        <v>14</v>
      </c>
      <c r="E229" s="19">
        <v>2.95</v>
      </c>
      <c r="F229" s="22">
        <v>678</v>
      </c>
      <c r="G229" s="19" t="s">
        <v>18</v>
      </c>
      <c r="H229" s="19" t="s">
        <v>37</v>
      </c>
      <c r="I229" s="19" t="s">
        <v>20</v>
      </c>
      <c r="J229" s="22" t="s">
        <v>35</v>
      </c>
      <c r="K229" s="22">
        <f>Table2[[#This Row],[Quantity2]]*Table2[[#This Row],[Price]]</f>
        <v>2000.1000000000001</v>
      </c>
    </row>
    <row r="230" spans="2:11" x14ac:dyDescent="0.3">
      <c r="B230" s="15">
        <v>10684</v>
      </c>
      <c r="C230" s="14">
        <v>44918</v>
      </c>
      <c r="D230" s="15" t="s">
        <v>17</v>
      </c>
      <c r="E230" s="15">
        <v>4.99</v>
      </c>
      <c r="F230" s="22">
        <v>201</v>
      </c>
      <c r="G230" s="15" t="s">
        <v>18</v>
      </c>
      <c r="H230" s="15" t="s">
        <v>37</v>
      </c>
      <c r="I230" s="15" t="s">
        <v>20</v>
      </c>
      <c r="J230" s="22" t="s">
        <v>35</v>
      </c>
      <c r="K230" s="22">
        <f>Table2[[#This Row],[Quantity2]]*Table2[[#This Row],[Price]]</f>
        <v>1002.99</v>
      </c>
    </row>
    <row r="231" spans="2:11" x14ac:dyDescent="0.3">
      <c r="B231" s="19">
        <v>10685</v>
      </c>
      <c r="C231" s="18">
        <v>44919</v>
      </c>
      <c r="D231" s="19" t="s">
        <v>21</v>
      </c>
      <c r="E231" s="19">
        <v>12.99</v>
      </c>
      <c r="F231" s="22">
        <v>678</v>
      </c>
      <c r="G231" s="19" t="s">
        <v>18</v>
      </c>
      <c r="H231" s="19" t="s">
        <v>37</v>
      </c>
      <c r="I231" s="19" t="s">
        <v>20</v>
      </c>
      <c r="J231" s="22" t="s">
        <v>35</v>
      </c>
      <c r="K231" s="22">
        <f>Table2[[#This Row],[Quantity2]]*Table2[[#This Row],[Price]]</f>
        <v>8807.2199999999993</v>
      </c>
    </row>
    <row r="232" spans="2:11" x14ac:dyDescent="0.3">
      <c r="B232" s="15">
        <v>10686</v>
      </c>
      <c r="C232" s="14">
        <v>44919</v>
      </c>
      <c r="D232" s="15" t="s">
        <v>25</v>
      </c>
      <c r="E232" s="15">
        <v>9.9499999999999993</v>
      </c>
      <c r="F232" s="22">
        <v>242</v>
      </c>
      <c r="G232" s="15" t="s">
        <v>18</v>
      </c>
      <c r="H232" s="15" t="s">
        <v>37</v>
      </c>
      <c r="I232" s="15" t="s">
        <v>20</v>
      </c>
      <c r="J232" s="22" t="s">
        <v>35</v>
      </c>
      <c r="K232" s="22">
        <f>Table2[[#This Row],[Quantity2]]*Table2[[#This Row],[Price]]</f>
        <v>2407.8999999999996</v>
      </c>
    </row>
    <row r="233" spans="2:11" x14ac:dyDescent="0.3">
      <c r="B233" s="19">
        <v>10687</v>
      </c>
      <c r="C233" s="18">
        <v>44919</v>
      </c>
      <c r="D233" s="19" t="s">
        <v>9</v>
      </c>
      <c r="E233" s="19">
        <v>3.49</v>
      </c>
      <c r="F233" s="22">
        <v>631</v>
      </c>
      <c r="G233" s="19" t="s">
        <v>18</v>
      </c>
      <c r="H233" s="19" t="s">
        <v>37</v>
      </c>
      <c r="I233" s="19" t="s">
        <v>24</v>
      </c>
      <c r="J233" s="22" t="s">
        <v>23</v>
      </c>
      <c r="K233" s="22">
        <f>Table2[[#This Row],[Quantity2]]*Table2[[#This Row],[Price]]</f>
        <v>2202.19</v>
      </c>
    </row>
    <row r="234" spans="2:11" x14ac:dyDescent="0.3">
      <c r="B234" s="15">
        <v>10688</v>
      </c>
      <c r="C234" s="14">
        <v>44919</v>
      </c>
      <c r="D234" s="15" t="s">
        <v>14</v>
      </c>
      <c r="E234" s="15">
        <v>2.95</v>
      </c>
      <c r="F234" s="22">
        <v>678</v>
      </c>
      <c r="G234" s="15" t="s">
        <v>18</v>
      </c>
      <c r="H234" s="15" t="s">
        <v>37</v>
      </c>
      <c r="I234" s="15" t="s">
        <v>24</v>
      </c>
      <c r="J234" s="22" t="s">
        <v>23</v>
      </c>
      <c r="K234" s="22">
        <f>Table2[[#This Row],[Quantity2]]*Table2[[#This Row],[Price]]</f>
        <v>2000.1000000000001</v>
      </c>
    </row>
    <row r="235" spans="2:11" x14ac:dyDescent="0.3">
      <c r="B235" s="19">
        <v>10689</v>
      </c>
      <c r="C235" s="18">
        <v>44919</v>
      </c>
      <c r="D235" s="19" t="s">
        <v>17</v>
      </c>
      <c r="E235" s="19">
        <v>4.99</v>
      </c>
      <c r="F235" s="22">
        <v>201</v>
      </c>
      <c r="G235" s="19" t="s">
        <v>18</v>
      </c>
      <c r="H235" s="19" t="s">
        <v>37</v>
      </c>
      <c r="I235" s="19" t="s">
        <v>24</v>
      </c>
      <c r="J235" s="22" t="s">
        <v>23</v>
      </c>
      <c r="K235" s="22">
        <f>Table2[[#This Row],[Quantity2]]*Table2[[#This Row],[Price]]</f>
        <v>1002.99</v>
      </c>
    </row>
    <row r="236" spans="2:11" x14ac:dyDescent="0.3">
      <c r="B236" s="15">
        <v>10690</v>
      </c>
      <c r="C236" s="14">
        <v>44920</v>
      </c>
      <c r="D236" s="15" t="s">
        <v>21</v>
      </c>
      <c r="E236" s="15">
        <v>12.99</v>
      </c>
      <c r="F236" s="22">
        <v>678</v>
      </c>
      <c r="G236" s="15" t="s">
        <v>18</v>
      </c>
      <c r="H236" s="15" t="s">
        <v>37</v>
      </c>
      <c r="I236" s="15" t="s">
        <v>24</v>
      </c>
      <c r="J236" s="22" t="s">
        <v>23</v>
      </c>
      <c r="K236" s="22">
        <f>Table2[[#This Row],[Quantity2]]*Table2[[#This Row],[Price]]</f>
        <v>8807.2199999999993</v>
      </c>
    </row>
    <row r="237" spans="2:11" x14ac:dyDescent="0.3">
      <c r="B237" s="19">
        <v>10691</v>
      </c>
      <c r="C237" s="18">
        <v>44920</v>
      </c>
      <c r="D237" s="19" t="s">
        <v>25</v>
      </c>
      <c r="E237" s="19">
        <v>9.9499999999999993</v>
      </c>
      <c r="F237" s="22">
        <v>262</v>
      </c>
      <c r="G237" s="19" t="s">
        <v>18</v>
      </c>
      <c r="H237" s="19" t="s">
        <v>37</v>
      </c>
      <c r="I237" s="19" t="s">
        <v>24</v>
      </c>
      <c r="J237" s="22" t="s">
        <v>23</v>
      </c>
      <c r="K237" s="22">
        <f>Table2[[#This Row],[Quantity2]]*Table2[[#This Row],[Price]]</f>
        <v>2606.8999999999996</v>
      </c>
    </row>
    <row r="238" spans="2:11" x14ac:dyDescent="0.3">
      <c r="B238" s="15">
        <v>10692</v>
      </c>
      <c r="C238" s="14">
        <v>44920</v>
      </c>
      <c r="D238" s="15" t="s">
        <v>9</v>
      </c>
      <c r="E238" s="15">
        <v>3.49</v>
      </c>
      <c r="F238" s="22">
        <v>631</v>
      </c>
      <c r="G238" s="15" t="s">
        <v>18</v>
      </c>
      <c r="H238" s="15" t="s">
        <v>37</v>
      </c>
      <c r="I238" s="15" t="s">
        <v>24</v>
      </c>
      <c r="J238" s="22" t="s">
        <v>23</v>
      </c>
      <c r="K238" s="22">
        <f>Table2[[#This Row],[Quantity2]]*Table2[[#This Row],[Price]]</f>
        <v>2202.19</v>
      </c>
    </row>
    <row r="239" spans="2:11" x14ac:dyDescent="0.3">
      <c r="B239" s="19">
        <v>10693</v>
      </c>
      <c r="C239" s="18">
        <v>44920</v>
      </c>
      <c r="D239" s="19" t="s">
        <v>14</v>
      </c>
      <c r="E239" s="19">
        <v>2.95</v>
      </c>
      <c r="F239" s="22">
        <v>678</v>
      </c>
      <c r="G239" s="19" t="s">
        <v>18</v>
      </c>
      <c r="H239" s="19" t="s">
        <v>37</v>
      </c>
      <c r="I239" s="19" t="s">
        <v>24</v>
      </c>
      <c r="J239" s="22" t="s">
        <v>23</v>
      </c>
      <c r="K239" s="22">
        <f>Table2[[#This Row],[Quantity2]]*Table2[[#This Row],[Price]]</f>
        <v>2000.1000000000001</v>
      </c>
    </row>
    <row r="240" spans="2:11" x14ac:dyDescent="0.3">
      <c r="B240" s="15">
        <v>10694</v>
      </c>
      <c r="C240" s="14">
        <v>44920</v>
      </c>
      <c r="D240" s="15" t="s">
        <v>17</v>
      </c>
      <c r="E240" s="15">
        <v>4.99</v>
      </c>
      <c r="F240" s="22">
        <v>201</v>
      </c>
      <c r="G240" s="15" t="s">
        <v>18</v>
      </c>
      <c r="H240" s="15" t="s">
        <v>37</v>
      </c>
      <c r="I240" s="15" t="s">
        <v>24</v>
      </c>
      <c r="J240" s="22" t="s">
        <v>23</v>
      </c>
      <c r="K240" s="22">
        <f>Table2[[#This Row],[Quantity2]]*Table2[[#This Row],[Price]]</f>
        <v>1002.99</v>
      </c>
    </row>
    <row r="241" spans="2:11" x14ac:dyDescent="0.3">
      <c r="B241" s="19">
        <v>10695</v>
      </c>
      <c r="C241" s="18">
        <v>44921</v>
      </c>
      <c r="D241" s="19" t="s">
        <v>21</v>
      </c>
      <c r="E241" s="19">
        <v>12.99</v>
      </c>
      <c r="F241" s="22">
        <v>693</v>
      </c>
      <c r="G241" s="19" t="s">
        <v>18</v>
      </c>
      <c r="H241" s="19" t="s">
        <v>37</v>
      </c>
      <c r="I241" s="19" t="s">
        <v>24</v>
      </c>
      <c r="J241" s="22" t="s">
        <v>23</v>
      </c>
      <c r="K241" s="22">
        <f>Table2[[#This Row],[Quantity2]]*Table2[[#This Row],[Price]]</f>
        <v>9002.07</v>
      </c>
    </row>
    <row r="242" spans="2:11" x14ac:dyDescent="0.3">
      <c r="B242" s="15">
        <v>10696</v>
      </c>
      <c r="C242" s="14">
        <v>44921</v>
      </c>
      <c r="D242" s="15" t="s">
        <v>25</v>
      </c>
      <c r="E242" s="15">
        <v>9.9499999999999993</v>
      </c>
      <c r="F242" s="22">
        <v>282</v>
      </c>
      <c r="G242" s="15" t="s">
        <v>18</v>
      </c>
      <c r="H242" s="15" t="s">
        <v>37</v>
      </c>
      <c r="I242" s="15" t="s">
        <v>24</v>
      </c>
      <c r="J242" s="22" t="s">
        <v>23</v>
      </c>
      <c r="K242" s="22">
        <f>Table2[[#This Row],[Quantity2]]*Table2[[#This Row],[Price]]</f>
        <v>2805.8999999999996</v>
      </c>
    </row>
    <row r="243" spans="2:11" x14ac:dyDescent="0.3">
      <c r="B243" s="19">
        <v>10697</v>
      </c>
      <c r="C243" s="18">
        <v>44921</v>
      </c>
      <c r="D243" s="19" t="s">
        <v>9</v>
      </c>
      <c r="E243" s="19">
        <v>3.49</v>
      </c>
      <c r="F243" s="22">
        <v>631</v>
      </c>
      <c r="G243" s="19" t="s">
        <v>18</v>
      </c>
      <c r="H243" s="19" t="s">
        <v>37</v>
      </c>
      <c r="I243" s="19" t="s">
        <v>24</v>
      </c>
      <c r="J243" s="22" t="s">
        <v>23</v>
      </c>
      <c r="K243" s="22">
        <f>Table2[[#This Row],[Quantity2]]*Table2[[#This Row],[Price]]</f>
        <v>2202.19</v>
      </c>
    </row>
    <row r="244" spans="2:11" x14ac:dyDescent="0.3">
      <c r="B244" s="15">
        <v>10698</v>
      </c>
      <c r="C244" s="14">
        <v>44921</v>
      </c>
      <c r="D244" s="15" t="s">
        <v>14</v>
      </c>
      <c r="E244" s="15">
        <v>2.95</v>
      </c>
      <c r="F244" s="22">
        <v>678</v>
      </c>
      <c r="G244" s="15" t="s">
        <v>18</v>
      </c>
      <c r="H244" s="15" t="s">
        <v>37</v>
      </c>
      <c r="I244" s="15" t="s">
        <v>24</v>
      </c>
      <c r="J244" s="22" t="s">
        <v>23</v>
      </c>
      <c r="K244" s="22">
        <f>Table2[[#This Row],[Quantity2]]*Table2[[#This Row],[Price]]</f>
        <v>2000.1000000000001</v>
      </c>
    </row>
    <row r="245" spans="2:11" x14ac:dyDescent="0.3">
      <c r="B245" s="19">
        <v>10699</v>
      </c>
      <c r="C245" s="18">
        <v>44921</v>
      </c>
      <c r="D245" s="19" t="s">
        <v>17</v>
      </c>
      <c r="E245" s="19">
        <v>4.99</v>
      </c>
      <c r="F245" s="22">
        <v>201</v>
      </c>
      <c r="G245" s="19" t="s">
        <v>18</v>
      </c>
      <c r="H245" s="19" t="s">
        <v>37</v>
      </c>
      <c r="I245" s="19" t="s">
        <v>24</v>
      </c>
      <c r="J245" s="22" t="s">
        <v>23</v>
      </c>
      <c r="K245" s="22">
        <f>Table2[[#This Row],[Quantity2]]*Table2[[#This Row],[Price]]</f>
        <v>1002.99</v>
      </c>
    </row>
    <row r="246" spans="2:11" x14ac:dyDescent="0.3">
      <c r="B246" s="15">
        <v>10700</v>
      </c>
      <c r="C246" s="14">
        <v>44922</v>
      </c>
      <c r="D246" s="15" t="s">
        <v>21</v>
      </c>
      <c r="E246" s="15">
        <v>12.99</v>
      </c>
      <c r="F246" s="22">
        <v>693</v>
      </c>
      <c r="G246" s="15" t="s">
        <v>18</v>
      </c>
      <c r="H246" s="15" t="s">
        <v>37</v>
      </c>
      <c r="I246" s="15" t="s">
        <v>24</v>
      </c>
      <c r="J246" s="22" t="s">
        <v>23</v>
      </c>
      <c r="K246" s="22">
        <f>Table2[[#This Row],[Quantity2]]*Table2[[#This Row],[Price]]</f>
        <v>9002.07</v>
      </c>
    </row>
    <row r="247" spans="2:11" x14ac:dyDescent="0.3">
      <c r="B247" s="19">
        <v>10701</v>
      </c>
      <c r="C247" s="18">
        <v>44922</v>
      </c>
      <c r="D247" s="19" t="s">
        <v>25</v>
      </c>
      <c r="E247" s="19">
        <v>9.9499999999999993</v>
      </c>
      <c r="F247" s="22">
        <v>282</v>
      </c>
      <c r="G247" s="19" t="s">
        <v>18</v>
      </c>
      <c r="H247" s="19" t="s">
        <v>37</v>
      </c>
      <c r="I247" s="19" t="s">
        <v>24</v>
      </c>
      <c r="J247" s="22" t="s">
        <v>23</v>
      </c>
      <c r="K247" s="22">
        <f>Table2[[#This Row],[Quantity2]]*Table2[[#This Row],[Price]]</f>
        <v>2805.8999999999996</v>
      </c>
    </row>
    <row r="248" spans="2:11" x14ac:dyDescent="0.3">
      <c r="B248" s="15">
        <v>10702</v>
      </c>
      <c r="C248" s="14">
        <v>44922</v>
      </c>
      <c r="D248" s="15" t="s">
        <v>9</v>
      </c>
      <c r="E248" s="15">
        <v>3.49</v>
      </c>
      <c r="F248" s="22">
        <v>631</v>
      </c>
      <c r="G248" s="15" t="s">
        <v>18</v>
      </c>
      <c r="H248" s="15" t="s">
        <v>37</v>
      </c>
      <c r="I248" s="15" t="s">
        <v>24</v>
      </c>
      <c r="J248" s="22" t="s">
        <v>23</v>
      </c>
      <c r="K248" s="22">
        <f>Table2[[#This Row],[Quantity2]]*Table2[[#This Row],[Price]]</f>
        <v>2202.19</v>
      </c>
    </row>
    <row r="249" spans="2:11" x14ac:dyDescent="0.3">
      <c r="B249" s="19">
        <v>10703</v>
      </c>
      <c r="C249" s="18">
        <v>44922</v>
      </c>
      <c r="D249" s="19" t="s">
        <v>14</v>
      </c>
      <c r="E249" s="19">
        <v>2.95</v>
      </c>
      <c r="F249" s="22">
        <v>678</v>
      </c>
      <c r="G249" s="19" t="s">
        <v>18</v>
      </c>
      <c r="H249" s="19" t="s">
        <v>11</v>
      </c>
      <c r="I249" s="19" t="s">
        <v>24</v>
      </c>
      <c r="J249" s="22" t="s">
        <v>23</v>
      </c>
      <c r="K249" s="22">
        <f>Table2[[#This Row],[Quantity2]]*Table2[[#This Row],[Price]]</f>
        <v>2000.1000000000001</v>
      </c>
    </row>
    <row r="250" spans="2:11" x14ac:dyDescent="0.3">
      <c r="B250" s="15">
        <v>10704</v>
      </c>
      <c r="C250" s="14">
        <v>44922</v>
      </c>
      <c r="D250" s="15" t="s">
        <v>17</v>
      </c>
      <c r="E250" s="15">
        <v>4.99</v>
      </c>
      <c r="F250" s="22">
        <v>201</v>
      </c>
      <c r="G250" s="15" t="s">
        <v>36</v>
      </c>
      <c r="H250" s="15" t="s">
        <v>11</v>
      </c>
      <c r="I250" s="15" t="s">
        <v>24</v>
      </c>
      <c r="J250" s="22" t="s">
        <v>23</v>
      </c>
      <c r="K250" s="22">
        <f>Table2[[#This Row],[Quantity2]]*Table2[[#This Row],[Price]]</f>
        <v>1002.99</v>
      </c>
    </row>
    <row r="251" spans="2:11" x14ac:dyDescent="0.3">
      <c r="B251" s="19">
        <v>10705</v>
      </c>
      <c r="C251" s="18">
        <v>44923</v>
      </c>
      <c r="D251" s="19" t="s">
        <v>21</v>
      </c>
      <c r="E251" s="19">
        <v>12.99</v>
      </c>
      <c r="F251" s="22">
        <v>724</v>
      </c>
      <c r="G251" s="19" t="s">
        <v>36</v>
      </c>
      <c r="H251" s="19" t="s">
        <v>11</v>
      </c>
      <c r="I251" s="19" t="s">
        <v>24</v>
      </c>
      <c r="J251" s="22" t="s">
        <v>23</v>
      </c>
      <c r="K251" s="22">
        <f>Table2[[#This Row],[Quantity2]]*Table2[[#This Row],[Price]]</f>
        <v>9404.76</v>
      </c>
    </row>
    <row r="252" spans="2:11" x14ac:dyDescent="0.3">
      <c r="B252" s="15">
        <v>10706</v>
      </c>
      <c r="C252" s="14">
        <v>44923</v>
      </c>
      <c r="D252" s="15" t="s">
        <v>25</v>
      </c>
      <c r="E252" s="15">
        <v>9.9499999999999993</v>
      </c>
      <c r="F252" s="22">
        <v>302</v>
      </c>
      <c r="G252" s="15" t="s">
        <v>36</v>
      </c>
      <c r="H252" s="15" t="s">
        <v>11</v>
      </c>
      <c r="I252" s="15" t="s">
        <v>24</v>
      </c>
      <c r="J252" s="22" t="s">
        <v>23</v>
      </c>
      <c r="K252" s="22">
        <f>Table2[[#This Row],[Quantity2]]*Table2[[#This Row],[Price]]</f>
        <v>3004.8999999999996</v>
      </c>
    </row>
    <row r="253" spans="2:11" x14ac:dyDescent="0.3">
      <c r="B253" s="19">
        <v>10707</v>
      </c>
      <c r="C253" s="18">
        <v>44923</v>
      </c>
      <c r="D253" s="19" t="s">
        <v>9</v>
      </c>
      <c r="E253" s="19">
        <v>3.49</v>
      </c>
      <c r="F253" s="22">
        <v>631</v>
      </c>
      <c r="G253" s="19" t="s">
        <v>36</v>
      </c>
      <c r="H253" s="19" t="s">
        <v>11</v>
      </c>
      <c r="I253" s="19" t="s">
        <v>24</v>
      </c>
      <c r="J253" s="22" t="s">
        <v>23</v>
      </c>
      <c r="K253" s="22">
        <f>Table2[[#This Row],[Quantity2]]*Table2[[#This Row],[Price]]</f>
        <v>2202.19</v>
      </c>
    </row>
    <row r="254" spans="2:11" x14ac:dyDescent="0.3">
      <c r="B254" s="15">
        <v>10708</v>
      </c>
      <c r="C254" s="14">
        <v>44923</v>
      </c>
      <c r="D254" s="15" t="s">
        <v>14</v>
      </c>
      <c r="E254" s="15">
        <v>2.95</v>
      </c>
      <c r="F254" s="22">
        <v>678</v>
      </c>
      <c r="G254" s="15" t="s">
        <v>36</v>
      </c>
      <c r="H254" s="15" t="s">
        <v>11</v>
      </c>
      <c r="I254" s="15" t="s">
        <v>24</v>
      </c>
      <c r="J254" s="22" t="s">
        <v>23</v>
      </c>
      <c r="K254" s="22">
        <f>Table2[[#This Row],[Quantity2]]*Table2[[#This Row],[Price]]</f>
        <v>2000.1000000000001</v>
      </c>
    </row>
    <row r="255" spans="2:11" x14ac:dyDescent="0.3">
      <c r="B255" s="19">
        <v>10709</v>
      </c>
      <c r="C255" s="18">
        <v>44923</v>
      </c>
      <c r="D255" s="19" t="s">
        <v>17</v>
      </c>
      <c r="E255" s="19">
        <v>4.99</v>
      </c>
      <c r="F255" s="22">
        <v>201</v>
      </c>
      <c r="G255" s="19" t="s">
        <v>36</v>
      </c>
      <c r="H255" s="19" t="s">
        <v>11</v>
      </c>
      <c r="I255" s="19" t="s">
        <v>24</v>
      </c>
      <c r="J255" s="22" t="s">
        <v>23</v>
      </c>
      <c r="K255" s="22">
        <f>Table2[[#This Row],[Quantity2]]*Table2[[#This Row],[Price]]</f>
        <v>1002.99</v>
      </c>
    </row>
    <row r="256" spans="2:11" x14ac:dyDescent="0.3">
      <c r="B256" s="15">
        <v>10710</v>
      </c>
      <c r="C256" s="14">
        <v>44924</v>
      </c>
      <c r="D256" s="15" t="s">
        <v>21</v>
      </c>
      <c r="E256" s="15">
        <v>12.99</v>
      </c>
      <c r="F256" s="22">
        <v>755</v>
      </c>
      <c r="G256" s="15" t="s">
        <v>36</v>
      </c>
      <c r="H256" s="15" t="s">
        <v>11</v>
      </c>
      <c r="I256" s="15" t="s">
        <v>24</v>
      </c>
      <c r="J256" s="22" t="s">
        <v>23</v>
      </c>
      <c r="K256" s="22">
        <f>Table2[[#This Row],[Quantity2]]*Table2[[#This Row],[Price]]</f>
        <v>9807.4500000000007</v>
      </c>
    </row>
    <row r="257" spans="2:11" x14ac:dyDescent="0.3">
      <c r="B257" s="19">
        <v>10711</v>
      </c>
      <c r="C257" s="18">
        <v>44924</v>
      </c>
      <c r="D257" s="19" t="s">
        <v>25</v>
      </c>
      <c r="E257" s="19">
        <v>9.9499999999999993</v>
      </c>
      <c r="F257" s="22">
        <v>282</v>
      </c>
      <c r="G257" s="19" t="s">
        <v>36</v>
      </c>
      <c r="H257" s="19" t="s">
        <v>11</v>
      </c>
      <c r="I257" s="19" t="s">
        <v>24</v>
      </c>
      <c r="J257" s="22" t="s">
        <v>23</v>
      </c>
      <c r="K257" s="22">
        <f>Table2[[#This Row],[Quantity2]]*Table2[[#This Row],[Price]]</f>
        <v>2805.8999999999996</v>
      </c>
    </row>
    <row r="258" spans="2:11" x14ac:dyDescent="0.3">
      <c r="B258" s="15">
        <v>10712</v>
      </c>
      <c r="C258" s="14">
        <v>44924</v>
      </c>
      <c r="D258" s="15" t="s">
        <v>9</v>
      </c>
      <c r="E258" s="15">
        <v>3.49</v>
      </c>
      <c r="F258" s="22">
        <v>631</v>
      </c>
      <c r="G258" s="15" t="s">
        <v>36</v>
      </c>
      <c r="H258" s="15" t="s">
        <v>11</v>
      </c>
      <c r="I258" s="15" t="s">
        <v>24</v>
      </c>
      <c r="J258" s="22" t="s">
        <v>23</v>
      </c>
      <c r="K258" s="22">
        <f>Table2[[#This Row],[Quantity2]]*Table2[[#This Row],[Price]]</f>
        <v>2202.19</v>
      </c>
    </row>
    <row r="259" spans="2:11" x14ac:dyDescent="0.3">
      <c r="B259" s="19">
        <v>10713</v>
      </c>
      <c r="C259" s="18">
        <v>44924</v>
      </c>
      <c r="D259" s="19" t="s">
        <v>14</v>
      </c>
      <c r="E259" s="19">
        <v>2.95</v>
      </c>
      <c r="F259" s="22">
        <v>678</v>
      </c>
      <c r="G259" s="19" t="s">
        <v>36</v>
      </c>
      <c r="H259" s="19" t="s">
        <v>11</v>
      </c>
      <c r="I259" s="19" t="s">
        <v>24</v>
      </c>
      <c r="J259" s="22" t="s">
        <v>23</v>
      </c>
      <c r="K259" s="22">
        <f>Table2[[#This Row],[Quantity2]]*Table2[[#This Row],[Price]]</f>
        <v>2000.1000000000001</v>
      </c>
    </row>
  </sheetData>
  <phoneticPr fontId="4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7BBD-C49A-4EFD-BFFD-2B2BA9924D8C}">
  <dimension ref="B3:L16"/>
  <sheetViews>
    <sheetView showGridLines="0" tabSelected="1" workbookViewId="0">
      <selection activeCell="I12" sqref="I12"/>
    </sheetView>
  </sheetViews>
  <sheetFormatPr defaultRowHeight="14.4" x14ac:dyDescent="0.3"/>
  <cols>
    <col min="9" max="9" width="18" bestFit="1" customWidth="1"/>
    <col min="10" max="10" width="14.88671875" bestFit="1" customWidth="1"/>
    <col min="11" max="11" width="5.6640625" customWidth="1"/>
    <col min="12" max="13" width="14.88671875" bestFit="1" customWidth="1"/>
  </cols>
  <sheetData>
    <row r="3" spans="2:12" ht="15.6" x14ac:dyDescent="0.3">
      <c r="B3" s="1" t="s">
        <v>39</v>
      </c>
      <c r="C3" s="1"/>
      <c r="D3" s="1"/>
      <c r="E3" s="1"/>
      <c r="F3" s="1"/>
      <c r="I3" s="27" t="s">
        <v>2</v>
      </c>
      <c r="J3" t="s">
        <v>61</v>
      </c>
      <c r="L3" t="s">
        <v>62</v>
      </c>
    </row>
    <row r="4" spans="2:12" x14ac:dyDescent="0.3">
      <c r="I4" s="28" t="s">
        <v>14</v>
      </c>
      <c r="J4" s="29">
        <v>35666</v>
      </c>
      <c r="L4" s="29">
        <v>812135.12999999872</v>
      </c>
    </row>
    <row r="5" spans="2:12" ht="15.6" x14ac:dyDescent="0.3">
      <c r="B5" s="2" t="s">
        <v>40</v>
      </c>
      <c r="C5" s="3"/>
      <c r="D5" s="3"/>
      <c r="E5" s="3"/>
      <c r="F5" s="3"/>
      <c r="I5" s="28" t="s">
        <v>21</v>
      </c>
      <c r="J5" s="29">
        <v>29572</v>
      </c>
    </row>
    <row r="6" spans="2:12" ht="15.6" x14ac:dyDescent="0.3">
      <c r="B6" s="4"/>
      <c r="C6" s="5"/>
      <c r="D6" s="5"/>
      <c r="E6" s="5"/>
      <c r="F6" s="5"/>
      <c r="I6" s="28" t="s">
        <v>25</v>
      </c>
      <c r="J6" s="29">
        <v>11184</v>
      </c>
    </row>
    <row r="7" spans="2:12" ht="15.6" x14ac:dyDescent="0.3">
      <c r="B7" s="2" t="s">
        <v>41</v>
      </c>
      <c r="C7" s="3"/>
      <c r="D7" s="3"/>
      <c r="E7" s="3"/>
      <c r="F7" s="3"/>
      <c r="I7" s="28" t="s">
        <v>9</v>
      </c>
      <c r="J7" s="29">
        <v>32067</v>
      </c>
    </row>
    <row r="8" spans="2:12" ht="15.6" x14ac:dyDescent="0.3">
      <c r="B8" s="4"/>
      <c r="C8" s="5"/>
      <c r="D8" s="5"/>
      <c r="E8" s="5"/>
      <c r="F8" s="5"/>
      <c r="I8" s="28" t="s">
        <v>17</v>
      </c>
      <c r="J8" s="29">
        <v>10050</v>
      </c>
    </row>
    <row r="9" spans="2:12" ht="15.6" x14ac:dyDescent="0.3">
      <c r="B9" s="2" t="s">
        <v>42</v>
      </c>
      <c r="C9" s="3"/>
      <c r="D9" s="3"/>
      <c r="E9" s="3"/>
      <c r="F9" s="3"/>
      <c r="I9" s="28" t="s">
        <v>60</v>
      </c>
      <c r="J9" s="29">
        <v>118539</v>
      </c>
    </row>
    <row r="12" spans="2:12" x14ac:dyDescent="0.3">
      <c r="I12" s="27" t="s">
        <v>63</v>
      </c>
      <c r="J12" t="s">
        <v>62</v>
      </c>
    </row>
    <row r="13" spans="2:12" x14ac:dyDescent="0.3">
      <c r="I13" s="28" t="s">
        <v>22</v>
      </c>
      <c r="J13" s="30">
        <v>0.49722371940738486</v>
      </c>
    </row>
    <row r="14" spans="2:12" x14ac:dyDescent="0.3">
      <c r="I14" s="28" t="s">
        <v>37</v>
      </c>
      <c r="J14" s="30">
        <v>0.29489445925088847</v>
      </c>
    </row>
    <row r="15" spans="2:12" x14ac:dyDescent="0.3">
      <c r="I15" s="28" t="s">
        <v>11</v>
      </c>
      <c r="J15" s="30">
        <v>0.20788182134172675</v>
      </c>
    </row>
    <row r="16" spans="2:12" x14ac:dyDescent="0.3">
      <c r="I16" s="28" t="s">
        <v>60</v>
      </c>
      <c r="J16" s="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Working data</vt:lpstr>
      <vt:lpstr>Analysis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BEE</cp:lastModifiedBy>
  <dcterms:created xsi:type="dcterms:W3CDTF">2024-05-09T05:20:50Z</dcterms:created>
  <dcterms:modified xsi:type="dcterms:W3CDTF">2024-05-09T06:38:17Z</dcterms:modified>
</cp:coreProperties>
</file>