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\OneDrive\Bureau\"/>
    </mc:Choice>
  </mc:AlternateContent>
  <xr:revisionPtr revIDLastSave="0" documentId="13_ncr:1_{47CF9560-4B78-4B80-900B-76DCEB0ED1D0}" xr6:coauthVersionLast="47" xr6:coauthVersionMax="47" xr10:uidLastSave="{00000000-0000-0000-0000-000000000000}"/>
  <bookViews>
    <workbookView xWindow="-120" yWindow="-120" windowWidth="29040" windowHeight="15720" activeTab="2" xr2:uid="{123EAAD0-A949-4656-A955-3A3485152851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2" i="2"/>
  <c r="I3" i="2"/>
  <c r="F2" i="2"/>
  <c r="F3" i="2"/>
  <c r="F4" i="2"/>
  <c r="F5" i="2"/>
  <c r="G2" i="1"/>
  <c r="G3" i="1"/>
  <c r="G4" i="1"/>
</calcChain>
</file>

<file path=xl/sharedStrings.xml><?xml version="1.0" encoding="utf-8"?>
<sst xmlns="http://schemas.openxmlformats.org/spreadsheetml/2006/main" count="53" uniqueCount="42">
  <si>
    <t>Hang</t>
  </si>
  <si>
    <t>toph being fong</t>
  </si>
  <si>
    <t>katara</t>
  </si>
  <si>
    <t>NOM</t>
  </si>
  <si>
    <t>ARME</t>
  </si>
  <si>
    <t>FEU</t>
  </si>
  <si>
    <t>TERRE</t>
  </si>
  <si>
    <t>AIR</t>
  </si>
  <si>
    <t>EAU</t>
  </si>
  <si>
    <t>NB ELEMENT</t>
  </si>
  <si>
    <t>Photo</t>
  </si>
  <si>
    <t>x</t>
  </si>
  <si>
    <t>baton</t>
  </si>
  <si>
    <t>Boomerang et une épée</t>
  </si>
  <si>
    <t>gourde d'eau</t>
  </si>
  <si>
    <t>-</t>
  </si>
  <si>
    <t>Nom</t>
  </si>
  <si>
    <t>Prénom</t>
  </si>
  <si>
    <t>note 1</t>
  </si>
  <si>
    <t>note 2</t>
  </si>
  <si>
    <t>note 3</t>
  </si>
  <si>
    <t>Moyenne</t>
  </si>
  <si>
    <t>Yami</t>
  </si>
  <si>
    <t>Muto</t>
  </si>
  <si>
    <t>Fudo</t>
  </si>
  <si>
    <t>Truesdale</t>
  </si>
  <si>
    <t>yugi</t>
  </si>
  <si>
    <t>Zen</t>
  </si>
  <si>
    <t>Yusei</t>
  </si>
  <si>
    <t>moyenne de la classe</t>
  </si>
  <si>
    <t>max des moyennes</t>
  </si>
  <si>
    <t>min des moyennes</t>
  </si>
  <si>
    <t>Produit</t>
  </si>
  <si>
    <t>Quantite initial</t>
  </si>
  <si>
    <t>Quantite vendu</t>
  </si>
  <si>
    <t>Quantite restante</t>
  </si>
  <si>
    <t>Pourcentage restant</t>
  </si>
  <si>
    <t>Stylo</t>
  </si>
  <si>
    <t>Gomme</t>
  </si>
  <si>
    <t>Regle</t>
  </si>
  <si>
    <t>Cahier</t>
  </si>
  <si>
    <t>Classeur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</si>
</sst>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1</xdr:row>
      <xdr:rowOff>25400</xdr:rowOff>
    </xdr:from>
    <xdr:to>
      <xdr:col>7</xdr:col>
      <xdr:colOff>1657350</xdr:colOff>
      <xdr:row>1</xdr:row>
      <xdr:rowOff>961571</xdr:rowOff>
    </xdr:to>
    <xdr:pic>
      <xdr:nvPicPr>
        <xdr:cNvPr id="2" name="Image 1" descr="Avatar, Le Dernier Maître de l'Air : Les créateurs quittent la série  live-action">
          <a:extLst>
            <a:ext uri="{FF2B5EF4-FFF2-40B4-BE49-F238E27FC236}">
              <a16:creationId xmlns:a16="http://schemas.microsoft.com/office/drawing/2014/main" id="{5FD491DF-B77E-C0B3-9CFF-B195152BE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1150" y="425450"/>
          <a:ext cx="1600200" cy="936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1638300</xdr:colOff>
      <xdr:row>2</xdr:row>
      <xdr:rowOff>1228725</xdr:rowOff>
    </xdr:to>
    <xdr:pic>
      <xdr:nvPicPr>
        <xdr:cNvPr id="3" name="Image 2" descr="Toph Beifong | Avatar Wiki | Fandom">
          <a:extLst>
            <a:ext uri="{FF2B5EF4-FFF2-40B4-BE49-F238E27FC236}">
              <a16:creationId xmlns:a16="http://schemas.microsoft.com/office/drawing/2014/main" id="{EE18C286-F487-C0EC-58C0-2E2DF072E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377950"/>
          <a:ext cx="163830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3</xdr:row>
      <xdr:rowOff>38100</xdr:rowOff>
    </xdr:from>
    <xdr:to>
      <xdr:col>7</xdr:col>
      <xdr:colOff>1657350</xdr:colOff>
      <xdr:row>3</xdr:row>
      <xdr:rowOff>1266825</xdr:rowOff>
    </xdr:to>
    <xdr:pic>
      <xdr:nvPicPr>
        <xdr:cNvPr id="4" name="Image 3" descr="Katara | Thế thần toàn thư | Fandom">
          <a:extLst>
            <a:ext uri="{FF2B5EF4-FFF2-40B4-BE49-F238E27FC236}">
              <a16:creationId xmlns:a16="http://schemas.microsoft.com/office/drawing/2014/main" id="{1059836A-8F66-09D2-8CAC-DB9B95E7E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654300"/>
          <a:ext cx="163830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D89B4-F4DB-4802-AADD-29AB2A8E58CB}" name="Tableau1" displayName="Tableau1" ref="A1:H4" totalsRowShown="0">
  <autoFilter ref="A1:H4" xr:uid="{A09D89B4-F4DB-4802-AADD-29AB2A8E58CB}"/>
  <tableColumns count="8">
    <tableColumn id="1" xr3:uid="{218CD6BE-2301-47E2-9414-052D456CF30E}" name="NOM"/>
    <tableColumn id="2" xr3:uid="{8AF58975-C70E-4259-97A9-4493AEF7AC73}" name="ARME"/>
    <tableColumn id="3" xr3:uid="{77C92798-26AB-4FE4-AA78-9E601B87F5C6}" name="EAU"/>
    <tableColumn id="4" xr3:uid="{8B1BDB3B-4D76-4BAD-9170-85557475D6B8}" name="FEU"/>
    <tableColumn id="5" xr3:uid="{6AED3B26-557E-41BD-8608-95EFC2E47CDC}" name="TERRE"/>
    <tableColumn id="6" xr3:uid="{E4E6357F-F6EE-4280-8FA3-6A63A66F0128}" name="AIR"/>
    <tableColumn id="7" xr3:uid="{6A75B6D7-1D8B-4750-A72F-B3650AEF38C1}" name="NB ELEMENT" dataDxfId="7">
      <calculatedColumnFormula>COUNTIF(C2:F2,  "X")</calculatedColumnFormula>
    </tableColumn>
    <tableColumn id="8" xr3:uid="{DC209AF6-2BCD-4E13-8279-8E7C13C3E8C6}" name="Pho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8ABA63-8071-4236-AAF2-41033E943D76}" name="Tableau2" displayName="Tableau2" ref="A1:F7" totalsRowShown="0" dataDxfId="6">
  <autoFilter ref="A1:F7" xr:uid="{9C8ABA63-8071-4236-AAF2-41033E943D76}"/>
  <tableColumns count="6">
    <tableColumn id="1" xr3:uid="{261BFC39-65A5-46D9-BB51-2D00E475BF44}" name="Nom" dataDxfId="5"/>
    <tableColumn id="2" xr3:uid="{FF5E113A-DEF7-44A5-B4B1-18C447720766}" name="Prénom" dataDxfId="4"/>
    <tableColumn id="3" xr3:uid="{CE81BC79-7472-4EB0-AF90-DD42C9C47EAD}" name="note 1" dataDxfId="3"/>
    <tableColumn id="4" xr3:uid="{76B83DD7-6370-4191-B2CD-2AA5D833E4C5}" name="note 2" dataDxfId="2"/>
    <tableColumn id="5" xr3:uid="{B276D150-9ED2-4256-B03A-E594B041B776}" name="note 3" dataDxfId="1"/>
    <tableColumn id="6" xr3:uid="{13517F48-4508-4F9A-BCF8-67631612FF30}" name="Moyenne" dataDxfId="0">
      <calculatedColumnFormula>ROUND(AVERAGE(C2:E2)*2, 0)/2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037188-6719-46DE-B3F1-6B3B796CBFDC}" name="Tableau3" displayName="Tableau3" ref="A1:E6" totalsRowShown="0">
  <autoFilter ref="A1:E6" xr:uid="{73037188-6719-46DE-B3F1-6B3B796CBFDC}"/>
  <tableColumns count="5">
    <tableColumn id="1" xr3:uid="{F00CFDF5-C7F7-4093-AE66-A5A58881D7E8}" name="Produit"/>
    <tableColumn id="2" xr3:uid="{4ED2A8B7-DDBF-4A15-98F1-E472E53BC765}" name="Quantite initial"/>
    <tableColumn id="3" xr3:uid="{6A7C1655-E055-4E08-9328-38F8F49EBFB6}" name="Quantite vendu"/>
    <tableColumn id="4" xr3:uid="{EA4A0CD7-7A56-4720-8762-78E4C335A51B}" name="Quantite restante"/>
    <tableColumn id="5" xr3:uid="{8519D73E-D9BF-4493-8B54-E3D4FE15B465}" name="Pourcentage rest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E4F2-0C39-4CD8-8FE1-8C286593001B}">
  <sheetPr codeName="Feuil1"/>
  <dimension ref="A1:H5"/>
  <sheetViews>
    <sheetView defaultGridColor="0" colorId="8" workbookViewId="0">
      <selection activeCell="H11" sqref="A1:XFD1048576"/>
    </sheetView>
  </sheetViews>
  <sheetFormatPr baseColWidth="10" defaultRowHeight="15" x14ac:dyDescent="0.25"/>
  <cols>
    <col min="1" max="1" width="16.140625" customWidth="1"/>
    <col min="2" max="2" width="20.85546875" customWidth="1"/>
    <col min="3" max="3" width="15.7109375" customWidth="1"/>
    <col min="4" max="4" width="16.42578125" customWidth="1"/>
    <col min="5" max="5" width="16.140625" customWidth="1"/>
    <col min="6" max="6" width="16.28515625" customWidth="1"/>
    <col min="7" max="7" width="16" customWidth="1"/>
    <col min="8" max="8" width="23.85546875" customWidth="1"/>
  </cols>
  <sheetData>
    <row r="1" spans="1:8" ht="31.5" customHeight="1" x14ac:dyDescent="0.25">
      <c r="A1" s="1" t="s">
        <v>3</v>
      </c>
      <c r="B1" s="1" t="s">
        <v>4</v>
      </c>
      <c r="C1" s="1" t="s">
        <v>8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10</v>
      </c>
    </row>
    <row r="2" spans="1:8" ht="77.099999999999994" customHeight="1" x14ac:dyDescent="0.25">
      <c r="A2" s="1" t="s">
        <v>0</v>
      </c>
      <c r="B2" s="1" t="s">
        <v>12</v>
      </c>
      <c r="C2" s="1" t="s">
        <v>11</v>
      </c>
      <c r="D2" s="1" t="s">
        <v>11</v>
      </c>
      <c r="E2" s="1" t="s">
        <v>11</v>
      </c>
      <c r="F2" s="1" t="s">
        <v>11</v>
      </c>
      <c r="G2" s="2">
        <f t="shared" ref="G2:G4" si="0">COUNTIF(C2:F2,  "X")</f>
        <v>4</v>
      </c>
    </row>
    <row r="3" spans="1:8" ht="97.5" customHeight="1" x14ac:dyDescent="0.25">
      <c r="A3" s="1" t="s">
        <v>1</v>
      </c>
      <c r="B3" s="1" t="s">
        <v>13</v>
      </c>
      <c r="C3" s="1" t="s">
        <v>15</v>
      </c>
      <c r="D3" s="1" t="s">
        <v>15</v>
      </c>
      <c r="E3" s="1" t="s">
        <v>11</v>
      </c>
      <c r="F3" s="1" t="s">
        <v>15</v>
      </c>
      <c r="G3" s="1">
        <f t="shared" si="0"/>
        <v>1</v>
      </c>
    </row>
    <row r="4" spans="1:8" ht="100.5" customHeight="1" x14ac:dyDescent="0.25">
      <c r="A4" s="1" t="s">
        <v>2</v>
      </c>
      <c r="B4" s="1" t="s">
        <v>14</v>
      </c>
      <c r="C4" s="1" t="s">
        <v>11</v>
      </c>
      <c r="D4" s="1" t="s">
        <v>15</v>
      </c>
      <c r="E4" s="1" t="s">
        <v>15</v>
      </c>
      <c r="F4" s="1" t="s">
        <v>15</v>
      </c>
      <c r="G4" s="1">
        <f t="shared" si="0"/>
        <v>1</v>
      </c>
    </row>
    <row r="5" spans="1:8" ht="45.95" customHeight="1" x14ac:dyDescent="0.25">
      <c r="E5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E8FF-EDF6-4CA1-8730-3BDD59D44786}">
  <sheetPr codeName="Feuil2"/>
  <dimension ref="A1:I7"/>
  <sheetViews>
    <sheetView defaultGridColor="0" colorId="8" zoomScale="160" zoomScaleNormal="160" workbookViewId="0">
      <selection activeCell="E11" sqref="E11"/>
    </sheetView>
  </sheetViews>
  <sheetFormatPr baseColWidth="10" defaultRowHeight="15" x14ac:dyDescent="0.25"/>
  <cols>
    <col min="7" max="7" width="9.42578125" customWidth="1"/>
    <col min="8" max="8" width="18.7109375" customWidth="1"/>
  </cols>
  <sheetData>
    <row r="1" spans="1: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9" x14ac:dyDescent="0.25">
      <c r="A2" s="1" t="s">
        <v>22</v>
      </c>
      <c r="B2" s="1" t="s">
        <v>26</v>
      </c>
      <c r="C2" s="1">
        <v>18.5</v>
      </c>
      <c r="D2" s="1">
        <v>17.5</v>
      </c>
      <c r="E2" s="1">
        <v>16</v>
      </c>
      <c r="F2" s="1">
        <f t="shared" ref="F2:F5" si="0">ROUND(AVERAGE(C2:E2)*2, 0)/2</f>
        <v>17.5</v>
      </c>
      <c r="H2" s="4" t="s">
        <v>29</v>
      </c>
      <c r="I2">
        <f>AVERAGE(F2:F5)</f>
        <v>14.5</v>
      </c>
    </row>
    <row r="3" spans="1:9" x14ac:dyDescent="0.25">
      <c r="A3" s="1" t="s">
        <v>23</v>
      </c>
      <c r="B3" s="1" t="s">
        <v>26</v>
      </c>
      <c r="C3" s="1">
        <v>15</v>
      </c>
      <c r="D3" s="1">
        <v>16</v>
      </c>
      <c r="E3" s="1">
        <v>16</v>
      </c>
      <c r="F3" s="1">
        <f t="shared" si="0"/>
        <v>15.5</v>
      </c>
      <c r="H3" s="4" t="s">
        <v>30</v>
      </c>
      <c r="I3" s="3">
        <f>MAX(F2:F5)</f>
        <v>17.5</v>
      </c>
    </row>
    <row r="4" spans="1:9" x14ac:dyDescent="0.25">
      <c r="A4" s="1" t="s">
        <v>24</v>
      </c>
      <c r="B4" s="1" t="s">
        <v>28</v>
      </c>
      <c r="C4" s="1">
        <v>12</v>
      </c>
      <c r="D4" s="1">
        <v>14</v>
      </c>
      <c r="E4" s="1">
        <v>12</v>
      </c>
      <c r="F4" s="1">
        <f t="shared" si="0"/>
        <v>12.5</v>
      </c>
      <c r="H4" s="4" t="s">
        <v>31</v>
      </c>
      <c r="I4" s="3">
        <f>MIN(F2:F5)</f>
        <v>12.5</v>
      </c>
    </row>
    <row r="5" spans="1:9" x14ac:dyDescent="0.25">
      <c r="A5" s="1" t="s">
        <v>25</v>
      </c>
      <c r="B5" s="1" t="s">
        <v>27</v>
      </c>
      <c r="C5" s="1">
        <v>12</v>
      </c>
      <c r="D5" s="1">
        <v>13</v>
      </c>
      <c r="E5" s="1">
        <v>12</v>
      </c>
      <c r="F5" s="1">
        <f t="shared" si="0"/>
        <v>12.5</v>
      </c>
    </row>
    <row r="6" spans="1:9" x14ac:dyDescent="0.25">
      <c r="A6" s="1"/>
      <c r="B6" s="1"/>
      <c r="C6" s="1"/>
      <c r="D6" s="1"/>
      <c r="E6" s="1"/>
      <c r="F6" s="1">
        <v>0</v>
      </c>
    </row>
    <row r="7" spans="1:9" x14ac:dyDescent="0.25">
      <c r="A7" s="1"/>
      <c r="B7" s="1"/>
      <c r="C7" s="1"/>
      <c r="D7" s="1"/>
      <c r="E7" s="1"/>
      <c r="F7" s="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A456-FE6A-4C81-B998-8C88650E98B8}">
  <sheetPr codeName="Feuil3"/>
  <dimension ref="A1:E6"/>
  <sheetViews>
    <sheetView tabSelected="1" zoomScale="199" workbookViewId="0">
      <selection activeCell="D13" sqref="D13"/>
    </sheetView>
  </sheetViews>
  <sheetFormatPr baseColWidth="10" defaultRowHeight="15" x14ac:dyDescent="0.25"/>
  <cols>
    <col min="1" max="2" width="13.140625" customWidth="1"/>
    <col min="3" max="3" width="13.5703125" customWidth="1"/>
    <col min="4" max="4" width="16.5703125" customWidth="1"/>
    <col min="5" max="5" width="17.42578125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37</v>
      </c>
      <c r="B2">
        <v>10</v>
      </c>
      <c r="C2">
        <v>9</v>
      </c>
      <c r="D2">
        <v>1</v>
      </c>
      <c r="E2" s="5">
        <v>0.1</v>
      </c>
    </row>
    <row r="3" spans="1:5" x14ac:dyDescent="0.25">
      <c r="A3" t="s">
        <v>38</v>
      </c>
      <c r="B3">
        <v>20</v>
      </c>
      <c r="C3">
        <v>7</v>
      </c>
      <c r="D3">
        <v>13</v>
      </c>
      <c r="E3" s="5">
        <v>0.65</v>
      </c>
    </row>
    <row r="4" spans="1:5" x14ac:dyDescent="0.25">
      <c r="A4" t="s">
        <v>39</v>
      </c>
      <c r="B4">
        <v>5</v>
      </c>
      <c r="C4">
        <v>5</v>
      </c>
      <c r="D4">
        <v>0</v>
      </c>
      <c r="E4" s="5">
        <v>0</v>
      </c>
    </row>
    <row r="5" spans="1:5" x14ac:dyDescent="0.25">
      <c r="A5" t="s">
        <v>40</v>
      </c>
      <c r="B5">
        <v>5</v>
      </c>
      <c r="C5">
        <v>0</v>
      </c>
      <c r="D5">
        <v>5</v>
      </c>
      <c r="E5" s="5">
        <v>1</v>
      </c>
    </row>
    <row r="6" spans="1:5" x14ac:dyDescent="0.25">
      <c r="A6" t="s">
        <v>41</v>
      </c>
      <c r="B6">
        <v>10</v>
      </c>
      <c r="C6">
        <v>3</v>
      </c>
      <c r="D6">
        <v>7</v>
      </c>
      <c r="E6" s="5">
        <v>0.7</v>
      </c>
    </row>
  </sheetData>
  <conditionalFormatting sqref="E2:E6">
    <cfRule type="colorScale" priority="2">
      <colorScale>
        <cfvo type="percent" val="0"/>
        <cfvo type="percent" val="100"/>
        <color rgb="FFFF0000"/>
        <color theme="9"/>
      </colorScale>
    </cfRule>
  </conditionalFormatting>
  <conditionalFormatting sqref="D2:D6">
    <cfRule type="colorScale" priority="1">
      <colorScale>
        <cfvo type="num" val="0"/>
        <cfvo type="num" val="10"/>
        <color rgb="FFFF0000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374D-EA56-4EC1-B519-209BAC9654DF}">
  <sheetPr codeName="Feuil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Matys LEFEVRE</dc:creator>
  <cp:lastModifiedBy>Louis DALET</cp:lastModifiedBy>
  <dcterms:created xsi:type="dcterms:W3CDTF">2023-09-25T06:53:02Z</dcterms:created>
  <dcterms:modified xsi:type="dcterms:W3CDTF">2023-10-02T10:17:35Z</dcterms:modified>
</cp:coreProperties>
</file>