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ki\Downloads\Ivan - Unit 9 Exercises\"/>
    </mc:Choice>
  </mc:AlternateContent>
  <xr:revisionPtr revIDLastSave="0" documentId="13_ncr:1_{87E013EA-27C5-4F77-A57E-EF993601B0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ets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42" i="1"/>
  <c r="L48" i="1"/>
  <c r="L47" i="1"/>
  <c r="L46" i="1"/>
  <c r="L45" i="1"/>
  <c r="L44" i="1"/>
  <c r="L43" i="1"/>
  <c r="L41" i="1"/>
  <c r="I49" i="1"/>
  <c r="I41" i="1" a="1"/>
  <c r="I48" i="1" s="1"/>
  <c r="F46" i="1"/>
  <c r="F45" i="1"/>
  <c r="F44" i="1"/>
  <c r="I41" i="1" l="1"/>
  <c r="I45" i="1"/>
  <c r="I42" i="1"/>
  <c r="I46" i="1"/>
  <c r="I43" i="1"/>
  <c r="I47" i="1"/>
  <c r="I44" i="1"/>
  <c r="F42" i="1" l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</calcChain>
</file>

<file path=xl/sharedStrings.xml><?xml version="1.0" encoding="utf-8"?>
<sst xmlns="http://schemas.openxmlformats.org/spreadsheetml/2006/main" count="137" uniqueCount="23">
  <si>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</si>
  <si>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</si>
  <si>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</si>
  <si>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</si>
  <si>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</si>
  <si>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</si>
  <si>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</si>
  <si>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</si>
  <si>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</si>
  <si>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</si>
  <si>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</si>
  <si>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</si>
  <si>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</si>
  <si>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</si>
  <si>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</si>
  <si>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</si>
  <si>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</si>
  <si>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</si>
  <si>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</si>
  <si>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Findings:</t>
  </si>
  <si>
    <t>While in Diet B, the highest frequency of weight loss is 4 KG</t>
  </si>
  <si>
    <t>Diet A makes a weight loss of 5KG and 7KG the most</t>
  </si>
  <si>
    <t>Conclusion: Diet A is more effective of weight loss than 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</si>
</sst>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D-4C4F-B153-108B062D1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[1]Diets!$L$41:$L$48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5-41B5-8291-20EF6B274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46248495"/>
        <c:axId val="846260143"/>
      </c:barChart>
      <c:catAx>
        <c:axId val="84624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Weight Loss (kg)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60143"/>
        <c:crosses val="autoZero"/>
        <c:auto val="1"/>
        <c:lblAlgn val="ctr"/>
        <c:lblOffset val="100"/>
        <c:noMultiLvlLbl val="0"/>
      </c:catAx>
      <c:valAx>
        <c:axId val="846260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Relative Frequerncy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50</xdr:row>
      <xdr:rowOff>142875</xdr:rowOff>
    </xdr:from>
    <xdr:to>
      <xdr:col>10</xdr:col>
      <xdr:colOff>585787</xdr:colOff>
      <xdr:row>72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8BB73-48E7-459C-9CC9-2AA73ADE8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ki/Downloads/KW-Module%207%20Unit%209%20Exercises%20-%20Workbooks-20220223/Unit%209%20Exercises%20-%20Workbooks-20220223/KW-Exe%20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ts"/>
      <sheetName val="Sheet2"/>
      <sheetName val="Sheet3"/>
    </sheetNames>
    <sheetDataSet>
      <sheetData sheetId="0">
        <row r="41">
          <cell r="L41">
            <v>0.02</v>
          </cell>
        </row>
        <row r="42">
          <cell r="L42">
            <v>0.04</v>
          </cell>
        </row>
        <row r="43">
          <cell r="L43">
            <v>0.2</v>
          </cell>
        </row>
        <row r="44">
          <cell r="L44">
            <v>0.3</v>
          </cell>
        </row>
        <row r="45">
          <cell r="L45">
            <v>0.22</v>
          </cell>
        </row>
        <row r="46">
          <cell r="L46">
            <v>0.16</v>
          </cell>
        </row>
        <row r="47">
          <cell r="L47">
            <v>0.04</v>
          </cell>
        </row>
        <row r="48">
          <cell r="L48">
            <v>0.02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5" workbookViewId="0">
      <selection activeCell="N76" sqref="N76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-2</v>
      </c>
      <c r="I41" s="5">
        <f t="array" ref="I41:I48">FREQUENCY(B52:B101,H41:H48)</f>
        <v>1</v>
      </c>
      <c r="K41" s="5">
        <v>-1</v>
      </c>
      <c r="L41" s="5">
        <f t="shared" ref="L41:L48" si="1">I41/I$49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0</v>
      </c>
      <c r="I42" s="5">
        <v>2</v>
      </c>
      <c r="K42" s="5">
        <v>1</v>
      </c>
      <c r="L42" s="5">
        <f>I42/I$49</f>
        <v>0.04</v>
      </c>
    </row>
    <row r="43" spans="1:12" x14ac:dyDescent="0.2">
      <c r="A43" s="2" t="s">
        <v>2</v>
      </c>
      <c r="B43" s="3">
        <v>3.613</v>
      </c>
      <c r="H43" s="5">
        <v>2</v>
      </c>
      <c r="I43" s="5">
        <v>10</v>
      </c>
      <c r="K43" s="5">
        <v>3</v>
      </c>
      <c r="L43" s="5">
        <f t="shared" si="1"/>
        <v>0.2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>
        <f>MIN(B52:B101)</f>
        <v>-4.1479999999999997</v>
      </c>
      <c r="H44" s="5">
        <v>4</v>
      </c>
      <c r="I44" s="5">
        <v>15</v>
      </c>
      <c r="K44" s="5">
        <v>5</v>
      </c>
      <c r="L44" s="5">
        <f t="shared" si="1"/>
        <v>0.3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>
        <f>MAX(B52:B101)</f>
        <v>10.539</v>
      </c>
      <c r="H45" s="5">
        <v>6</v>
      </c>
      <c r="I45" s="5">
        <v>11</v>
      </c>
      <c r="K45" s="5">
        <v>7</v>
      </c>
      <c r="L45" s="5">
        <f t="shared" si="1"/>
        <v>0.22</v>
      </c>
    </row>
    <row r="46" spans="1:12" x14ac:dyDescent="0.2">
      <c r="A46" s="2" t="s">
        <v>2</v>
      </c>
      <c r="B46" s="3">
        <v>4.157</v>
      </c>
      <c r="E46" s="4" t="s">
        <v>8</v>
      </c>
      <c r="F46">
        <f>F45-F44</f>
        <v>14.686999999999999</v>
      </c>
      <c r="H46" s="5">
        <v>8</v>
      </c>
      <c r="I46" s="5">
        <v>8</v>
      </c>
      <c r="K46" s="5">
        <v>9</v>
      </c>
      <c r="L46" s="5">
        <f t="shared" si="1"/>
        <v>0.16</v>
      </c>
    </row>
    <row r="47" spans="1:12" x14ac:dyDescent="0.2">
      <c r="A47" s="2" t="s">
        <v>2</v>
      </c>
      <c r="B47" s="3">
        <v>0.20300000000000001</v>
      </c>
      <c r="H47" s="5">
        <v>10</v>
      </c>
      <c r="I47" s="5">
        <v>2</v>
      </c>
      <c r="K47" s="5">
        <v>11</v>
      </c>
      <c r="L47" s="5">
        <f t="shared" si="1"/>
        <v>0.04</v>
      </c>
    </row>
    <row r="48" spans="1:12" x14ac:dyDescent="0.2">
      <c r="A48" s="2" t="s">
        <v>2</v>
      </c>
      <c r="B48" s="3">
        <v>4.4409999999999998</v>
      </c>
      <c r="H48" s="11">
        <v>12</v>
      </c>
      <c r="I48" s="5">
        <v>1</v>
      </c>
      <c r="K48" s="5">
        <v>13</v>
      </c>
      <c r="L48" s="5">
        <f t="shared" si="1"/>
        <v>0.02</v>
      </c>
    </row>
    <row r="49" spans="1:12" x14ac:dyDescent="0.2">
      <c r="A49" s="2" t="s">
        <v>2</v>
      </c>
      <c r="B49" s="3">
        <v>5.875</v>
      </c>
      <c r="H49" s="4" t="s">
        <v>17</v>
      </c>
      <c r="I49" s="4">
        <f>SUM(I41:I48)</f>
        <v>50</v>
      </c>
      <c r="K49" s="4" t="s">
        <v>17</v>
      </c>
      <c r="L49" s="4">
        <f>SUM(L41:L48)</f>
        <v>1</v>
      </c>
    </row>
    <row r="50" spans="1:12" x14ac:dyDescent="0.2">
      <c r="A50" s="2" t="s">
        <v>2</v>
      </c>
      <c r="B50" s="3">
        <v>5.7149999999999999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5" x14ac:dyDescent="0.2">
      <c r="A65" s="2" t="s">
        <v>3</v>
      </c>
      <c r="B65" s="3">
        <v>4.3689999999999998</v>
      </c>
    </row>
    <row r="66" spans="1:5" x14ac:dyDescent="0.2">
      <c r="A66" s="2" t="s">
        <v>3</v>
      </c>
      <c r="B66" s="3">
        <v>6.3369999999999997</v>
      </c>
    </row>
    <row r="67" spans="1:5" x14ac:dyDescent="0.2">
      <c r="A67" s="2" t="s">
        <v>3</v>
      </c>
      <c r="B67" s="3">
        <v>6.3079999999999998</v>
      </c>
    </row>
    <row r="68" spans="1:5" x14ac:dyDescent="0.2">
      <c r="A68" s="2" t="s">
        <v>3</v>
      </c>
      <c r="B68" s="3">
        <v>3.4940000000000002</v>
      </c>
    </row>
    <row r="69" spans="1:5" x14ac:dyDescent="0.2">
      <c r="A69" s="2" t="s">
        <v>3</v>
      </c>
      <c r="B69" s="3">
        <v>10.539</v>
      </c>
    </row>
    <row r="70" spans="1:5" x14ac:dyDescent="0.2">
      <c r="A70" s="2" t="s">
        <v>3</v>
      </c>
      <c r="B70" s="3">
        <v>3.84</v>
      </c>
    </row>
    <row r="71" spans="1:5" x14ac:dyDescent="0.2">
      <c r="A71" s="2" t="s">
        <v>3</v>
      </c>
      <c r="B71" s="3">
        <v>5.1230000000000002</v>
      </c>
    </row>
    <row r="72" spans="1:5" x14ac:dyDescent="0.2">
      <c r="A72" s="2" t="s">
        <v>3</v>
      </c>
      <c r="B72" s="3">
        <v>5.4850000000000003</v>
      </c>
    </row>
    <row r="73" spans="1:5" x14ac:dyDescent="0.2">
      <c r="A73" s="2" t="s">
        <v>3</v>
      </c>
      <c r="B73" s="3">
        <v>-1.8939999999999999</v>
      </c>
    </row>
    <row r="74" spans="1:5" x14ac:dyDescent="0.2">
      <c r="A74" s="2" t="s">
        <v>3</v>
      </c>
      <c r="B74" s="3">
        <v>8.016</v>
      </c>
      <c r="E74" s="7" t="s">
        <v>19</v>
      </c>
    </row>
    <row r="75" spans="1:5" x14ac:dyDescent="0.2">
      <c r="A75" s="2" t="s">
        <v>3</v>
      </c>
      <c r="B75" s="3">
        <v>2.31</v>
      </c>
      <c r="E75" s="7" t="s">
        <v>21</v>
      </c>
    </row>
    <row r="76" spans="1:5" x14ac:dyDescent="0.2">
      <c r="A76" s="2" t="s">
        <v>3</v>
      </c>
      <c r="B76" s="3">
        <v>3.8820000000000001</v>
      </c>
      <c r="E76" s="7" t="s">
        <v>20</v>
      </c>
    </row>
    <row r="77" spans="1:5" x14ac:dyDescent="0.2">
      <c r="A77" s="2" t="s">
        <v>3</v>
      </c>
      <c r="B77" s="3">
        <v>7.03</v>
      </c>
      <c r="E77" s="7" t="s">
        <v>22</v>
      </c>
    </row>
    <row r="78" spans="1:5" x14ac:dyDescent="0.2">
      <c r="A78" s="2" t="s">
        <v>3</v>
      </c>
      <c r="B78" s="3">
        <v>7.7270000000000003</v>
      </c>
    </row>
    <row r="79" spans="1:5" x14ac:dyDescent="0.2">
      <c r="A79" s="2" t="s">
        <v>3</v>
      </c>
      <c r="B79" s="3">
        <v>0.105</v>
      </c>
    </row>
    <row r="80" spans="1:5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Vikki Chua</cp:lastModifiedBy>
  <dcterms:created xsi:type="dcterms:W3CDTF">2006-09-15T14:24:12Z</dcterms:created>
  <dcterms:modified xsi:type="dcterms:W3CDTF">2022-11-28T13:24:04Z</dcterms:modified>
</cp:coreProperties>
</file>