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Upwork Project\PQ\Registration\DriverDB\Contact\"/>
    </mc:Choice>
  </mc:AlternateContent>
  <xr:revisionPtr revIDLastSave="0" documentId="13_ncr:1_{8672E8D0-4379-4CA4-B42D-AAC0F79D5A77}" xr6:coauthVersionLast="47" xr6:coauthVersionMax="47" xr10:uidLastSave="{00000000-0000-0000-0000-000000000000}"/>
  <bookViews>
    <workbookView xWindow="-98" yWindow="-98" windowWidth="19396" windowHeight="10996" activeTab="1" xr2:uid="{7901AEE1-33F7-4E8A-9CA5-157B2778AD67}"/>
  </bookViews>
  <sheets>
    <sheet name="registered drivers" sheetId="2" r:id="rId1"/>
    <sheet name="register contact" sheetId="1" r:id="rId2"/>
  </sheets>
  <definedNames>
    <definedName name="ExternalData_1" localSheetId="0" hidden="1">'registered drivers'!$B$1:$G$7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G2" i="1" s="1"/>
  <c r="H3" i="1"/>
  <c r="G3" i="1" s="1"/>
  <c r="H6" i="1"/>
  <c r="G6" i="1" s="1"/>
  <c r="H4" i="1"/>
  <c r="G4" i="1" s="1"/>
  <c r="H7" i="1"/>
  <c r="G7" i="1" s="1"/>
  <c r="H5" i="1"/>
  <c r="G5" i="1" s="1"/>
  <c r="H8" i="1"/>
  <c r="G8" i="1" s="1"/>
  <c r="H9" i="1"/>
  <c r="G9" i="1" s="1"/>
  <c r="H10" i="1"/>
  <c r="G10" i="1" s="1"/>
  <c r="H11" i="1"/>
  <c r="G11" i="1" s="1"/>
  <c r="H12" i="1"/>
  <c r="G12" i="1" s="1"/>
  <c r="H13" i="1"/>
  <c r="G13" i="1" s="1"/>
  <c r="H14" i="1"/>
  <c r="G14" i="1" s="1"/>
  <c r="H15" i="1"/>
  <c r="G15" i="1" s="1"/>
  <c r="H16" i="1"/>
  <c r="G16" i="1" s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G64" i="1" s="1"/>
  <c r="H65" i="1"/>
  <c r="G65" i="1" s="1"/>
  <c r="H66" i="1"/>
  <c r="H67" i="1"/>
  <c r="G67" i="1" s="1"/>
  <c r="H68" i="1"/>
  <c r="G68" i="1" s="1"/>
  <c r="H69" i="1"/>
  <c r="G69" i="1" s="1"/>
  <c r="H70" i="1"/>
  <c r="H71" i="1"/>
  <c r="G71" i="1" s="1"/>
  <c r="H72" i="1"/>
  <c r="G72" i="1" s="1"/>
  <c r="H73" i="1"/>
  <c r="G73" i="1" s="1"/>
  <c r="H74" i="1"/>
  <c r="H75" i="1"/>
  <c r="G75" i="1" s="1"/>
  <c r="H76" i="1"/>
  <c r="G76" i="1" s="1"/>
  <c r="H77" i="1"/>
  <c r="G77" i="1" s="1"/>
  <c r="H78" i="1"/>
  <c r="H79" i="1"/>
  <c r="G79" i="1" s="1"/>
  <c r="H80" i="1"/>
  <c r="G80" i="1" s="1"/>
  <c r="H81" i="1"/>
  <c r="G81" i="1" s="1"/>
  <c r="H82" i="1"/>
  <c r="H83" i="1"/>
  <c r="G83" i="1" s="1"/>
  <c r="H84" i="1"/>
  <c r="G84" i="1" s="1"/>
  <c r="H85" i="1"/>
  <c r="G85" i="1" s="1"/>
  <c r="H86" i="1"/>
  <c r="H87" i="1"/>
  <c r="G87" i="1" s="1"/>
  <c r="H88" i="1"/>
  <c r="G88" i="1" s="1"/>
  <c r="H89" i="1"/>
  <c r="G89" i="1" s="1"/>
  <c r="H90" i="1"/>
  <c r="H91" i="1"/>
  <c r="G91" i="1" s="1"/>
  <c r="H92" i="1"/>
  <c r="G92" i="1" s="1"/>
  <c r="H93" i="1"/>
  <c r="G93" i="1" s="1"/>
  <c r="H94" i="1"/>
  <c r="H95" i="1"/>
  <c r="G95" i="1" s="1"/>
  <c r="H96" i="1"/>
  <c r="G96" i="1" s="1"/>
  <c r="H97" i="1"/>
  <c r="G97" i="1" s="1"/>
  <c r="H98" i="1"/>
  <c r="H99" i="1"/>
  <c r="G99" i="1" s="1"/>
  <c r="H100" i="1"/>
  <c r="G100" i="1" s="1"/>
  <c r="H101" i="1"/>
  <c r="G101" i="1" s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6" i="1"/>
  <c r="G70" i="1"/>
  <c r="G74" i="1"/>
  <c r="G78" i="1"/>
  <c r="G82" i="1"/>
  <c r="G86" i="1"/>
  <c r="G90" i="1"/>
  <c r="G94" i="1"/>
  <c r="G98" i="1"/>
  <c r="D2" i="1" a="1"/>
  <c r="D2" i="1" s="1"/>
  <c r="D3" i="1" a="1"/>
  <c r="D3" i="1" s="1"/>
  <c r="D6" i="1" a="1"/>
  <c r="D6" i="1" s="1"/>
  <c r="D4" i="1" a="1"/>
  <c r="D4" i="1" s="1"/>
  <c r="D7" i="1" a="1"/>
  <c r="D7" i="1" s="1"/>
  <c r="D5" i="1" a="1"/>
  <c r="D5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K2" i="2" a="1"/>
  <c r="K2" i="2" s="1"/>
  <c r="A2" i="1" a="1"/>
  <c r="A2" i="1" s="1"/>
  <c r="J2" i="2" a="1"/>
  <c r="J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A5FA2D-DF45-418C-9CDC-7322CF598C7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B486DC6-C569-486F-B77F-D24351764D20}" keepAlive="1" name="Query - registered drivers" description="Connection to the 'registered drivers' query in the workbook." type="5" refreshedVersion="8" background="1" refreshOnLoad="1" saveData="1">
    <dbPr connection="Provider=Microsoft.Mashup.OleDb.1;Data Source=$Workbook$;Location=&quot;registered drivers&quot;;Extended Properties=&quot;&quot;" command="SELECT * FROM [registered drivers]"/>
  </connection>
  <connection id="3" xr16:uid="{1787AAA6-D439-4098-96EA-FEADE2EF924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7AC8D74-929C-43B5-AA8F-493A837BB80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61DF66D-DF7F-4D40-A9A1-06127111C57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<sst xmlns="http://schemas.openxmlformats.org/spreadsheetml/2006/main" count="42" uniqueCount="48">
  <si>
    <t>registered_subject</t>
  </si>
  <si>
    <t>sex*</t>
  </si>
  <si>
    <t>date_of_birth*</t>
  </si>
  <si>
    <t>religion</t>
  </si>
  <si>
    <t>male</t>
  </si>
  <si>
    <t>CHRISTIAN</t>
  </si>
  <si>
    <t>MUSLIM</t>
  </si>
  <si>
    <t>female</t>
  </si>
  <si>
    <t>unique_selection_list</t>
  </si>
  <si>
    <t>index</t>
  </si>
  <si>
    <t>registration_status</t>
  </si>
  <si>
    <t>entry_completion</t>
  </si>
  <si>
    <t>checkpoint</t>
  </si>
  <si>
    <t>x</t>
  </si>
  <si>
    <t>customer_key</t>
  </si>
  <si>
    <t>contact_type*</t>
  </si>
  <si>
    <t>contact_details*</t>
  </si>
  <si>
    <t>mobile</t>
  </si>
  <si>
    <t>0830234322</t>
  </si>
  <si>
    <t>email</t>
  </si>
  <si>
    <t>whatsapp</t>
  </si>
  <si>
    <t>033803927331</t>
  </si>
  <si>
    <t>event_date*</t>
  </si>
  <si>
    <t>07247402413</t>
  </si>
  <si>
    <t>02338118379</t>
  </si>
  <si>
    <t>06797257111</t>
  </si>
  <si>
    <t>09878672176</t>
  </si>
  <si>
    <t>08223175352</t>
  </si>
  <si>
    <t>08223578352</t>
  </si>
  <si>
    <t>06889736631</t>
  </si>
  <si>
    <t>driver_fullname</t>
  </si>
  <si>
    <t>LIBERAL</t>
  </si>
  <si>
    <t>6; VIC LANA ERIC</t>
  </si>
  <si>
    <t>VIC LANA ERIC</t>
  </si>
  <si>
    <t>5; CLEM UYI EFE</t>
  </si>
  <si>
    <t>CLEM UYI EFE</t>
  </si>
  <si>
    <t>4; UNALA JAMES</t>
  </si>
  <si>
    <t>UNALA JAMES</t>
  </si>
  <si>
    <t>3; LASDE RAQUE MOLENKO</t>
  </si>
  <si>
    <t>LASDE RAQUE MOLENKO</t>
  </si>
  <si>
    <t>2; NONNI ERZ ORDAZ</t>
  </si>
  <si>
    <t>NONNI ERZ ORDAZ</t>
  </si>
  <si>
    <t>ATHEIST</t>
  </si>
  <si>
    <t>1; JASPA HALB TAZ</t>
  </si>
  <si>
    <t>JASPA HALB TAZ</t>
  </si>
  <si>
    <t>select_driver_from_list*</t>
  </si>
  <si>
    <t>noneo@yale.ng</t>
  </si>
  <si>
    <t>lrmolenk@smarz.bj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</si>
</sst>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m\-yyyy;;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1"/>
      <name val="Verdana"/>
      <family val="2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2" fillId="3" borderId="2" xfId="0" applyFont="1" applyFill="1" applyBorder="1" applyProtection="1">
      <protection hidden="1"/>
    </xf>
    <xf numFmtId="0" fontId="2" fillId="3" borderId="2" xfId="0" applyFont="1" applyFill="1" applyBorder="1" applyAlignment="1" applyProtection="1">
      <alignment horizontal="center"/>
      <protection hidden="1"/>
    </xf>
    <xf numFmtId="0" fontId="2" fillId="3" borderId="3" xfId="0" applyFont="1" applyFill="1" applyBorder="1" applyAlignment="1" applyProtection="1">
      <alignment horizontal="center"/>
      <protection hidden="1"/>
    </xf>
    <xf numFmtId="0" fontId="2" fillId="3" borderId="4" xfId="0" applyFont="1" applyFill="1" applyBorder="1" applyAlignment="1" applyProtection="1">
      <alignment horizontal="center"/>
      <protection hidden="1"/>
    </xf>
    <xf numFmtId="0" fontId="1" fillId="0" borderId="0" xfId="0" applyFont="1" applyProtection="1">
      <protection hidden="1"/>
    </xf>
    <xf numFmtId="0" fontId="3" fillId="4" borderId="1" xfId="0" applyFont="1" applyFill="1" applyBorder="1" applyAlignment="1" applyProtection="1">
      <alignment horizontal="center"/>
      <protection hidden="1"/>
    </xf>
    <xf numFmtId="0" fontId="3" fillId="4" borderId="6" xfId="0" applyFont="1" applyFill="1" applyBorder="1" applyAlignment="1" applyProtection="1">
      <alignment horizontal="center"/>
      <protection hidden="1"/>
    </xf>
    <xf numFmtId="0" fontId="3" fillId="4" borderId="8" xfId="0" applyFont="1" applyFill="1" applyBorder="1" applyAlignment="1" applyProtection="1">
      <alignment horizontal="center"/>
      <protection hidden="1"/>
    </xf>
    <xf numFmtId="0" fontId="3" fillId="4" borderId="9" xfId="0" applyFont="1" applyFill="1" applyBorder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1" fillId="5" borderId="5" xfId="0" applyFont="1" applyFill="1" applyBorder="1" applyProtection="1">
      <protection locked="0"/>
    </xf>
    <xf numFmtId="0" fontId="3" fillId="4" borderId="5" xfId="0" applyFont="1" applyFill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49" fontId="1" fillId="6" borderId="1" xfId="0" applyNumberFormat="1" applyFont="1" applyFill="1" applyBorder="1" applyAlignment="1" applyProtection="1">
      <alignment horizontal="center"/>
      <protection locked="0"/>
    </xf>
    <xf numFmtId="0" fontId="1" fillId="5" borderId="7" xfId="0" applyFont="1" applyFill="1" applyBorder="1" applyProtection="1">
      <protection locked="0"/>
    </xf>
    <xf numFmtId="0" fontId="3" fillId="4" borderId="7" xfId="0" applyFont="1" applyFill="1" applyBorder="1" applyAlignment="1" applyProtection="1">
      <alignment horizontal="center"/>
      <protection locked="0"/>
    </xf>
    <xf numFmtId="0" fontId="1" fillId="6" borderId="8" xfId="0" applyFont="1" applyFill="1" applyBorder="1" applyAlignment="1" applyProtection="1">
      <alignment horizontal="center"/>
      <protection locked="0"/>
    </xf>
    <xf numFmtId="49" fontId="1" fillId="6" borderId="8" xfId="0" applyNumberFormat="1" applyFont="1" applyFill="1" applyBorder="1" applyAlignment="1" applyProtection="1">
      <alignment horizontal="center"/>
      <protection locked="0"/>
    </xf>
    <xf numFmtId="0" fontId="3" fillId="4" borderId="1" xfId="0" applyFont="1" applyFill="1" applyBorder="1" applyProtection="1">
      <protection hidden="1"/>
    </xf>
    <xf numFmtId="164" fontId="1" fillId="6" borderId="1" xfId="0" applyNumberFormat="1" applyFont="1" applyFill="1" applyBorder="1" applyAlignment="1" applyProtection="1">
      <alignment horizontal="center"/>
      <protection locked="0"/>
    </xf>
    <xf numFmtId="164" fontId="1" fillId="6" borderId="8" xfId="0" applyNumberFormat="1" applyFont="1" applyFill="1" applyBorder="1" applyAlignment="1" applyProtection="1">
      <alignment horizontal="center"/>
      <protection locked="0"/>
    </xf>
    <xf numFmtId="0" fontId="4" fillId="0" borderId="0" xfId="0" applyFont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0" xfId="0" applyFont="1"/>
    <xf numFmtId="0" fontId="4" fillId="7" borderId="5" xfId="0" applyFont="1" applyFill="1" applyBorder="1"/>
    <xf numFmtId="164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/>
    <xf numFmtId="164" fontId="4" fillId="7" borderId="8" xfId="0" applyNumberFormat="1" applyFont="1" applyFill="1" applyBorder="1" applyAlignment="1">
      <alignment horizontal="center"/>
    </xf>
    <xf numFmtId="0" fontId="4" fillId="7" borderId="8" xfId="0" applyFont="1" applyFill="1" applyBorder="1"/>
    <xf numFmtId="0" fontId="4" fillId="7" borderId="8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8" fillId="6" borderId="1" xfId="1" applyNumberFormat="1" applyFont="1" applyFill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rgb="FFD3D3D3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numFmt numFmtId="164" formatCode="dd\-mmm\-yyyy;;"/>
      <fill>
        <patternFill patternType="solid">
          <fgColor indexed="64"/>
          <bgColor rgb="FFD3D3D3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rgb="FFD3D3D3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numFmt numFmtId="0" formatCode="General"/>
      <fill>
        <patternFill patternType="solid">
          <fgColor indexed="64"/>
          <bgColor rgb="FFD3D3D3"/>
        </patternFill>
      </fill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numFmt numFmtId="164" formatCode="dd\-mmm\-yyyy;;"/>
      <fill>
        <patternFill patternType="solid">
          <fgColor indexed="64"/>
          <bgColor rgb="FFD3D3D3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rgb="FFD3D3D3"/>
        </patternFill>
      </fill>
      <border diagonalUp="0" diagonalDown="0">
        <left/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>
          <bgColor rgb="FFFCB4A6"/>
        </patternFill>
      </fill>
    </dxf>
    <dxf>
      <font>
        <b/>
        <i/>
        <color theme="1"/>
      </font>
    </dxf>
    <dxf>
      <font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/>
        <top style="dashed">
          <color auto="1"/>
        </top>
        <bottom style="dashed">
          <color auto="1"/>
        </bottom>
      </border>
      <protection locked="1" hidden="1"/>
    </dxf>
    <dxf>
      <font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1" hidden="1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30" formatCode="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0" formatCode="General"/>
      <fill>
        <patternFill patternType="solid">
          <fgColor indexed="64"/>
          <bgColor theme="1" tint="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3" tint="0.79998168889431442"/>
        </patternFill>
      </fill>
      <border diagonalUp="0" diagonalDown="0">
        <left/>
        <right/>
        <top style="dashed">
          <color auto="1"/>
        </top>
        <bottom style="dashed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numFmt numFmtId="164" formatCode="dd\-mmm\-yyyy;;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  <protection locked="0" hidden="0"/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protection locked="1" hidden="1"/>
    </dxf>
    <dxf>
      <border>
        <bottom style="dashed">
          <color auto="1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fill>
        <patternFill patternType="solid">
          <fgColor indexed="64"/>
          <bgColor theme="5" tint="0.59999389629810485"/>
        </patternFill>
      </fill>
      <border diagonalUp="0" diagonalDown="0">
        <left style="dashed">
          <color auto="1"/>
        </left>
        <right style="dashed">
          <color auto="1"/>
        </right>
        <top/>
        <bottom/>
        <vertical style="dashed">
          <color auto="1"/>
        </vertical>
        <horizontal style="dashed">
          <color auto="1"/>
        </horizontal>
      </border>
      <protection locked="1" hidden="1"/>
    </dxf>
    <dxf>
      <border>
        <top style="dashed">
          <color auto="1"/>
        </top>
      </border>
    </dxf>
    <dxf>
      <border diagonalUp="0" diagonalDown="0"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Verdana"/>
        <family val="2"/>
        <scheme val="none"/>
      </font>
      <fill>
        <patternFill patternType="solid">
          <fgColor indexed="64"/>
          <bgColor rgb="FFD3D3D3"/>
        </patternFill>
      </fill>
    </dxf>
    <dxf>
      <border>
        <bottom style="dashed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Verdana"/>
        <family val="2"/>
        <scheme val="none"/>
      </font>
      <fill>
        <patternFill patternType="solid">
          <fgColor indexed="64"/>
          <bgColor theme="3"/>
        </patternFill>
      </fill>
      <border diagonalUp="0" diagonalDown="0" outline="0">
        <left style="dashed">
          <color auto="1"/>
        </left>
        <right style="dashed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6DE08E2F-5158-4C73-A33A-9D2AD61D576B}"/>
  </tableStyles>
  <colors>
    <mruColors>
      <color rgb="FFD3D3D3"/>
      <color rgb="FF000000"/>
      <color rgb="FFFCB4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992CE355-8635-4AC5-8351-B5FA923146F4}" autoFormatId="16" applyNumberFormats="0" applyBorderFormats="0" applyFontFormats="0" applyPatternFormats="0" applyAlignmentFormats="0" applyWidthHeightFormats="0">
  <queryTableRefresh nextId="13">
    <queryTableFields count="6">
      <queryTableField id="1" name="registered_subject" tableColumnId="1"/>
      <queryTableField id="5" name="event_date*" tableColumnId="5"/>
      <queryTableField id="10" name="driver_fullname" tableColumnId="6"/>
      <queryTableField id="2" name="sex*" tableColumnId="2"/>
      <queryTableField id="3" name="date_of_birth*" tableColumnId="3"/>
      <queryTableField id="4" name="relig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174F9-7946-4272-B6E3-1AD2460E219F}" name="registered_drivers" displayName="registered_drivers" ref="B1:G7" tableType="queryTable" totalsRowShown="0" headerRowDxfId="24" dataDxfId="22" headerRowBorderDxfId="23" tableBorderDxfId="21" totalsRowBorderDxfId="20">
  <autoFilter ref="B1:G7" xr:uid="{6C0174F9-7946-4272-B6E3-1AD2460E219F}"/>
  <tableColumns count="6">
    <tableColumn id="1" xr3:uid="{CA196C9E-FD2E-423C-8E17-DA51D362CF77}" uniqueName="1" name="registered_subject" queryTableFieldId="1" dataDxfId="5"/>
    <tableColumn id="5" xr3:uid="{8437DF29-7F0B-4615-B3EE-14217B153C14}" uniqueName="5" name="event_date*" queryTableFieldId="5" dataDxfId="4"/>
    <tableColumn id="6" xr3:uid="{979EB1D9-4635-4A2B-B467-F03714ACA11C}" uniqueName="6" name="driver_fullname" queryTableFieldId="10" dataDxfId="3"/>
    <tableColumn id="2" xr3:uid="{5C19DCBE-104B-4EE1-B349-9B50449359A7}" uniqueName="2" name="sex*" queryTableFieldId="2" dataDxfId="2"/>
    <tableColumn id="3" xr3:uid="{EAEB1855-3A20-4779-9B8F-CD5207A1121F}" uniqueName="3" name="date_of_birth*" queryTableFieldId="3" dataDxfId="1"/>
    <tableColumn id="4" xr3:uid="{7427284F-C2B9-45ED-A61C-208123820101}" uniqueName="4" name="religion" queryTableFieldId="4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BAF84-A519-40AA-993A-2C61F039ACCE}" name="Table2" displayName="Table2" ref="B1:H101" totalsRowShown="0" headerRowDxfId="19" dataDxfId="17" headerRowBorderDxfId="18" tableBorderDxfId="16" totalsRowBorderDxfId="15">
  <autoFilter ref="B1:H101" xr:uid="{D63BAF84-A519-40AA-993A-2C61F039ACCE}"/>
  <sortState xmlns:xlrd2="http://schemas.microsoft.com/office/spreadsheetml/2017/richdata2" ref="B2:H101">
    <sortCondition ref="B1:B101"/>
  </sortState>
  <tableColumns count="7">
    <tableColumn id="7" xr3:uid="{181599BE-EDF9-4B94-87AB-9F02EA11B012}" name="event_date*" dataDxfId="14"/>
    <tableColumn id="1" xr3:uid="{3FC64925-587F-453F-803F-A9980B8D3C00}" name="select_driver_from_list*" dataDxfId="13"/>
    <tableColumn id="6" xr3:uid="{475AD07A-018F-4906-99D8-F2D1A049E8A1}" name="customer_key" dataDxfId="12">
      <calculatedColumnFormula array="1">IF(LEFT(TRIM(Table2[[#This Row],[select_driver_from_list*]]))&lt;&gt;"", INDEX(_xlfn.TEXTSPLIT(Table2[[#This Row],[select_driver_from_list*]], "; "),1), "")</calculatedColumnFormula>
    </tableColumn>
    <tableColumn id="2" xr3:uid="{749E296C-37C8-4CFF-86CE-0356F89DD96C}" name="contact_type*" dataDxfId="11"/>
    <tableColumn id="3" xr3:uid="{FD6DDD93-9D84-48CE-82BF-BD1E343008F8}" name="contact_details*" dataDxfId="10"/>
    <tableColumn id="4" xr3:uid="{69AE63E8-452F-46FF-9EA1-2C75BA5C024E}" name="registration_status" dataDxfId="9">
      <calculatedColumnFormula>IF(Table2[[#This Row],[entry_completion]]="y", "registered", "")</calculatedColumnFormula>
    </tableColumn>
    <tableColumn id="5" xr3:uid="{EEACD4A9-C1B0-4ECF-93EB-351C947C653E}" name="entry_completion" dataDxfId="8">
      <calculatedColumnFormula>IF(AND(LEFT(TRIM(Table2[[#This Row],[event_date*]]))&lt;&gt;"", LEFT(TRIM(Table2[[#This Row],[select_driver_from_list*]]))&lt;&gt;"", LEFT(TRIM(Table2[[#This Row],[contact_type*]]))&lt;&gt;"", LEFT(TRIM(Table2[[#This Row],[contact_details*]]))&lt;&gt;""), "y", 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lrmolenk@smarz.bj" TargetMode="External"/><Relationship Id="rId1" Type="http://schemas.openxmlformats.org/officeDocument/2006/relationships/hyperlink" Target="mailto:noneo@yale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E62F-FFFC-4C1B-8B54-90F7F4025B5C}">
  <sheetPr codeName="Sheet1">
    <tabColor theme="2" tint="-0.499984740745262"/>
  </sheetPr>
  <dimension ref="A1:K22"/>
  <sheetViews>
    <sheetView showGridLines="0" showRowColHeaders="0" zoomScale="70" zoomScaleNormal="70" workbookViewId="0">
      <pane ySplit="1" topLeftCell="A2" activePane="bottomLeft" state="frozen"/>
      <selection pane="bottomLeft" activeCell="I1" sqref="I1:XFD1048576"/>
    </sheetView>
  </sheetViews>
  <sheetFormatPr defaultColWidth="0" defaultRowHeight="13.5" x14ac:dyDescent="0.35"/>
  <cols>
    <col min="1" max="1" width="3.796875" style="22" customWidth="1"/>
    <col min="2" max="2" width="29.46484375" style="22" hidden="1" customWidth="1"/>
    <col min="3" max="3" width="21.6640625" style="37" bestFit="1" customWidth="1"/>
    <col min="4" max="4" width="26.6640625" style="37" bestFit="1" customWidth="1"/>
    <col min="5" max="5" width="12.53125" style="37" bestFit="1" customWidth="1"/>
    <col min="6" max="6" width="24.46484375" style="37" bestFit="1" customWidth="1"/>
    <col min="7" max="7" width="15.796875" style="37" bestFit="1" customWidth="1"/>
    <col min="8" max="8" width="9.06640625" style="22" customWidth="1"/>
    <col min="9" max="9" width="9.06640625" style="22" hidden="1" customWidth="1"/>
    <col min="10" max="10" width="29.46484375" style="22" hidden="1" customWidth="1"/>
    <col min="11" max="11" width="6.46484375" style="22" hidden="1" customWidth="1"/>
    <col min="12" max="16384" width="9.06640625" style="22" hidden="1"/>
  </cols>
  <sheetData>
    <row r="1" spans="2:11" x14ac:dyDescent="0.35">
      <c r="B1" s="23" t="s">
        <v>0</v>
      </c>
      <c r="C1" s="24" t="s">
        <v>22</v>
      </c>
      <c r="D1" s="24" t="s">
        <v>30</v>
      </c>
      <c r="E1" s="24" t="s">
        <v>1</v>
      </c>
      <c r="F1" s="24" t="s">
        <v>2</v>
      </c>
      <c r="G1" s="25" t="s">
        <v>3</v>
      </c>
      <c r="J1" s="26" t="s">
        <v>8</v>
      </c>
      <c r="K1" s="22" t="s">
        <v>9</v>
      </c>
    </row>
    <row r="2" spans="2:11" x14ac:dyDescent="0.35">
      <c r="B2" s="27" t="s">
        <v>32</v>
      </c>
      <c r="C2" s="28">
        <v>45039</v>
      </c>
      <c r="D2" s="29" t="s">
        <v>33</v>
      </c>
      <c r="E2" s="30" t="s">
        <v>7</v>
      </c>
      <c r="F2" s="28">
        <v>36650</v>
      </c>
      <c r="G2" s="31" t="s">
        <v>31</v>
      </c>
      <c r="J2" s="22" t="str" cm="1">
        <f t="array" ref="J2:J7">registered_drivers[registered_subject]</f>
        <v>6; VIC LANA ERIC</v>
      </c>
      <c r="K2" s="22" cm="1">
        <f t="array" ref="K2:K21">_xlfn.SEQUENCE(20)</f>
        <v>1</v>
      </c>
    </row>
    <row r="3" spans="2:11" x14ac:dyDescent="0.35">
      <c r="B3" s="27" t="s">
        <v>34</v>
      </c>
      <c r="C3" s="28">
        <v>45004</v>
      </c>
      <c r="D3" s="29" t="s">
        <v>35</v>
      </c>
      <c r="E3" s="30" t="s">
        <v>4</v>
      </c>
      <c r="F3" s="28">
        <v>34883</v>
      </c>
      <c r="G3" s="31" t="s">
        <v>5</v>
      </c>
      <c r="J3" s="22" t="str">
        <v>5; CLEM UYI EFE</v>
      </c>
      <c r="K3" s="22">
        <v>2</v>
      </c>
    </row>
    <row r="4" spans="2:11" x14ac:dyDescent="0.35">
      <c r="B4" s="27" t="s">
        <v>36</v>
      </c>
      <c r="C4" s="28">
        <v>44994</v>
      </c>
      <c r="D4" s="29" t="s">
        <v>37</v>
      </c>
      <c r="E4" s="30" t="s">
        <v>7</v>
      </c>
      <c r="F4" s="28">
        <v>34579</v>
      </c>
      <c r="G4" s="31" t="s">
        <v>6</v>
      </c>
      <c r="J4" s="22" t="str">
        <v>4; UNALA JAMES</v>
      </c>
      <c r="K4" s="22">
        <v>3</v>
      </c>
    </row>
    <row r="5" spans="2:11" x14ac:dyDescent="0.35">
      <c r="B5" s="27" t="s">
        <v>38</v>
      </c>
      <c r="C5" s="28">
        <v>44988</v>
      </c>
      <c r="D5" s="29" t="s">
        <v>39</v>
      </c>
      <c r="E5" s="30" t="s">
        <v>7</v>
      </c>
      <c r="F5" s="28">
        <v>34201</v>
      </c>
      <c r="G5" s="31" t="s">
        <v>6</v>
      </c>
      <c r="J5" s="22" t="str">
        <v>3; LASDE RAQUE MOLENKO</v>
      </c>
      <c r="K5" s="22">
        <v>4</v>
      </c>
    </row>
    <row r="6" spans="2:11" x14ac:dyDescent="0.35">
      <c r="B6" s="27" t="s">
        <v>40</v>
      </c>
      <c r="C6" s="28">
        <v>44970</v>
      </c>
      <c r="D6" s="29" t="s">
        <v>41</v>
      </c>
      <c r="E6" s="30" t="s">
        <v>4</v>
      </c>
      <c r="F6" s="28">
        <v>35973</v>
      </c>
      <c r="G6" s="31" t="s">
        <v>5</v>
      </c>
      <c r="J6" s="22" t="str">
        <v>2; NONNI ERZ ORDAZ</v>
      </c>
      <c r="K6" s="22">
        <v>5</v>
      </c>
    </row>
    <row r="7" spans="2:11" x14ac:dyDescent="0.35">
      <c r="B7" s="32" t="s">
        <v>43</v>
      </c>
      <c r="C7" s="33">
        <v>44968</v>
      </c>
      <c r="D7" s="34" t="s">
        <v>44</v>
      </c>
      <c r="E7" s="35" t="s">
        <v>4</v>
      </c>
      <c r="F7" s="33">
        <v>34702</v>
      </c>
      <c r="G7" s="36" t="s">
        <v>42</v>
      </c>
      <c r="J7" s="22" t="str">
        <v>1; JASPA HALB TAZ</v>
      </c>
      <c r="K7" s="22">
        <v>6</v>
      </c>
    </row>
    <row r="8" spans="2:11" x14ac:dyDescent="0.35">
      <c r="K8" s="22">
        <v>7</v>
      </c>
    </row>
    <row r="9" spans="2:11" x14ac:dyDescent="0.35">
      <c r="K9" s="22">
        <v>8</v>
      </c>
    </row>
    <row r="10" spans="2:11" x14ac:dyDescent="0.35">
      <c r="K10" s="22">
        <v>9</v>
      </c>
    </row>
    <row r="11" spans="2:11" x14ac:dyDescent="0.35">
      <c r="K11" s="22">
        <v>10</v>
      </c>
    </row>
    <row r="12" spans="2:11" x14ac:dyDescent="0.35">
      <c r="K12" s="22">
        <v>11</v>
      </c>
    </row>
    <row r="13" spans="2:11" x14ac:dyDescent="0.35">
      <c r="K13" s="22">
        <v>12</v>
      </c>
    </row>
    <row r="14" spans="2:11" x14ac:dyDescent="0.35">
      <c r="K14" s="22">
        <v>13</v>
      </c>
    </row>
    <row r="15" spans="2:11" x14ac:dyDescent="0.35">
      <c r="K15" s="22">
        <v>14</v>
      </c>
    </row>
    <row r="16" spans="2:11" x14ac:dyDescent="0.35">
      <c r="K16" s="22">
        <v>15</v>
      </c>
    </row>
    <row r="17" spans="10:11" x14ac:dyDescent="0.35">
      <c r="K17" s="22">
        <v>16</v>
      </c>
    </row>
    <row r="18" spans="10:11" x14ac:dyDescent="0.35">
      <c r="K18" s="22">
        <v>17</v>
      </c>
    </row>
    <row r="19" spans="10:11" x14ac:dyDescent="0.35">
      <c r="K19" s="22">
        <v>18</v>
      </c>
    </row>
    <row r="20" spans="10:11" x14ac:dyDescent="0.35">
      <c r="K20" s="22">
        <v>19</v>
      </c>
    </row>
    <row r="21" spans="10:11" x14ac:dyDescent="0.35">
      <c r="K21" s="22">
        <v>20</v>
      </c>
    </row>
    <row r="22" spans="10:11" x14ac:dyDescent="0.35">
      <c r="J22" s="2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816B-3E8F-4CE1-85C9-530AFBB8027C}">
  <sheetPr codeName="Sheet2">
    <tabColor theme="5" tint="-0.249977111117893"/>
  </sheetPr>
  <dimension ref="A1:J102"/>
  <sheetViews>
    <sheetView showGridLines="0" showRowColHeaders="0" tabSelected="1" zoomScale="70" zoomScaleNormal="70" workbookViewId="0">
      <pane ySplit="1" topLeftCell="A2" activePane="bottomLeft" state="frozen"/>
      <selection pane="bottomLeft" activeCell="B13" sqref="B13"/>
    </sheetView>
  </sheetViews>
  <sheetFormatPr defaultColWidth="0" defaultRowHeight="13.5" x14ac:dyDescent="0.35"/>
  <cols>
    <col min="1" max="1" width="5.796875" style="19" bestFit="1" customWidth="1"/>
    <col min="2" max="2" width="23.33203125" style="10" customWidth="1"/>
    <col min="3" max="3" width="37.19921875" style="5" customWidth="1"/>
    <col min="4" max="4" width="21.86328125" style="10" hidden="1" customWidth="1"/>
    <col min="5" max="5" width="20.796875" style="10" bestFit="1" customWidth="1"/>
    <col min="6" max="6" width="31.1328125" style="10" customWidth="1"/>
    <col min="7" max="7" width="27.33203125" style="22" bestFit="1" customWidth="1"/>
    <col min="8" max="8" width="25.6640625" style="10" hidden="1" customWidth="1"/>
    <col min="9" max="9" width="5.06640625" style="10" customWidth="1"/>
    <col min="10" max="10" width="9.06640625" style="5" customWidth="1"/>
    <col min="11" max="16384" width="9.06640625" style="5" hidden="1"/>
  </cols>
  <sheetData>
    <row r="1" spans="1:9" ht="12.4" x14ac:dyDescent="0.3">
      <c r="A1" s="19" t="s">
        <v>9</v>
      </c>
      <c r="B1" s="3" t="s">
        <v>22</v>
      </c>
      <c r="C1" s="1" t="s">
        <v>45</v>
      </c>
      <c r="D1" s="2" t="s">
        <v>14</v>
      </c>
      <c r="E1" s="3" t="s">
        <v>15</v>
      </c>
      <c r="F1" s="3" t="s">
        <v>16</v>
      </c>
      <c r="G1" s="3" t="s">
        <v>10</v>
      </c>
      <c r="H1" s="4" t="s">
        <v>11</v>
      </c>
      <c r="I1" s="5"/>
    </row>
    <row r="2" spans="1:9" ht="12.4" x14ac:dyDescent="0.3">
      <c r="A2" s="19" cm="1">
        <f t="array" ref="A2:A101">_xlfn.SEQUENCE(100)</f>
        <v>1</v>
      </c>
      <c r="B2" s="20">
        <v>44968</v>
      </c>
      <c r="C2" s="11" t="s">
        <v>43</v>
      </c>
      <c r="D2" s="12" t="str" cm="1">
        <f t="array" ref="D2">IF(LEFT(TRIM(Table2[[#This Row],[select_driver_from_list*]]))&lt;&gt;"", INDEX(_xlfn.TEXTSPLIT(Table2[[#This Row],[select_driver_from_list*]], "; "),1), "")</f>
        <v>1</v>
      </c>
      <c r="E2" s="13" t="s">
        <v>17</v>
      </c>
      <c r="F2" s="14" t="s">
        <v>18</v>
      </c>
      <c r="G2" s="6" t="str">
        <f>IF(Table2[[#This Row],[entry_completion]]="y", "registered", "")</f>
        <v>registered</v>
      </c>
      <c r="H2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>y</v>
      </c>
      <c r="I2" s="5"/>
    </row>
    <row r="3" spans="1:9" ht="12.4" x14ac:dyDescent="0.3">
      <c r="A3" s="19">
        <v>2</v>
      </c>
      <c r="B3" s="20">
        <v>44968</v>
      </c>
      <c r="C3" s="11" t="s">
        <v>43</v>
      </c>
      <c r="D3" s="12" t="str" cm="1">
        <f t="array" ref="D3">IF(LEFT(TRIM(Table2[[#This Row],[select_driver_from_list*]]))&lt;&gt;"", INDEX(_xlfn.TEXTSPLIT(Table2[[#This Row],[select_driver_from_list*]], "; "),1), "")</f>
        <v>1</v>
      </c>
      <c r="E3" s="13" t="s">
        <v>17</v>
      </c>
      <c r="F3" s="14" t="s">
        <v>23</v>
      </c>
      <c r="G3" s="6" t="str">
        <f>IF(Table2[[#This Row],[entry_completion]]="y", "registered", "")</f>
        <v>registered</v>
      </c>
      <c r="H3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>y</v>
      </c>
      <c r="I3" s="5"/>
    </row>
    <row r="4" spans="1:9" ht="12.4" x14ac:dyDescent="0.3">
      <c r="A4" s="19">
        <v>3</v>
      </c>
      <c r="B4" s="20">
        <v>44970</v>
      </c>
      <c r="C4" s="11" t="s">
        <v>40</v>
      </c>
      <c r="D4" s="12" t="str" cm="1">
        <f t="array" ref="D4">IF(LEFT(TRIM(Table2[[#This Row],[select_driver_from_list*]]))&lt;&gt;"", INDEX(_xlfn.TEXTSPLIT(Table2[[#This Row],[select_driver_from_list*]], "; "),1), "")</f>
        <v>2</v>
      </c>
      <c r="E4" s="13" t="s">
        <v>20</v>
      </c>
      <c r="F4" s="14" t="s">
        <v>21</v>
      </c>
      <c r="G4" s="6" t="str">
        <f>IF(Table2[[#This Row],[entry_completion]]="y", "registered", "")</f>
        <v>registered</v>
      </c>
      <c r="H4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>y</v>
      </c>
      <c r="I4" s="5"/>
    </row>
    <row r="5" spans="1:9" ht="12.4" x14ac:dyDescent="0.3">
      <c r="A5" s="19">
        <v>4</v>
      </c>
      <c r="B5" s="20">
        <v>44998</v>
      </c>
      <c r="C5" s="11" t="s">
        <v>38</v>
      </c>
      <c r="D5" s="12" t="str" cm="1">
        <f t="array" ref="D5">IF(LEFT(TRIM(Table2[[#This Row],[select_driver_from_list*]]))&lt;&gt;"", INDEX(_xlfn.TEXTSPLIT(Table2[[#This Row],[select_driver_from_list*]], "; "),1), "")</f>
        <v>3</v>
      </c>
      <c r="E5" s="13" t="s">
        <v>17</v>
      </c>
      <c r="F5" s="14" t="s">
        <v>25</v>
      </c>
      <c r="G5" s="6" t="str">
        <f>IF(Table2[[#This Row],[entry_completion]]="y", "registered", "")</f>
        <v>registered</v>
      </c>
      <c r="H5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>y</v>
      </c>
      <c r="I5" s="5"/>
    </row>
    <row r="6" spans="1:9" x14ac:dyDescent="0.35">
      <c r="A6" s="19">
        <v>5</v>
      </c>
      <c r="B6" s="20">
        <v>45000</v>
      </c>
      <c r="C6" s="11" t="s">
        <v>38</v>
      </c>
      <c r="D6" s="12" t="str" cm="1">
        <f t="array" ref="D6">IF(LEFT(TRIM(Table2[[#This Row],[select_driver_from_list*]]))&lt;&gt;"", INDEX(_xlfn.TEXTSPLIT(Table2[[#This Row],[select_driver_from_list*]], "; "),1), "")</f>
        <v>3</v>
      </c>
      <c r="E6" s="13" t="s">
        <v>19</v>
      </c>
      <c r="F6" s="38" t="s">
        <v>47</v>
      </c>
      <c r="G6" s="6" t="str">
        <f>IF(Table2[[#This Row],[entry_completion]]="y", "registered", "")</f>
        <v>registered</v>
      </c>
      <c r="H6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>y</v>
      </c>
      <c r="I6" s="5"/>
    </row>
    <row r="7" spans="1:9" ht="12.4" x14ac:dyDescent="0.3">
      <c r="A7" s="19">
        <v>6</v>
      </c>
      <c r="B7" s="20">
        <v>45000</v>
      </c>
      <c r="C7" s="11" t="s">
        <v>36</v>
      </c>
      <c r="D7" s="12" t="str" cm="1">
        <f t="array" ref="D7">IF(LEFT(TRIM(Table2[[#This Row],[select_driver_from_list*]]))&lt;&gt;"", INDEX(_xlfn.TEXTSPLIT(Table2[[#This Row],[select_driver_from_list*]], "; "),1), "")</f>
        <v>4</v>
      </c>
      <c r="E7" s="13" t="s">
        <v>17</v>
      </c>
      <c r="F7" s="14" t="s">
        <v>24</v>
      </c>
      <c r="G7" s="6" t="str">
        <f>IF(Table2[[#This Row],[entry_completion]]="y", "registered", "")</f>
        <v>registered</v>
      </c>
      <c r="H7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>y</v>
      </c>
      <c r="I7" s="5"/>
    </row>
    <row r="8" spans="1:9" x14ac:dyDescent="0.35">
      <c r="A8" s="19">
        <v>7</v>
      </c>
      <c r="B8" s="20">
        <v>45014</v>
      </c>
      <c r="C8" s="11" t="s">
        <v>40</v>
      </c>
      <c r="D8" s="12" t="str" cm="1">
        <f t="array" ref="D8">IF(LEFT(TRIM(Table2[[#This Row],[select_driver_from_list*]]))&lt;&gt;"", INDEX(_xlfn.TEXTSPLIT(Table2[[#This Row],[select_driver_from_list*]], "; "),1), "")</f>
        <v>2</v>
      </c>
      <c r="E8" s="13" t="s">
        <v>19</v>
      </c>
      <c r="F8" s="38" t="s">
        <v>46</v>
      </c>
      <c r="G8" s="6" t="str">
        <f>IF(Table2[[#This Row],[entry_completion]]="y", "registered", "")</f>
        <v>registered</v>
      </c>
      <c r="H8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>y</v>
      </c>
      <c r="I8" s="5"/>
    </row>
    <row r="9" spans="1:9" ht="12.4" x14ac:dyDescent="0.3">
      <c r="A9" s="19">
        <v>8</v>
      </c>
      <c r="B9" s="20">
        <v>45017</v>
      </c>
      <c r="C9" s="11" t="s">
        <v>34</v>
      </c>
      <c r="D9" s="12" t="str" cm="1">
        <f t="array" ref="D9">IF(LEFT(TRIM(Table2[[#This Row],[select_driver_from_list*]]))&lt;&gt;"", INDEX(_xlfn.TEXTSPLIT(Table2[[#This Row],[select_driver_from_list*]], "; "),1), "")</f>
        <v>5</v>
      </c>
      <c r="E9" s="13" t="s">
        <v>17</v>
      </c>
      <c r="F9" s="14" t="s">
        <v>26</v>
      </c>
      <c r="G9" s="6" t="str">
        <f>IF(Table2[[#This Row],[entry_completion]]="y", "registered", "")</f>
        <v>registered</v>
      </c>
      <c r="H9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>y</v>
      </c>
      <c r="I9" s="5"/>
    </row>
    <row r="10" spans="1:9" ht="12.4" x14ac:dyDescent="0.3">
      <c r="A10" s="19">
        <v>9</v>
      </c>
      <c r="B10" s="20">
        <v>45021</v>
      </c>
      <c r="C10" s="11" t="s">
        <v>34</v>
      </c>
      <c r="D10" s="12" t="str" cm="1">
        <f t="array" ref="D10">IF(LEFT(TRIM(Table2[[#This Row],[select_driver_from_list*]]))&lt;&gt;"", INDEX(_xlfn.TEXTSPLIT(Table2[[#This Row],[select_driver_from_list*]], "; "),1), "")</f>
        <v>5</v>
      </c>
      <c r="E10" s="13" t="s">
        <v>17</v>
      </c>
      <c r="F10" s="14" t="s">
        <v>27</v>
      </c>
      <c r="G10" s="6" t="str">
        <f>IF(Table2[[#This Row],[entry_completion]]="y", "registered", "")</f>
        <v>registered</v>
      </c>
      <c r="H10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>y</v>
      </c>
      <c r="I10" s="5"/>
    </row>
    <row r="11" spans="1:9" ht="12.4" x14ac:dyDescent="0.3">
      <c r="A11" s="19">
        <v>10</v>
      </c>
      <c r="B11" s="20">
        <v>45047</v>
      </c>
      <c r="C11" s="11" t="s">
        <v>32</v>
      </c>
      <c r="D11" s="12" t="str" cm="1">
        <f t="array" ref="D11">IF(LEFT(TRIM(Table2[[#This Row],[select_driver_from_list*]]))&lt;&gt;"", INDEX(_xlfn.TEXTSPLIT(Table2[[#This Row],[select_driver_from_list*]], "; "),1), "")</f>
        <v>6</v>
      </c>
      <c r="E11" s="13" t="s">
        <v>17</v>
      </c>
      <c r="F11" s="14" t="s">
        <v>28</v>
      </c>
      <c r="G11" s="6" t="str">
        <f>IF(Table2[[#This Row],[entry_completion]]="y", "registered", "")</f>
        <v>registered</v>
      </c>
      <c r="H11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>y</v>
      </c>
      <c r="I11" s="5"/>
    </row>
    <row r="12" spans="1:9" ht="12.4" x14ac:dyDescent="0.3">
      <c r="A12" s="19">
        <v>11</v>
      </c>
      <c r="B12" s="20">
        <v>45061</v>
      </c>
      <c r="C12" s="11" t="s">
        <v>32</v>
      </c>
      <c r="D12" s="12" t="str" cm="1">
        <f t="array" ref="D12">IF(LEFT(TRIM(Table2[[#This Row],[select_driver_from_list*]]))&lt;&gt;"", INDEX(_xlfn.TEXTSPLIT(Table2[[#This Row],[select_driver_from_list*]], "; "),1), "")</f>
        <v>6</v>
      </c>
      <c r="E12" s="13" t="s">
        <v>17</v>
      </c>
      <c r="F12" s="14" t="s">
        <v>29</v>
      </c>
      <c r="G12" s="6" t="str">
        <f>IF(Table2[[#This Row],[entry_completion]]="y", "registered", "")</f>
        <v>registered</v>
      </c>
      <c r="H12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>y</v>
      </c>
      <c r="I12" s="5"/>
    </row>
    <row r="13" spans="1:9" ht="12.4" x14ac:dyDescent="0.3">
      <c r="A13" s="19">
        <v>12</v>
      </c>
      <c r="B13" s="20"/>
      <c r="C13" s="11"/>
      <c r="D13" s="12" t="str" cm="1">
        <f t="array" ref="D13">IF(LEFT(TRIM(Table2[[#This Row],[select_driver_from_list*]]))&lt;&gt;"", INDEX(_xlfn.TEXTSPLIT(Table2[[#This Row],[select_driver_from_list*]], "; "),1), "")</f>
        <v/>
      </c>
      <c r="E13" s="13"/>
      <c r="F13" s="14"/>
      <c r="G13" s="6" t="str">
        <f>IF(Table2[[#This Row],[entry_completion]]="y", "registered", "")</f>
        <v/>
      </c>
      <c r="H13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13" s="5"/>
    </row>
    <row r="14" spans="1:9" ht="12.4" x14ac:dyDescent="0.3">
      <c r="A14" s="19">
        <v>13</v>
      </c>
      <c r="B14" s="20"/>
      <c r="C14" s="11"/>
      <c r="D14" s="12" t="str" cm="1">
        <f t="array" ref="D14">IF(LEFT(TRIM(Table2[[#This Row],[select_driver_from_list*]]))&lt;&gt;"", INDEX(_xlfn.TEXTSPLIT(Table2[[#This Row],[select_driver_from_list*]], "; "),1), "")</f>
        <v/>
      </c>
      <c r="E14" s="13"/>
      <c r="F14" s="14"/>
      <c r="G14" s="6" t="str">
        <f>IF(Table2[[#This Row],[entry_completion]]="y", "registered", "")</f>
        <v/>
      </c>
      <c r="H14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14" s="5"/>
    </row>
    <row r="15" spans="1:9" ht="12.4" x14ac:dyDescent="0.3">
      <c r="A15" s="19">
        <v>14</v>
      </c>
      <c r="B15" s="20"/>
      <c r="C15" s="11"/>
      <c r="D15" s="12" t="str" cm="1">
        <f t="array" ref="D15">IF(LEFT(TRIM(Table2[[#This Row],[select_driver_from_list*]]))&lt;&gt;"", INDEX(_xlfn.TEXTSPLIT(Table2[[#This Row],[select_driver_from_list*]], "; "),1), "")</f>
        <v/>
      </c>
      <c r="E15" s="13"/>
      <c r="F15" s="14"/>
      <c r="G15" s="6" t="str">
        <f>IF(Table2[[#This Row],[entry_completion]]="y", "registered", "")</f>
        <v/>
      </c>
      <c r="H15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15" s="5"/>
    </row>
    <row r="16" spans="1:9" ht="12.4" x14ac:dyDescent="0.3">
      <c r="A16" s="19">
        <v>15</v>
      </c>
      <c r="B16" s="20"/>
      <c r="C16" s="11"/>
      <c r="D16" s="12" t="str" cm="1">
        <f t="array" ref="D16">IF(LEFT(TRIM(Table2[[#This Row],[select_driver_from_list*]]))&lt;&gt;"", INDEX(_xlfn.TEXTSPLIT(Table2[[#This Row],[select_driver_from_list*]], "; "),1), "")</f>
        <v/>
      </c>
      <c r="E16" s="13"/>
      <c r="F16" s="14"/>
      <c r="G16" s="6" t="str">
        <f>IF(Table2[[#This Row],[entry_completion]]="y", "registered", "")</f>
        <v/>
      </c>
      <c r="H16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16" s="5"/>
    </row>
    <row r="17" spans="1:9" ht="12.4" x14ac:dyDescent="0.3">
      <c r="A17" s="19">
        <v>16</v>
      </c>
      <c r="B17" s="20"/>
      <c r="C17" s="11"/>
      <c r="D17" s="12" t="str" cm="1">
        <f t="array" ref="D17">IF(LEFT(TRIM(Table2[[#This Row],[select_driver_from_list*]]))&lt;&gt;"", INDEX(_xlfn.TEXTSPLIT(Table2[[#This Row],[select_driver_from_list*]], "; "),1), "")</f>
        <v/>
      </c>
      <c r="E17" s="13"/>
      <c r="F17" s="14"/>
      <c r="G17" s="6" t="str">
        <f>IF(Table2[[#This Row],[entry_completion]]="y", "registered", "")</f>
        <v/>
      </c>
      <c r="H17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17" s="5"/>
    </row>
    <row r="18" spans="1:9" ht="12.4" x14ac:dyDescent="0.3">
      <c r="A18" s="19">
        <v>17</v>
      </c>
      <c r="B18" s="20"/>
      <c r="C18" s="11"/>
      <c r="D18" s="12" t="str" cm="1">
        <f t="array" ref="D18">IF(LEFT(TRIM(Table2[[#This Row],[select_driver_from_list*]]))&lt;&gt;"", INDEX(_xlfn.TEXTSPLIT(Table2[[#This Row],[select_driver_from_list*]], "; "),1), "")</f>
        <v/>
      </c>
      <c r="E18" s="13"/>
      <c r="F18" s="14"/>
      <c r="G18" s="6" t="str">
        <f>IF(Table2[[#This Row],[entry_completion]]="y", "registered", "")</f>
        <v/>
      </c>
      <c r="H18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18" s="5"/>
    </row>
    <row r="19" spans="1:9" ht="12.4" x14ac:dyDescent="0.3">
      <c r="A19" s="19">
        <v>18</v>
      </c>
      <c r="B19" s="20"/>
      <c r="C19" s="11"/>
      <c r="D19" s="12" t="str" cm="1">
        <f t="array" ref="D19">IF(LEFT(TRIM(Table2[[#This Row],[select_driver_from_list*]]))&lt;&gt;"", INDEX(_xlfn.TEXTSPLIT(Table2[[#This Row],[select_driver_from_list*]], "; "),1), "")</f>
        <v/>
      </c>
      <c r="E19" s="13"/>
      <c r="F19" s="14"/>
      <c r="G19" s="6" t="str">
        <f>IF(Table2[[#This Row],[entry_completion]]="y", "registered", "")</f>
        <v/>
      </c>
      <c r="H19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19" s="5"/>
    </row>
    <row r="20" spans="1:9" ht="12.4" x14ac:dyDescent="0.3">
      <c r="A20" s="19">
        <v>19</v>
      </c>
      <c r="B20" s="20"/>
      <c r="C20" s="11"/>
      <c r="D20" s="12" t="str" cm="1">
        <f t="array" ref="D20">IF(LEFT(TRIM(Table2[[#This Row],[select_driver_from_list*]]))&lt;&gt;"", INDEX(_xlfn.TEXTSPLIT(Table2[[#This Row],[select_driver_from_list*]], "; "),1), "")</f>
        <v/>
      </c>
      <c r="E20" s="13"/>
      <c r="F20" s="14"/>
      <c r="G20" s="6" t="str">
        <f>IF(Table2[[#This Row],[entry_completion]]="y", "registered", "")</f>
        <v/>
      </c>
      <c r="H20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20" s="5"/>
    </row>
    <row r="21" spans="1:9" ht="12.4" x14ac:dyDescent="0.3">
      <c r="A21" s="19">
        <v>20</v>
      </c>
      <c r="B21" s="20"/>
      <c r="C21" s="11"/>
      <c r="D21" s="12" t="str" cm="1">
        <f t="array" ref="D21">IF(LEFT(TRIM(Table2[[#This Row],[select_driver_from_list*]]))&lt;&gt;"", INDEX(_xlfn.TEXTSPLIT(Table2[[#This Row],[select_driver_from_list*]], "; "),1), "")</f>
        <v/>
      </c>
      <c r="E21" s="13"/>
      <c r="F21" s="14"/>
      <c r="G21" s="6" t="str">
        <f>IF(Table2[[#This Row],[entry_completion]]="y", "registered", "")</f>
        <v/>
      </c>
      <c r="H21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21" s="5"/>
    </row>
    <row r="22" spans="1:9" ht="12.4" x14ac:dyDescent="0.3">
      <c r="A22" s="19">
        <v>21</v>
      </c>
      <c r="B22" s="20"/>
      <c r="C22" s="11"/>
      <c r="D22" s="12" t="str" cm="1">
        <f t="array" ref="D22">IF(LEFT(TRIM(Table2[[#This Row],[select_driver_from_list*]]))&lt;&gt;"", INDEX(_xlfn.TEXTSPLIT(Table2[[#This Row],[select_driver_from_list*]], "; "),1), "")</f>
        <v/>
      </c>
      <c r="E22" s="13"/>
      <c r="F22" s="14"/>
      <c r="G22" s="6" t="str">
        <f>IF(Table2[[#This Row],[entry_completion]]="y", "registered", "")</f>
        <v/>
      </c>
      <c r="H22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22" s="5"/>
    </row>
    <row r="23" spans="1:9" ht="12.4" x14ac:dyDescent="0.3">
      <c r="A23" s="19">
        <v>22</v>
      </c>
      <c r="B23" s="20"/>
      <c r="C23" s="11"/>
      <c r="D23" s="12" t="str" cm="1">
        <f t="array" ref="D23">IF(LEFT(TRIM(Table2[[#This Row],[select_driver_from_list*]]))&lt;&gt;"", INDEX(_xlfn.TEXTSPLIT(Table2[[#This Row],[select_driver_from_list*]], "; "),1), "")</f>
        <v/>
      </c>
      <c r="E23" s="13"/>
      <c r="F23" s="14"/>
      <c r="G23" s="6" t="str">
        <f>IF(Table2[[#This Row],[entry_completion]]="y", "registered", "")</f>
        <v/>
      </c>
      <c r="H23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23" s="5"/>
    </row>
    <row r="24" spans="1:9" ht="12.4" x14ac:dyDescent="0.3">
      <c r="A24" s="19">
        <v>23</v>
      </c>
      <c r="B24" s="20"/>
      <c r="C24" s="11"/>
      <c r="D24" s="12" t="str" cm="1">
        <f t="array" ref="D24">IF(LEFT(TRIM(Table2[[#This Row],[select_driver_from_list*]]))&lt;&gt;"", INDEX(_xlfn.TEXTSPLIT(Table2[[#This Row],[select_driver_from_list*]], "; "),1), "")</f>
        <v/>
      </c>
      <c r="E24" s="13"/>
      <c r="F24" s="14"/>
      <c r="G24" s="6" t="str">
        <f>IF(Table2[[#This Row],[entry_completion]]="y", "registered", "")</f>
        <v/>
      </c>
      <c r="H24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24" s="5"/>
    </row>
    <row r="25" spans="1:9" ht="12.4" x14ac:dyDescent="0.3">
      <c r="A25" s="19">
        <v>24</v>
      </c>
      <c r="B25" s="20"/>
      <c r="C25" s="11"/>
      <c r="D25" s="12" t="str" cm="1">
        <f t="array" ref="D25">IF(LEFT(TRIM(Table2[[#This Row],[select_driver_from_list*]]))&lt;&gt;"", INDEX(_xlfn.TEXTSPLIT(Table2[[#This Row],[select_driver_from_list*]], "; "),1), "")</f>
        <v/>
      </c>
      <c r="E25" s="13"/>
      <c r="F25" s="14"/>
      <c r="G25" s="6" t="str">
        <f>IF(Table2[[#This Row],[entry_completion]]="y", "registered", "")</f>
        <v/>
      </c>
      <c r="H25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25" s="5"/>
    </row>
    <row r="26" spans="1:9" ht="12.4" x14ac:dyDescent="0.3">
      <c r="A26" s="19">
        <v>25</v>
      </c>
      <c r="B26" s="20"/>
      <c r="C26" s="11"/>
      <c r="D26" s="12" t="str" cm="1">
        <f t="array" ref="D26">IF(LEFT(TRIM(Table2[[#This Row],[select_driver_from_list*]]))&lt;&gt;"", INDEX(_xlfn.TEXTSPLIT(Table2[[#This Row],[select_driver_from_list*]], "; "),1), "")</f>
        <v/>
      </c>
      <c r="E26" s="13"/>
      <c r="F26" s="14"/>
      <c r="G26" s="6" t="str">
        <f>IF(Table2[[#This Row],[entry_completion]]="y", "registered", "")</f>
        <v/>
      </c>
      <c r="H26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26" s="5"/>
    </row>
    <row r="27" spans="1:9" ht="12.4" x14ac:dyDescent="0.3">
      <c r="A27" s="19">
        <v>26</v>
      </c>
      <c r="B27" s="20"/>
      <c r="C27" s="11"/>
      <c r="D27" s="12" t="str" cm="1">
        <f t="array" ref="D27">IF(LEFT(TRIM(Table2[[#This Row],[select_driver_from_list*]]))&lt;&gt;"", INDEX(_xlfn.TEXTSPLIT(Table2[[#This Row],[select_driver_from_list*]], "; "),1), "")</f>
        <v/>
      </c>
      <c r="E27" s="13"/>
      <c r="F27" s="14"/>
      <c r="G27" s="6" t="str">
        <f>IF(Table2[[#This Row],[entry_completion]]="y", "registered", "")</f>
        <v/>
      </c>
      <c r="H27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27" s="5"/>
    </row>
    <row r="28" spans="1:9" ht="12.4" x14ac:dyDescent="0.3">
      <c r="A28" s="19">
        <v>27</v>
      </c>
      <c r="B28" s="20"/>
      <c r="C28" s="11"/>
      <c r="D28" s="12" t="str" cm="1">
        <f t="array" ref="D28">IF(LEFT(TRIM(Table2[[#This Row],[select_driver_from_list*]]))&lt;&gt;"", INDEX(_xlfn.TEXTSPLIT(Table2[[#This Row],[select_driver_from_list*]], "; "),1), "")</f>
        <v/>
      </c>
      <c r="E28" s="13"/>
      <c r="F28" s="14"/>
      <c r="G28" s="6" t="str">
        <f>IF(Table2[[#This Row],[entry_completion]]="y", "registered", "")</f>
        <v/>
      </c>
      <c r="H28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28" s="5"/>
    </row>
    <row r="29" spans="1:9" ht="12.4" x14ac:dyDescent="0.3">
      <c r="A29" s="19">
        <v>28</v>
      </c>
      <c r="B29" s="20"/>
      <c r="C29" s="11"/>
      <c r="D29" s="12" t="str" cm="1">
        <f t="array" ref="D29">IF(LEFT(TRIM(Table2[[#This Row],[select_driver_from_list*]]))&lt;&gt;"", INDEX(_xlfn.TEXTSPLIT(Table2[[#This Row],[select_driver_from_list*]], "; "),1), "")</f>
        <v/>
      </c>
      <c r="E29" s="13"/>
      <c r="F29" s="14"/>
      <c r="G29" s="6" t="str">
        <f>IF(Table2[[#This Row],[entry_completion]]="y", "registered", "")</f>
        <v/>
      </c>
      <c r="H29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29" s="5"/>
    </row>
    <row r="30" spans="1:9" ht="12.4" x14ac:dyDescent="0.3">
      <c r="A30" s="19">
        <v>29</v>
      </c>
      <c r="B30" s="20"/>
      <c r="C30" s="11"/>
      <c r="D30" s="12" t="str" cm="1">
        <f t="array" ref="D30">IF(LEFT(TRIM(Table2[[#This Row],[select_driver_from_list*]]))&lt;&gt;"", INDEX(_xlfn.TEXTSPLIT(Table2[[#This Row],[select_driver_from_list*]], "; "),1), "")</f>
        <v/>
      </c>
      <c r="E30" s="13"/>
      <c r="F30" s="14"/>
      <c r="G30" s="6" t="str">
        <f>IF(Table2[[#This Row],[entry_completion]]="y", "registered", "")</f>
        <v/>
      </c>
      <c r="H30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30" s="5"/>
    </row>
    <row r="31" spans="1:9" ht="12.4" x14ac:dyDescent="0.3">
      <c r="A31" s="19">
        <v>30</v>
      </c>
      <c r="B31" s="20"/>
      <c r="C31" s="11"/>
      <c r="D31" s="12" t="str" cm="1">
        <f t="array" ref="D31">IF(LEFT(TRIM(Table2[[#This Row],[select_driver_from_list*]]))&lt;&gt;"", INDEX(_xlfn.TEXTSPLIT(Table2[[#This Row],[select_driver_from_list*]], "; "),1), "")</f>
        <v/>
      </c>
      <c r="E31" s="13"/>
      <c r="F31" s="14"/>
      <c r="G31" s="6" t="str">
        <f>IF(Table2[[#This Row],[entry_completion]]="y", "registered", "")</f>
        <v/>
      </c>
      <c r="H31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31" s="5"/>
    </row>
    <row r="32" spans="1:9" ht="12.4" x14ac:dyDescent="0.3">
      <c r="A32" s="19">
        <v>31</v>
      </c>
      <c r="B32" s="20"/>
      <c r="C32" s="11"/>
      <c r="D32" s="12" t="str" cm="1">
        <f t="array" ref="D32">IF(LEFT(TRIM(Table2[[#This Row],[select_driver_from_list*]]))&lt;&gt;"", INDEX(_xlfn.TEXTSPLIT(Table2[[#This Row],[select_driver_from_list*]], "; "),1), "")</f>
        <v/>
      </c>
      <c r="E32" s="13"/>
      <c r="F32" s="14"/>
      <c r="G32" s="6" t="str">
        <f>IF(Table2[[#This Row],[entry_completion]]="y", "registered", "")</f>
        <v/>
      </c>
      <c r="H32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32" s="5"/>
    </row>
    <row r="33" spans="1:9" ht="12.4" x14ac:dyDescent="0.3">
      <c r="A33" s="19">
        <v>32</v>
      </c>
      <c r="B33" s="20"/>
      <c r="C33" s="11"/>
      <c r="D33" s="12" t="str" cm="1">
        <f t="array" ref="D33">IF(LEFT(TRIM(Table2[[#This Row],[select_driver_from_list*]]))&lt;&gt;"", INDEX(_xlfn.TEXTSPLIT(Table2[[#This Row],[select_driver_from_list*]], "; "),1), "")</f>
        <v/>
      </c>
      <c r="E33" s="13"/>
      <c r="F33" s="14"/>
      <c r="G33" s="6" t="str">
        <f>IF(Table2[[#This Row],[entry_completion]]="y", "registered", "")</f>
        <v/>
      </c>
      <c r="H33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33" s="5"/>
    </row>
    <row r="34" spans="1:9" ht="12.4" x14ac:dyDescent="0.3">
      <c r="A34" s="19">
        <v>33</v>
      </c>
      <c r="B34" s="20"/>
      <c r="C34" s="11"/>
      <c r="D34" s="12" t="str" cm="1">
        <f t="array" ref="D34">IF(LEFT(TRIM(Table2[[#This Row],[select_driver_from_list*]]))&lt;&gt;"", INDEX(_xlfn.TEXTSPLIT(Table2[[#This Row],[select_driver_from_list*]], "; "),1), "")</f>
        <v/>
      </c>
      <c r="E34" s="13"/>
      <c r="F34" s="14"/>
      <c r="G34" s="6" t="str">
        <f>IF(Table2[[#This Row],[entry_completion]]="y", "registered", "")</f>
        <v/>
      </c>
      <c r="H34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34" s="5"/>
    </row>
    <row r="35" spans="1:9" ht="12.4" x14ac:dyDescent="0.3">
      <c r="A35" s="19">
        <v>34</v>
      </c>
      <c r="B35" s="20"/>
      <c r="C35" s="11"/>
      <c r="D35" s="12" t="str" cm="1">
        <f t="array" ref="D35">IF(LEFT(TRIM(Table2[[#This Row],[select_driver_from_list*]]))&lt;&gt;"", INDEX(_xlfn.TEXTSPLIT(Table2[[#This Row],[select_driver_from_list*]], "; "),1), "")</f>
        <v/>
      </c>
      <c r="E35" s="13"/>
      <c r="F35" s="14"/>
      <c r="G35" s="6" t="str">
        <f>IF(Table2[[#This Row],[entry_completion]]="y", "registered", "")</f>
        <v/>
      </c>
      <c r="H35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35" s="5"/>
    </row>
    <row r="36" spans="1:9" ht="12.4" x14ac:dyDescent="0.3">
      <c r="A36" s="19">
        <v>35</v>
      </c>
      <c r="B36" s="20"/>
      <c r="C36" s="11"/>
      <c r="D36" s="12" t="str" cm="1">
        <f t="array" ref="D36">IF(LEFT(TRIM(Table2[[#This Row],[select_driver_from_list*]]))&lt;&gt;"", INDEX(_xlfn.TEXTSPLIT(Table2[[#This Row],[select_driver_from_list*]], "; "),1), "")</f>
        <v/>
      </c>
      <c r="E36" s="13"/>
      <c r="F36" s="14"/>
      <c r="G36" s="6" t="str">
        <f>IF(Table2[[#This Row],[entry_completion]]="y", "registered", "")</f>
        <v/>
      </c>
      <c r="H36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36" s="5"/>
    </row>
    <row r="37" spans="1:9" ht="12.4" x14ac:dyDescent="0.3">
      <c r="A37" s="19">
        <v>36</v>
      </c>
      <c r="B37" s="20"/>
      <c r="C37" s="11"/>
      <c r="D37" s="12" t="str" cm="1">
        <f t="array" ref="D37">IF(LEFT(TRIM(Table2[[#This Row],[select_driver_from_list*]]))&lt;&gt;"", INDEX(_xlfn.TEXTSPLIT(Table2[[#This Row],[select_driver_from_list*]], "; "),1), "")</f>
        <v/>
      </c>
      <c r="E37" s="13"/>
      <c r="F37" s="14"/>
      <c r="G37" s="6" t="str">
        <f>IF(Table2[[#This Row],[entry_completion]]="y", "registered", "")</f>
        <v/>
      </c>
      <c r="H37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37" s="5"/>
    </row>
    <row r="38" spans="1:9" ht="12.4" x14ac:dyDescent="0.3">
      <c r="A38" s="19">
        <v>37</v>
      </c>
      <c r="B38" s="20"/>
      <c r="C38" s="11"/>
      <c r="D38" s="12" t="str" cm="1">
        <f t="array" ref="D38">IF(LEFT(TRIM(Table2[[#This Row],[select_driver_from_list*]]))&lt;&gt;"", INDEX(_xlfn.TEXTSPLIT(Table2[[#This Row],[select_driver_from_list*]], "; "),1), "")</f>
        <v/>
      </c>
      <c r="E38" s="13"/>
      <c r="F38" s="14"/>
      <c r="G38" s="6" t="str">
        <f>IF(Table2[[#This Row],[entry_completion]]="y", "registered", "")</f>
        <v/>
      </c>
      <c r="H38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38" s="5"/>
    </row>
    <row r="39" spans="1:9" ht="12.4" x14ac:dyDescent="0.3">
      <c r="A39" s="19">
        <v>38</v>
      </c>
      <c r="B39" s="20"/>
      <c r="C39" s="11"/>
      <c r="D39" s="12" t="str" cm="1">
        <f t="array" ref="D39">IF(LEFT(TRIM(Table2[[#This Row],[select_driver_from_list*]]))&lt;&gt;"", INDEX(_xlfn.TEXTSPLIT(Table2[[#This Row],[select_driver_from_list*]], "; "),1), "")</f>
        <v/>
      </c>
      <c r="E39" s="13"/>
      <c r="F39" s="14"/>
      <c r="G39" s="6" t="str">
        <f>IF(Table2[[#This Row],[entry_completion]]="y", "registered", "")</f>
        <v/>
      </c>
      <c r="H39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39" s="5"/>
    </row>
    <row r="40" spans="1:9" ht="12.4" x14ac:dyDescent="0.3">
      <c r="A40" s="19">
        <v>39</v>
      </c>
      <c r="B40" s="20"/>
      <c r="C40" s="11"/>
      <c r="D40" s="12" t="str" cm="1">
        <f t="array" ref="D40">IF(LEFT(TRIM(Table2[[#This Row],[select_driver_from_list*]]))&lt;&gt;"", INDEX(_xlfn.TEXTSPLIT(Table2[[#This Row],[select_driver_from_list*]], "; "),1), "")</f>
        <v/>
      </c>
      <c r="E40" s="13"/>
      <c r="F40" s="14"/>
      <c r="G40" s="6" t="str">
        <f>IF(Table2[[#This Row],[entry_completion]]="y", "registered", "")</f>
        <v/>
      </c>
      <c r="H40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40" s="5"/>
    </row>
    <row r="41" spans="1:9" ht="12.4" x14ac:dyDescent="0.3">
      <c r="A41" s="19">
        <v>40</v>
      </c>
      <c r="B41" s="20"/>
      <c r="C41" s="11"/>
      <c r="D41" s="12" t="str" cm="1">
        <f t="array" ref="D41">IF(LEFT(TRIM(Table2[[#This Row],[select_driver_from_list*]]))&lt;&gt;"", INDEX(_xlfn.TEXTSPLIT(Table2[[#This Row],[select_driver_from_list*]], "; "),1), "")</f>
        <v/>
      </c>
      <c r="E41" s="13"/>
      <c r="F41" s="14"/>
      <c r="G41" s="6" t="str">
        <f>IF(Table2[[#This Row],[entry_completion]]="y", "registered", "")</f>
        <v/>
      </c>
      <c r="H41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41" s="5"/>
    </row>
    <row r="42" spans="1:9" ht="12.4" x14ac:dyDescent="0.3">
      <c r="A42" s="19">
        <v>41</v>
      </c>
      <c r="B42" s="20"/>
      <c r="C42" s="11"/>
      <c r="D42" s="12" t="str" cm="1">
        <f t="array" ref="D42">IF(LEFT(TRIM(Table2[[#This Row],[select_driver_from_list*]]))&lt;&gt;"", INDEX(_xlfn.TEXTSPLIT(Table2[[#This Row],[select_driver_from_list*]], "; "),1), "")</f>
        <v/>
      </c>
      <c r="E42" s="13"/>
      <c r="F42" s="14"/>
      <c r="G42" s="6" t="str">
        <f>IF(Table2[[#This Row],[entry_completion]]="y", "registered", "")</f>
        <v/>
      </c>
      <c r="H42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42" s="5"/>
    </row>
    <row r="43" spans="1:9" ht="12.4" x14ac:dyDescent="0.3">
      <c r="A43" s="19">
        <v>42</v>
      </c>
      <c r="B43" s="20"/>
      <c r="C43" s="11"/>
      <c r="D43" s="12" t="str" cm="1">
        <f t="array" ref="D43">IF(LEFT(TRIM(Table2[[#This Row],[select_driver_from_list*]]))&lt;&gt;"", INDEX(_xlfn.TEXTSPLIT(Table2[[#This Row],[select_driver_from_list*]], "; "),1), "")</f>
        <v/>
      </c>
      <c r="E43" s="13"/>
      <c r="F43" s="14"/>
      <c r="G43" s="6" t="str">
        <f>IF(Table2[[#This Row],[entry_completion]]="y", "registered", "")</f>
        <v/>
      </c>
      <c r="H43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43" s="5"/>
    </row>
    <row r="44" spans="1:9" ht="12.4" x14ac:dyDescent="0.3">
      <c r="A44" s="19">
        <v>43</v>
      </c>
      <c r="B44" s="20"/>
      <c r="C44" s="11"/>
      <c r="D44" s="12" t="str" cm="1">
        <f t="array" ref="D44">IF(LEFT(TRIM(Table2[[#This Row],[select_driver_from_list*]]))&lt;&gt;"", INDEX(_xlfn.TEXTSPLIT(Table2[[#This Row],[select_driver_from_list*]], "; "),1), "")</f>
        <v/>
      </c>
      <c r="E44" s="13"/>
      <c r="F44" s="14"/>
      <c r="G44" s="6" t="str">
        <f>IF(Table2[[#This Row],[entry_completion]]="y", "registered", "")</f>
        <v/>
      </c>
      <c r="H44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44" s="5"/>
    </row>
    <row r="45" spans="1:9" ht="12.4" x14ac:dyDescent="0.3">
      <c r="A45" s="19">
        <v>44</v>
      </c>
      <c r="B45" s="20"/>
      <c r="C45" s="11"/>
      <c r="D45" s="12" t="str" cm="1">
        <f t="array" ref="D45">IF(LEFT(TRIM(Table2[[#This Row],[select_driver_from_list*]]))&lt;&gt;"", INDEX(_xlfn.TEXTSPLIT(Table2[[#This Row],[select_driver_from_list*]], "; "),1), "")</f>
        <v/>
      </c>
      <c r="E45" s="13"/>
      <c r="F45" s="14"/>
      <c r="G45" s="6" t="str">
        <f>IF(Table2[[#This Row],[entry_completion]]="y", "registered", "")</f>
        <v/>
      </c>
      <c r="H45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45" s="5"/>
    </row>
    <row r="46" spans="1:9" ht="12.4" x14ac:dyDescent="0.3">
      <c r="A46" s="19">
        <v>45</v>
      </c>
      <c r="B46" s="20"/>
      <c r="C46" s="11"/>
      <c r="D46" s="12" t="str" cm="1">
        <f t="array" ref="D46">IF(LEFT(TRIM(Table2[[#This Row],[select_driver_from_list*]]))&lt;&gt;"", INDEX(_xlfn.TEXTSPLIT(Table2[[#This Row],[select_driver_from_list*]], "; "),1), "")</f>
        <v/>
      </c>
      <c r="E46" s="13"/>
      <c r="F46" s="14"/>
      <c r="G46" s="6" t="str">
        <f>IF(Table2[[#This Row],[entry_completion]]="y", "registered", "")</f>
        <v/>
      </c>
      <c r="H46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46" s="5"/>
    </row>
    <row r="47" spans="1:9" ht="12.4" x14ac:dyDescent="0.3">
      <c r="A47" s="19">
        <v>46</v>
      </c>
      <c r="B47" s="20"/>
      <c r="C47" s="11"/>
      <c r="D47" s="12" t="str" cm="1">
        <f t="array" ref="D47">IF(LEFT(TRIM(Table2[[#This Row],[select_driver_from_list*]]))&lt;&gt;"", INDEX(_xlfn.TEXTSPLIT(Table2[[#This Row],[select_driver_from_list*]], "; "),1), "")</f>
        <v/>
      </c>
      <c r="E47" s="13"/>
      <c r="F47" s="14"/>
      <c r="G47" s="6" t="str">
        <f>IF(Table2[[#This Row],[entry_completion]]="y", "registered", "")</f>
        <v/>
      </c>
      <c r="H47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47" s="5"/>
    </row>
    <row r="48" spans="1:9" ht="12.4" x14ac:dyDescent="0.3">
      <c r="A48" s="19">
        <v>47</v>
      </c>
      <c r="B48" s="20"/>
      <c r="C48" s="11"/>
      <c r="D48" s="12" t="str" cm="1">
        <f t="array" ref="D48">IF(LEFT(TRIM(Table2[[#This Row],[select_driver_from_list*]]))&lt;&gt;"", INDEX(_xlfn.TEXTSPLIT(Table2[[#This Row],[select_driver_from_list*]], "; "),1), "")</f>
        <v/>
      </c>
      <c r="E48" s="13"/>
      <c r="F48" s="14"/>
      <c r="G48" s="6" t="str">
        <f>IF(Table2[[#This Row],[entry_completion]]="y", "registered", "")</f>
        <v/>
      </c>
      <c r="H48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48" s="5"/>
    </row>
    <row r="49" spans="1:9" ht="12.4" x14ac:dyDescent="0.3">
      <c r="A49" s="19">
        <v>48</v>
      </c>
      <c r="B49" s="20"/>
      <c r="C49" s="11"/>
      <c r="D49" s="12" t="str" cm="1">
        <f t="array" ref="D49">IF(LEFT(TRIM(Table2[[#This Row],[select_driver_from_list*]]))&lt;&gt;"", INDEX(_xlfn.TEXTSPLIT(Table2[[#This Row],[select_driver_from_list*]], "; "),1), "")</f>
        <v/>
      </c>
      <c r="E49" s="13"/>
      <c r="F49" s="14"/>
      <c r="G49" s="6" t="str">
        <f>IF(Table2[[#This Row],[entry_completion]]="y", "registered", "")</f>
        <v/>
      </c>
      <c r="H49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49" s="5"/>
    </row>
    <row r="50" spans="1:9" ht="12.4" x14ac:dyDescent="0.3">
      <c r="A50" s="19">
        <v>49</v>
      </c>
      <c r="B50" s="20"/>
      <c r="C50" s="11"/>
      <c r="D50" s="12" t="str" cm="1">
        <f t="array" ref="D50">IF(LEFT(TRIM(Table2[[#This Row],[select_driver_from_list*]]))&lt;&gt;"", INDEX(_xlfn.TEXTSPLIT(Table2[[#This Row],[select_driver_from_list*]], "; "),1), "")</f>
        <v/>
      </c>
      <c r="E50" s="13"/>
      <c r="F50" s="14"/>
      <c r="G50" s="6" t="str">
        <f>IF(Table2[[#This Row],[entry_completion]]="y", "registered", "")</f>
        <v/>
      </c>
      <c r="H50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50" s="5"/>
    </row>
    <row r="51" spans="1:9" ht="12.4" x14ac:dyDescent="0.3">
      <c r="A51" s="19">
        <v>50</v>
      </c>
      <c r="B51" s="20"/>
      <c r="C51" s="11"/>
      <c r="D51" s="12" t="str" cm="1">
        <f t="array" ref="D51">IF(LEFT(TRIM(Table2[[#This Row],[select_driver_from_list*]]))&lt;&gt;"", INDEX(_xlfn.TEXTSPLIT(Table2[[#This Row],[select_driver_from_list*]], "; "),1), "")</f>
        <v/>
      </c>
      <c r="E51" s="13"/>
      <c r="F51" s="14"/>
      <c r="G51" s="6" t="str">
        <f>IF(Table2[[#This Row],[entry_completion]]="y", "registered", "")</f>
        <v/>
      </c>
      <c r="H51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51" s="5"/>
    </row>
    <row r="52" spans="1:9" ht="12.4" x14ac:dyDescent="0.3">
      <c r="A52" s="19">
        <v>51</v>
      </c>
      <c r="B52" s="20"/>
      <c r="C52" s="11"/>
      <c r="D52" s="12" t="str" cm="1">
        <f t="array" ref="D52">IF(LEFT(TRIM(Table2[[#This Row],[select_driver_from_list*]]))&lt;&gt;"", INDEX(_xlfn.TEXTSPLIT(Table2[[#This Row],[select_driver_from_list*]], "; "),1), "")</f>
        <v/>
      </c>
      <c r="E52" s="13"/>
      <c r="F52" s="14"/>
      <c r="G52" s="6" t="str">
        <f>IF(Table2[[#This Row],[entry_completion]]="y", "registered", "")</f>
        <v/>
      </c>
      <c r="H52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52" s="5"/>
    </row>
    <row r="53" spans="1:9" ht="12.4" x14ac:dyDescent="0.3">
      <c r="A53" s="19">
        <v>52</v>
      </c>
      <c r="B53" s="20"/>
      <c r="C53" s="11"/>
      <c r="D53" s="12" t="str" cm="1">
        <f t="array" ref="D53">IF(LEFT(TRIM(Table2[[#This Row],[select_driver_from_list*]]))&lt;&gt;"", INDEX(_xlfn.TEXTSPLIT(Table2[[#This Row],[select_driver_from_list*]], "; "),1), "")</f>
        <v/>
      </c>
      <c r="E53" s="13"/>
      <c r="F53" s="14"/>
      <c r="G53" s="6" t="str">
        <f>IF(Table2[[#This Row],[entry_completion]]="y", "registered", "")</f>
        <v/>
      </c>
      <c r="H53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53" s="5"/>
    </row>
    <row r="54" spans="1:9" ht="12.4" x14ac:dyDescent="0.3">
      <c r="A54" s="19">
        <v>53</v>
      </c>
      <c r="B54" s="20"/>
      <c r="C54" s="11"/>
      <c r="D54" s="12" t="str" cm="1">
        <f t="array" ref="D54">IF(LEFT(TRIM(Table2[[#This Row],[select_driver_from_list*]]))&lt;&gt;"", INDEX(_xlfn.TEXTSPLIT(Table2[[#This Row],[select_driver_from_list*]], "; "),1), "")</f>
        <v/>
      </c>
      <c r="E54" s="13"/>
      <c r="F54" s="14"/>
      <c r="G54" s="6" t="str">
        <f>IF(Table2[[#This Row],[entry_completion]]="y", "registered", "")</f>
        <v/>
      </c>
      <c r="H54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54" s="5"/>
    </row>
    <row r="55" spans="1:9" ht="12.4" x14ac:dyDescent="0.3">
      <c r="A55" s="19">
        <v>54</v>
      </c>
      <c r="B55" s="20"/>
      <c r="C55" s="11"/>
      <c r="D55" s="12" t="str" cm="1">
        <f t="array" ref="D55">IF(LEFT(TRIM(Table2[[#This Row],[select_driver_from_list*]]))&lt;&gt;"", INDEX(_xlfn.TEXTSPLIT(Table2[[#This Row],[select_driver_from_list*]], "; "),1), "")</f>
        <v/>
      </c>
      <c r="E55" s="13"/>
      <c r="F55" s="14"/>
      <c r="G55" s="6" t="str">
        <f>IF(Table2[[#This Row],[entry_completion]]="y", "registered", "")</f>
        <v/>
      </c>
      <c r="H55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55" s="5"/>
    </row>
    <row r="56" spans="1:9" ht="12.4" x14ac:dyDescent="0.3">
      <c r="A56" s="19">
        <v>55</v>
      </c>
      <c r="B56" s="20"/>
      <c r="C56" s="11"/>
      <c r="D56" s="12" t="str" cm="1">
        <f t="array" ref="D56">IF(LEFT(TRIM(Table2[[#This Row],[select_driver_from_list*]]))&lt;&gt;"", INDEX(_xlfn.TEXTSPLIT(Table2[[#This Row],[select_driver_from_list*]], "; "),1), "")</f>
        <v/>
      </c>
      <c r="E56" s="13"/>
      <c r="F56" s="14"/>
      <c r="G56" s="6" t="str">
        <f>IF(Table2[[#This Row],[entry_completion]]="y", "registered", "")</f>
        <v/>
      </c>
      <c r="H56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56" s="5"/>
    </row>
    <row r="57" spans="1:9" ht="12.4" x14ac:dyDescent="0.3">
      <c r="A57" s="19">
        <v>56</v>
      </c>
      <c r="B57" s="20"/>
      <c r="C57" s="11"/>
      <c r="D57" s="12" t="str" cm="1">
        <f t="array" ref="D57">IF(LEFT(TRIM(Table2[[#This Row],[select_driver_from_list*]]))&lt;&gt;"", INDEX(_xlfn.TEXTSPLIT(Table2[[#This Row],[select_driver_from_list*]], "; "),1), "")</f>
        <v/>
      </c>
      <c r="E57" s="13"/>
      <c r="F57" s="14"/>
      <c r="G57" s="6" t="str">
        <f>IF(Table2[[#This Row],[entry_completion]]="y", "registered", "")</f>
        <v/>
      </c>
      <c r="H57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57" s="5"/>
    </row>
    <row r="58" spans="1:9" ht="12.4" x14ac:dyDescent="0.3">
      <c r="A58" s="19">
        <v>57</v>
      </c>
      <c r="B58" s="20"/>
      <c r="C58" s="11"/>
      <c r="D58" s="12" t="str" cm="1">
        <f t="array" ref="D58">IF(LEFT(TRIM(Table2[[#This Row],[select_driver_from_list*]]))&lt;&gt;"", INDEX(_xlfn.TEXTSPLIT(Table2[[#This Row],[select_driver_from_list*]], "; "),1), "")</f>
        <v/>
      </c>
      <c r="E58" s="13"/>
      <c r="F58" s="14"/>
      <c r="G58" s="6" t="str">
        <f>IF(Table2[[#This Row],[entry_completion]]="y", "registered", "")</f>
        <v/>
      </c>
      <c r="H58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58" s="5"/>
    </row>
    <row r="59" spans="1:9" ht="12.4" x14ac:dyDescent="0.3">
      <c r="A59" s="19">
        <v>58</v>
      </c>
      <c r="B59" s="20"/>
      <c r="C59" s="11"/>
      <c r="D59" s="12" t="str" cm="1">
        <f t="array" ref="D59">IF(LEFT(TRIM(Table2[[#This Row],[select_driver_from_list*]]))&lt;&gt;"", INDEX(_xlfn.TEXTSPLIT(Table2[[#This Row],[select_driver_from_list*]], "; "),1), "")</f>
        <v/>
      </c>
      <c r="E59" s="13"/>
      <c r="F59" s="14"/>
      <c r="G59" s="6" t="str">
        <f>IF(Table2[[#This Row],[entry_completion]]="y", "registered", "")</f>
        <v/>
      </c>
      <c r="H59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59" s="5"/>
    </row>
    <row r="60" spans="1:9" ht="12.4" x14ac:dyDescent="0.3">
      <c r="A60" s="19">
        <v>59</v>
      </c>
      <c r="B60" s="20"/>
      <c r="C60" s="11"/>
      <c r="D60" s="12" t="str" cm="1">
        <f t="array" ref="D60">IF(LEFT(TRIM(Table2[[#This Row],[select_driver_from_list*]]))&lt;&gt;"", INDEX(_xlfn.TEXTSPLIT(Table2[[#This Row],[select_driver_from_list*]], "; "),1), "")</f>
        <v/>
      </c>
      <c r="E60" s="13"/>
      <c r="F60" s="14"/>
      <c r="G60" s="6" t="str">
        <f>IF(Table2[[#This Row],[entry_completion]]="y", "registered", "")</f>
        <v/>
      </c>
      <c r="H60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60" s="5"/>
    </row>
    <row r="61" spans="1:9" ht="12.4" x14ac:dyDescent="0.3">
      <c r="A61" s="19">
        <v>60</v>
      </c>
      <c r="B61" s="20"/>
      <c r="C61" s="11"/>
      <c r="D61" s="12" t="str" cm="1">
        <f t="array" ref="D61">IF(LEFT(TRIM(Table2[[#This Row],[select_driver_from_list*]]))&lt;&gt;"", INDEX(_xlfn.TEXTSPLIT(Table2[[#This Row],[select_driver_from_list*]], "; "),1), "")</f>
        <v/>
      </c>
      <c r="E61" s="13"/>
      <c r="F61" s="14"/>
      <c r="G61" s="6" t="str">
        <f>IF(Table2[[#This Row],[entry_completion]]="y", "registered", "")</f>
        <v/>
      </c>
      <c r="H61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61" s="5"/>
    </row>
    <row r="62" spans="1:9" ht="12.4" x14ac:dyDescent="0.3">
      <c r="A62" s="19">
        <v>61</v>
      </c>
      <c r="B62" s="20"/>
      <c r="C62" s="11"/>
      <c r="D62" s="12" t="str" cm="1">
        <f t="array" ref="D62">IF(LEFT(TRIM(Table2[[#This Row],[select_driver_from_list*]]))&lt;&gt;"", INDEX(_xlfn.TEXTSPLIT(Table2[[#This Row],[select_driver_from_list*]], "; "),1), "")</f>
        <v/>
      </c>
      <c r="E62" s="13"/>
      <c r="F62" s="14"/>
      <c r="G62" s="6" t="str">
        <f>IF(Table2[[#This Row],[entry_completion]]="y", "registered", "")</f>
        <v/>
      </c>
      <c r="H62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62" s="5"/>
    </row>
    <row r="63" spans="1:9" ht="12.4" x14ac:dyDescent="0.3">
      <c r="A63" s="19">
        <v>62</v>
      </c>
      <c r="B63" s="20"/>
      <c r="C63" s="11"/>
      <c r="D63" s="12" t="str" cm="1">
        <f t="array" ref="D63">IF(LEFT(TRIM(Table2[[#This Row],[select_driver_from_list*]]))&lt;&gt;"", INDEX(_xlfn.TEXTSPLIT(Table2[[#This Row],[select_driver_from_list*]], "; "),1), "")</f>
        <v/>
      </c>
      <c r="E63" s="13"/>
      <c r="F63" s="14"/>
      <c r="G63" s="6" t="str">
        <f>IF(Table2[[#This Row],[entry_completion]]="y", "registered", "")</f>
        <v/>
      </c>
      <c r="H63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63" s="5"/>
    </row>
    <row r="64" spans="1:9" ht="12.4" x14ac:dyDescent="0.3">
      <c r="A64" s="19">
        <v>63</v>
      </c>
      <c r="B64" s="20"/>
      <c r="C64" s="11"/>
      <c r="D64" s="12" t="str" cm="1">
        <f t="array" ref="D64">IF(LEFT(TRIM(Table2[[#This Row],[select_driver_from_list*]]))&lt;&gt;"", INDEX(_xlfn.TEXTSPLIT(Table2[[#This Row],[select_driver_from_list*]], "; "),1), "")</f>
        <v/>
      </c>
      <c r="E64" s="13"/>
      <c r="F64" s="14"/>
      <c r="G64" s="6" t="str">
        <f>IF(Table2[[#This Row],[entry_completion]]="y", "registered", "")</f>
        <v/>
      </c>
      <c r="H64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64" s="5"/>
    </row>
    <row r="65" spans="1:9" ht="12.4" x14ac:dyDescent="0.3">
      <c r="A65" s="19">
        <v>64</v>
      </c>
      <c r="B65" s="20"/>
      <c r="C65" s="11"/>
      <c r="D65" s="12" t="str" cm="1">
        <f t="array" ref="D65">IF(LEFT(TRIM(Table2[[#This Row],[select_driver_from_list*]]))&lt;&gt;"", INDEX(_xlfn.TEXTSPLIT(Table2[[#This Row],[select_driver_from_list*]], "; "),1), "")</f>
        <v/>
      </c>
      <c r="E65" s="13"/>
      <c r="F65" s="14"/>
      <c r="G65" s="6" t="str">
        <f>IF(Table2[[#This Row],[entry_completion]]="y", "registered", "")</f>
        <v/>
      </c>
      <c r="H65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65" s="5"/>
    </row>
    <row r="66" spans="1:9" ht="12.4" x14ac:dyDescent="0.3">
      <c r="A66" s="19">
        <v>65</v>
      </c>
      <c r="B66" s="20"/>
      <c r="C66" s="11"/>
      <c r="D66" s="12" t="str" cm="1">
        <f t="array" ref="D66">IF(LEFT(TRIM(Table2[[#This Row],[select_driver_from_list*]]))&lt;&gt;"", INDEX(_xlfn.TEXTSPLIT(Table2[[#This Row],[select_driver_from_list*]], "; "),1), "")</f>
        <v/>
      </c>
      <c r="E66" s="13"/>
      <c r="F66" s="14"/>
      <c r="G66" s="6" t="str">
        <f>IF(Table2[[#This Row],[entry_completion]]="y", "registered", "")</f>
        <v/>
      </c>
      <c r="H66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66" s="5"/>
    </row>
    <row r="67" spans="1:9" ht="12.4" x14ac:dyDescent="0.3">
      <c r="A67" s="19">
        <v>66</v>
      </c>
      <c r="B67" s="20"/>
      <c r="C67" s="11"/>
      <c r="D67" s="12" t="str" cm="1">
        <f t="array" ref="D67">IF(LEFT(TRIM(Table2[[#This Row],[select_driver_from_list*]]))&lt;&gt;"", INDEX(_xlfn.TEXTSPLIT(Table2[[#This Row],[select_driver_from_list*]], "; "),1), "")</f>
        <v/>
      </c>
      <c r="E67" s="13"/>
      <c r="F67" s="14"/>
      <c r="G67" s="6" t="str">
        <f>IF(Table2[[#This Row],[entry_completion]]="y", "registered", "")</f>
        <v/>
      </c>
      <c r="H67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67" s="5"/>
    </row>
    <row r="68" spans="1:9" ht="12.4" x14ac:dyDescent="0.3">
      <c r="A68" s="19">
        <v>67</v>
      </c>
      <c r="B68" s="20"/>
      <c r="C68" s="11"/>
      <c r="D68" s="12" t="str" cm="1">
        <f t="array" ref="D68">IF(LEFT(TRIM(Table2[[#This Row],[select_driver_from_list*]]))&lt;&gt;"", INDEX(_xlfn.TEXTSPLIT(Table2[[#This Row],[select_driver_from_list*]], "; "),1), "")</f>
        <v/>
      </c>
      <c r="E68" s="13"/>
      <c r="F68" s="14"/>
      <c r="G68" s="6" t="str">
        <f>IF(Table2[[#This Row],[entry_completion]]="y", "registered", "")</f>
        <v/>
      </c>
      <c r="H68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68" s="5"/>
    </row>
    <row r="69" spans="1:9" ht="12.4" x14ac:dyDescent="0.3">
      <c r="A69" s="19">
        <v>68</v>
      </c>
      <c r="B69" s="20"/>
      <c r="C69" s="11"/>
      <c r="D69" s="12" t="str" cm="1">
        <f t="array" ref="D69">IF(LEFT(TRIM(Table2[[#This Row],[select_driver_from_list*]]))&lt;&gt;"", INDEX(_xlfn.TEXTSPLIT(Table2[[#This Row],[select_driver_from_list*]], "; "),1), "")</f>
        <v/>
      </c>
      <c r="E69" s="13"/>
      <c r="F69" s="14"/>
      <c r="G69" s="6" t="str">
        <f>IF(Table2[[#This Row],[entry_completion]]="y", "registered", "")</f>
        <v/>
      </c>
      <c r="H69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69" s="5"/>
    </row>
    <row r="70" spans="1:9" ht="12.4" x14ac:dyDescent="0.3">
      <c r="A70" s="19">
        <v>69</v>
      </c>
      <c r="B70" s="20"/>
      <c r="C70" s="11"/>
      <c r="D70" s="12" t="str" cm="1">
        <f t="array" ref="D70">IF(LEFT(TRIM(Table2[[#This Row],[select_driver_from_list*]]))&lt;&gt;"", INDEX(_xlfn.TEXTSPLIT(Table2[[#This Row],[select_driver_from_list*]], "; "),1), "")</f>
        <v/>
      </c>
      <c r="E70" s="13"/>
      <c r="F70" s="14"/>
      <c r="G70" s="6" t="str">
        <f>IF(Table2[[#This Row],[entry_completion]]="y", "registered", "")</f>
        <v/>
      </c>
      <c r="H70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70" s="5"/>
    </row>
    <row r="71" spans="1:9" ht="12.4" x14ac:dyDescent="0.3">
      <c r="A71" s="19">
        <v>70</v>
      </c>
      <c r="B71" s="20"/>
      <c r="C71" s="11"/>
      <c r="D71" s="12" t="str" cm="1">
        <f t="array" ref="D71">IF(LEFT(TRIM(Table2[[#This Row],[select_driver_from_list*]]))&lt;&gt;"", INDEX(_xlfn.TEXTSPLIT(Table2[[#This Row],[select_driver_from_list*]], "; "),1), "")</f>
        <v/>
      </c>
      <c r="E71" s="13"/>
      <c r="F71" s="14"/>
      <c r="G71" s="6" t="str">
        <f>IF(Table2[[#This Row],[entry_completion]]="y", "registered", "")</f>
        <v/>
      </c>
      <c r="H71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71" s="5"/>
    </row>
    <row r="72" spans="1:9" ht="12.4" x14ac:dyDescent="0.3">
      <c r="A72" s="19">
        <v>71</v>
      </c>
      <c r="B72" s="20"/>
      <c r="C72" s="11"/>
      <c r="D72" s="12" t="str" cm="1">
        <f t="array" ref="D72">IF(LEFT(TRIM(Table2[[#This Row],[select_driver_from_list*]]))&lt;&gt;"", INDEX(_xlfn.TEXTSPLIT(Table2[[#This Row],[select_driver_from_list*]], "; "),1), "")</f>
        <v/>
      </c>
      <c r="E72" s="13"/>
      <c r="F72" s="14"/>
      <c r="G72" s="6" t="str">
        <f>IF(Table2[[#This Row],[entry_completion]]="y", "registered", "")</f>
        <v/>
      </c>
      <c r="H72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72" s="5"/>
    </row>
    <row r="73" spans="1:9" ht="12.4" x14ac:dyDescent="0.3">
      <c r="A73" s="19">
        <v>72</v>
      </c>
      <c r="B73" s="20"/>
      <c r="C73" s="11"/>
      <c r="D73" s="12" t="str" cm="1">
        <f t="array" ref="D73">IF(LEFT(TRIM(Table2[[#This Row],[select_driver_from_list*]]))&lt;&gt;"", INDEX(_xlfn.TEXTSPLIT(Table2[[#This Row],[select_driver_from_list*]], "; "),1), "")</f>
        <v/>
      </c>
      <c r="E73" s="13"/>
      <c r="F73" s="14"/>
      <c r="G73" s="6" t="str">
        <f>IF(Table2[[#This Row],[entry_completion]]="y", "registered", "")</f>
        <v/>
      </c>
      <c r="H73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73" s="5"/>
    </row>
    <row r="74" spans="1:9" ht="12.4" x14ac:dyDescent="0.3">
      <c r="A74" s="19">
        <v>73</v>
      </c>
      <c r="B74" s="20"/>
      <c r="C74" s="11"/>
      <c r="D74" s="12" t="str" cm="1">
        <f t="array" ref="D74">IF(LEFT(TRIM(Table2[[#This Row],[select_driver_from_list*]]))&lt;&gt;"", INDEX(_xlfn.TEXTSPLIT(Table2[[#This Row],[select_driver_from_list*]], "; "),1), "")</f>
        <v/>
      </c>
      <c r="E74" s="13"/>
      <c r="F74" s="14"/>
      <c r="G74" s="6" t="str">
        <f>IF(Table2[[#This Row],[entry_completion]]="y", "registered", "")</f>
        <v/>
      </c>
      <c r="H74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74" s="5"/>
    </row>
    <row r="75" spans="1:9" ht="12.4" x14ac:dyDescent="0.3">
      <c r="A75" s="19">
        <v>74</v>
      </c>
      <c r="B75" s="20"/>
      <c r="C75" s="11"/>
      <c r="D75" s="12" t="str" cm="1">
        <f t="array" ref="D75">IF(LEFT(TRIM(Table2[[#This Row],[select_driver_from_list*]]))&lt;&gt;"", INDEX(_xlfn.TEXTSPLIT(Table2[[#This Row],[select_driver_from_list*]], "; "),1), "")</f>
        <v/>
      </c>
      <c r="E75" s="13"/>
      <c r="F75" s="14"/>
      <c r="G75" s="6" t="str">
        <f>IF(Table2[[#This Row],[entry_completion]]="y", "registered", "")</f>
        <v/>
      </c>
      <c r="H75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75" s="5"/>
    </row>
    <row r="76" spans="1:9" ht="12.4" x14ac:dyDescent="0.3">
      <c r="A76" s="19">
        <v>75</v>
      </c>
      <c r="B76" s="20"/>
      <c r="C76" s="11"/>
      <c r="D76" s="12" t="str" cm="1">
        <f t="array" ref="D76">IF(LEFT(TRIM(Table2[[#This Row],[select_driver_from_list*]]))&lt;&gt;"", INDEX(_xlfn.TEXTSPLIT(Table2[[#This Row],[select_driver_from_list*]], "; "),1), "")</f>
        <v/>
      </c>
      <c r="E76" s="13"/>
      <c r="F76" s="14"/>
      <c r="G76" s="6" t="str">
        <f>IF(Table2[[#This Row],[entry_completion]]="y", "registered", "")</f>
        <v/>
      </c>
      <c r="H76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76" s="5"/>
    </row>
    <row r="77" spans="1:9" ht="12.4" x14ac:dyDescent="0.3">
      <c r="A77" s="19">
        <v>76</v>
      </c>
      <c r="B77" s="20"/>
      <c r="C77" s="11"/>
      <c r="D77" s="12" t="str" cm="1">
        <f t="array" ref="D77">IF(LEFT(TRIM(Table2[[#This Row],[select_driver_from_list*]]))&lt;&gt;"", INDEX(_xlfn.TEXTSPLIT(Table2[[#This Row],[select_driver_from_list*]], "; "),1), "")</f>
        <v/>
      </c>
      <c r="E77" s="13"/>
      <c r="F77" s="14"/>
      <c r="G77" s="6" t="str">
        <f>IF(Table2[[#This Row],[entry_completion]]="y", "registered", "")</f>
        <v/>
      </c>
      <c r="H77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77" s="5"/>
    </row>
    <row r="78" spans="1:9" ht="12.4" x14ac:dyDescent="0.3">
      <c r="A78" s="19">
        <v>77</v>
      </c>
      <c r="B78" s="20"/>
      <c r="C78" s="11"/>
      <c r="D78" s="12" t="str" cm="1">
        <f t="array" ref="D78">IF(LEFT(TRIM(Table2[[#This Row],[select_driver_from_list*]]))&lt;&gt;"", INDEX(_xlfn.TEXTSPLIT(Table2[[#This Row],[select_driver_from_list*]], "; "),1), "")</f>
        <v/>
      </c>
      <c r="E78" s="13"/>
      <c r="F78" s="14"/>
      <c r="G78" s="6" t="str">
        <f>IF(Table2[[#This Row],[entry_completion]]="y", "registered", "")</f>
        <v/>
      </c>
      <c r="H78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78" s="5"/>
    </row>
    <row r="79" spans="1:9" ht="12.4" x14ac:dyDescent="0.3">
      <c r="A79" s="19">
        <v>78</v>
      </c>
      <c r="B79" s="20"/>
      <c r="C79" s="11"/>
      <c r="D79" s="12" t="str" cm="1">
        <f t="array" ref="D79">IF(LEFT(TRIM(Table2[[#This Row],[select_driver_from_list*]]))&lt;&gt;"", INDEX(_xlfn.TEXTSPLIT(Table2[[#This Row],[select_driver_from_list*]], "; "),1), "")</f>
        <v/>
      </c>
      <c r="E79" s="13"/>
      <c r="F79" s="14"/>
      <c r="G79" s="6" t="str">
        <f>IF(Table2[[#This Row],[entry_completion]]="y", "registered", "")</f>
        <v/>
      </c>
      <c r="H79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79" s="5"/>
    </row>
    <row r="80" spans="1:9" ht="12.4" x14ac:dyDescent="0.3">
      <c r="A80" s="19">
        <v>79</v>
      </c>
      <c r="B80" s="20"/>
      <c r="C80" s="11"/>
      <c r="D80" s="12" t="str" cm="1">
        <f t="array" ref="D80">IF(LEFT(TRIM(Table2[[#This Row],[select_driver_from_list*]]))&lt;&gt;"", INDEX(_xlfn.TEXTSPLIT(Table2[[#This Row],[select_driver_from_list*]], "; "),1), "")</f>
        <v/>
      </c>
      <c r="E80" s="13"/>
      <c r="F80" s="14"/>
      <c r="G80" s="6" t="str">
        <f>IF(Table2[[#This Row],[entry_completion]]="y", "registered", "")</f>
        <v/>
      </c>
      <c r="H80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80" s="5"/>
    </row>
    <row r="81" spans="1:9" ht="12.4" x14ac:dyDescent="0.3">
      <c r="A81" s="19">
        <v>80</v>
      </c>
      <c r="B81" s="20"/>
      <c r="C81" s="11"/>
      <c r="D81" s="12" t="str" cm="1">
        <f t="array" ref="D81">IF(LEFT(TRIM(Table2[[#This Row],[select_driver_from_list*]]))&lt;&gt;"", INDEX(_xlfn.TEXTSPLIT(Table2[[#This Row],[select_driver_from_list*]], "; "),1), "")</f>
        <v/>
      </c>
      <c r="E81" s="13"/>
      <c r="F81" s="14"/>
      <c r="G81" s="6" t="str">
        <f>IF(Table2[[#This Row],[entry_completion]]="y", "registered", "")</f>
        <v/>
      </c>
      <c r="H81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81" s="5"/>
    </row>
    <row r="82" spans="1:9" ht="12.4" x14ac:dyDescent="0.3">
      <c r="A82" s="19">
        <v>81</v>
      </c>
      <c r="B82" s="20"/>
      <c r="C82" s="11"/>
      <c r="D82" s="12" t="str" cm="1">
        <f t="array" ref="D82">IF(LEFT(TRIM(Table2[[#This Row],[select_driver_from_list*]]))&lt;&gt;"", INDEX(_xlfn.TEXTSPLIT(Table2[[#This Row],[select_driver_from_list*]], "; "),1), "")</f>
        <v/>
      </c>
      <c r="E82" s="13"/>
      <c r="F82" s="14"/>
      <c r="G82" s="6" t="str">
        <f>IF(Table2[[#This Row],[entry_completion]]="y", "registered", "")</f>
        <v/>
      </c>
      <c r="H82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82" s="5"/>
    </row>
    <row r="83" spans="1:9" ht="12.4" x14ac:dyDescent="0.3">
      <c r="A83" s="19">
        <v>82</v>
      </c>
      <c r="B83" s="20"/>
      <c r="C83" s="11"/>
      <c r="D83" s="12" t="str" cm="1">
        <f t="array" ref="D83">IF(LEFT(TRIM(Table2[[#This Row],[select_driver_from_list*]]))&lt;&gt;"", INDEX(_xlfn.TEXTSPLIT(Table2[[#This Row],[select_driver_from_list*]], "; "),1), "")</f>
        <v/>
      </c>
      <c r="E83" s="13"/>
      <c r="F83" s="14"/>
      <c r="G83" s="6" t="str">
        <f>IF(Table2[[#This Row],[entry_completion]]="y", "registered", "")</f>
        <v/>
      </c>
      <c r="H83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83" s="5"/>
    </row>
    <row r="84" spans="1:9" ht="12.4" x14ac:dyDescent="0.3">
      <c r="A84" s="19">
        <v>83</v>
      </c>
      <c r="B84" s="20"/>
      <c r="C84" s="11"/>
      <c r="D84" s="12" t="str" cm="1">
        <f t="array" ref="D84">IF(LEFT(TRIM(Table2[[#This Row],[select_driver_from_list*]]))&lt;&gt;"", INDEX(_xlfn.TEXTSPLIT(Table2[[#This Row],[select_driver_from_list*]], "; "),1), "")</f>
        <v/>
      </c>
      <c r="E84" s="13"/>
      <c r="F84" s="14"/>
      <c r="G84" s="6" t="str">
        <f>IF(Table2[[#This Row],[entry_completion]]="y", "registered", "")</f>
        <v/>
      </c>
      <c r="H84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84" s="5"/>
    </row>
    <row r="85" spans="1:9" ht="12.4" x14ac:dyDescent="0.3">
      <c r="A85" s="19">
        <v>84</v>
      </c>
      <c r="B85" s="20"/>
      <c r="C85" s="11"/>
      <c r="D85" s="12" t="str" cm="1">
        <f t="array" ref="D85">IF(LEFT(TRIM(Table2[[#This Row],[select_driver_from_list*]]))&lt;&gt;"", INDEX(_xlfn.TEXTSPLIT(Table2[[#This Row],[select_driver_from_list*]], "; "),1), "")</f>
        <v/>
      </c>
      <c r="E85" s="13"/>
      <c r="F85" s="14"/>
      <c r="G85" s="6" t="str">
        <f>IF(Table2[[#This Row],[entry_completion]]="y", "registered", "")</f>
        <v/>
      </c>
      <c r="H85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85" s="5"/>
    </row>
    <row r="86" spans="1:9" ht="12.4" x14ac:dyDescent="0.3">
      <c r="A86" s="19">
        <v>85</v>
      </c>
      <c r="B86" s="20"/>
      <c r="C86" s="11"/>
      <c r="D86" s="12" t="str" cm="1">
        <f t="array" ref="D86">IF(LEFT(TRIM(Table2[[#This Row],[select_driver_from_list*]]))&lt;&gt;"", INDEX(_xlfn.TEXTSPLIT(Table2[[#This Row],[select_driver_from_list*]], "; "),1), "")</f>
        <v/>
      </c>
      <c r="E86" s="13"/>
      <c r="F86" s="14"/>
      <c r="G86" s="6" t="str">
        <f>IF(Table2[[#This Row],[entry_completion]]="y", "registered", "")</f>
        <v/>
      </c>
      <c r="H86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86" s="5"/>
    </row>
    <row r="87" spans="1:9" ht="12.4" x14ac:dyDescent="0.3">
      <c r="A87" s="19">
        <v>86</v>
      </c>
      <c r="B87" s="20"/>
      <c r="C87" s="11"/>
      <c r="D87" s="12" t="str" cm="1">
        <f t="array" ref="D87">IF(LEFT(TRIM(Table2[[#This Row],[select_driver_from_list*]]))&lt;&gt;"", INDEX(_xlfn.TEXTSPLIT(Table2[[#This Row],[select_driver_from_list*]], "; "),1), "")</f>
        <v/>
      </c>
      <c r="E87" s="13"/>
      <c r="F87" s="14"/>
      <c r="G87" s="6" t="str">
        <f>IF(Table2[[#This Row],[entry_completion]]="y", "registered", "")</f>
        <v/>
      </c>
      <c r="H87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87" s="5"/>
    </row>
    <row r="88" spans="1:9" ht="12.4" x14ac:dyDescent="0.3">
      <c r="A88" s="19">
        <v>87</v>
      </c>
      <c r="B88" s="20"/>
      <c r="C88" s="11"/>
      <c r="D88" s="12" t="str" cm="1">
        <f t="array" ref="D88">IF(LEFT(TRIM(Table2[[#This Row],[select_driver_from_list*]]))&lt;&gt;"", INDEX(_xlfn.TEXTSPLIT(Table2[[#This Row],[select_driver_from_list*]], "; "),1), "")</f>
        <v/>
      </c>
      <c r="E88" s="13"/>
      <c r="F88" s="14"/>
      <c r="G88" s="6" t="str">
        <f>IF(Table2[[#This Row],[entry_completion]]="y", "registered", "")</f>
        <v/>
      </c>
      <c r="H88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88" s="5"/>
    </row>
    <row r="89" spans="1:9" ht="12.4" x14ac:dyDescent="0.3">
      <c r="A89" s="19">
        <v>88</v>
      </c>
      <c r="B89" s="20"/>
      <c r="C89" s="11"/>
      <c r="D89" s="12" t="str" cm="1">
        <f t="array" ref="D89">IF(LEFT(TRIM(Table2[[#This Row],[select_driver_from_list*]]))&lt;&gt;"", INDEX(_xlfn.TEXTSPLIT(Table2[[#This Row],[select_driver_from_list*]], "; "),1), "")</f>
        <v/>
      </c>
      <c r="E89" s="13"/>
      <c r="F89" s="14"/>
      <c r="G89" s="6" t="str">
        <f>IF(Table2[[#This Row],[entry_completion]]="y", "registered", "")</f>
        <v/>
      </c>
      <c r="H89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89" s="5"/>
    </row>
    <row r="90" spans="1:9" ht="12.4" x14ac:dyDescent="0.3">
      <c r="A90" s="19">
        <v>89</v>
      </c>
      <c r="B90" s="20"/>
      <c r="C90" s="11"/>
      <c r="D90" s="12" t="str" cm="1">
        <f t="array" ref="D90">IF(LEFT(TRIM(Table2[[#This Row],[select_driver_from_list*]]))&lt;&gt;"", INDEX(_xlfn.TEXTSPLIT(Table2[[#This Row],[select_driver_from_list*]], "; "),1), "")</f>
        <v/>
      </c>
      <c r="E90" s="13"/>
      <c r="F90" s="14"/>
      <c r="G90" s="6" t="str">
        <f>IF(Table2[[#This Row],[entry_completion]]="y", "registered", "")</f>
        <v/>
      </c>
      <c r="H90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90" s="5"/>
    </row>
    <row r="91" spans="1:9" ht="12.4" x14ac:dyDescent="0.3">
      <c r="A91" s="19">
        <v>90</v>
      </c>
      <c r="B91" s="20"/>
      <c r="C91" s="11"/>
      <c r="D91" s="12" t="str" cm="1">
        <f t="array" ref="D91">IF(LEFT(TRIM(Table2[[#This Row],[select_driver_from_list*]]))&lt;&gt;"", INDEX(_xlfn.TEXTSPLIT(Table2[[#This Row],[select_driver_from_list*]], "; "),1), "")</f>
        <v/>
      </c>
      <c r="E91" s="13"/>
      <c r="F91" s="14"/>
      <c r="G91" s="6" t="str">
        <f>IF(Table2[[#This Row],[entry_completion]]="y", "registered", "")</f>
        <v/>
      </c>
      <c r="H91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91" s="5"/>
    </row>
    <row r="92" spans="1:9" ht="12.4" x14ac:dyDescent="0.3">
      <c r="A92" s="19">
        <v>91</v>
      </c>
      <c r="B92" s="20"/>
      <c r="C92" s="11"/>
      <c r="D92" s="12" t="str" cm="1">
        <f t="array" ref="D92">IF(LEFT(TRIM(Table2[[#This Row],[select_driver_from_list*]]))&lt;&gt;"", INDEX(_xlfn.TEXTSPLIT(Table2[[#This Row],[select_driver_from_list*]], "; "),1), "")</f>
        <v/>
      </c>
      <c r="E92" s="13"/>
      <c r="F92" s="14"/>
      <c r="G92" s="6" t="str">
        <f>IF(Table2[[#This Row],[entry_completion]]="y", "registered", "")</f>
        <v/>
      </c>
      <c r="H92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92" s="5"/>
    </row>
    <row r="93" spans="1:9" ht="12.4" x14ac:dyDescent="0.3">
      <c r="A93" s="19">
        <v>92</v>
      </c>
      <c r="B93" s="20"/>
      <c r="C93" s="11"/>
      <c r="D93" s="12" t="str" cm="1">
        <f t="array" ref="D93">IF(LEFT(TRIM(Table2[[#This Row],[select_driver_from_list*]]))&lt;&gt;"", INDEX(_xlfn.TEXTSPLIT(Table2[[#This Row],[select_driver_from_list*]], "; "),1), "")</f>
        <v/>
      </c>
      <c r="E93" s="13"/>
      <c r="F93" s="14"/>
      <c r="G93" s="6" t="str">
        <f>IF(Table2[[#This Row],[entry_completion]]="y", "registered", "")</f>
        <v/>
      </c>
      <c r="H93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93" s="5"/>
    </row>
    <row r="94" spans="1:9" ht="12.4" x14ac:dyDescent="0.3">
      <c r="A94" s="19">
        <v>93</v>
      </c>
      <c r="B94" s="20"/>
      <c r="C94" s="11"/>
      <c r="D94" s="12" t="str" cm="1">
        <f t="array" ref="D94">IF(LEFT(TRIM(Table2[[#This Row],[select_driver_from_list*]]))&lt;&gt;"", INDEX(_xlfn.TEXTSPLIT(Table2[[#This Row],[select_driver_from_list*]], "; "),1), "")</f>
        <v/>
      </c>
      <c r="E94" s="13"/>
      <c r="F94" s="14"/>
      <c r="G94" s="6" t="str">
        <f>IF(Table2[[#This Row],[entry_completion]]="y", "registered", "")</f>
        <v/>
      </c>
      <c r="H94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94" s="5"/>
    </row>
    <row r="95" spans="1:9" ht="12.4" x14ac:dyDescent="0.3">
      <c r="A95" s="19">
        <v>94</v>
      </c>
      <c r="B95" s="20"/>
      <c r="C95" s="11"/>
      <c r="D95" s="12" t="str" cm="1">
        <f t="array" ref="D95">IF(LEFT(TRIM(Table2[[#This Row],[select_driver_from_list*]]))&lt;&gt;"", INDEX(_xlfn.TEXTSPLIT(Table2[[#This Row],[select_driver_from_list*]], "; "),1), "")</f>
        <v/>
      </c>
      <c r="E95" s="13"/>
      <c r="F95" s="14"/>
      <c r="G95" s="6" t="str">
        <f>IF(Table2[[#This Row],[entry_completion]]="y", "registered", "")</f>
        <v/>
      </c>
      <c r="H95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95" s="5"/>
    </row>
    <row r="96" spans="1:9" ht="12.4" x14ac:dyDescent="0.3">
      <c r="A96" s="19">
        <v>95</v>
      </c>
      <c r="B96" s="20"/>
      <c r="C96" s="11"/>
      <c r="D96" s="12" t="str" cm="1">
        <f t="array" ref="D96">IF(LEFT(TRIM(Table2[[#This Row],[select_driver_from_list*]]))&lt;&gt;"", INDEX(_xlfn.TEXTSPLIT(Table2[[#This Row],[select_driver_from_list*]], "; "),1), "")</f>
        <v/>
      </c>
      <c r="E96" s="13"/>
      <c r="F96" s="14"/>
      <c r="G96" s="6" t="str">
        <f>IF(Table2[[#This Row],[entry_completion]]="y", "registered", "")</f>
        <v/>
      </c>
      <c r="H96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96" s="5"/>
    </row>
    <row r="97" spans="1:9" ht="12.4" x14ac:dyDescent="0.3">
      <c r="A97" s="19">
        <v>96</v>
      </c>
      <c r="B97" s="20"/>
      <c r="C97" s="11"/>
      <c r="D97" s="12" t="str" cm="1">
        <f t="array" ref="D97">IF(LEFT(TRIM(Table2[[#This Row],[select_driver_from_list*]]))&lt;&gt;"", INDEX(_xlfn.TEXTSPLIT(Table2[[#This Row],[select_driver_from_list*]], "; "),1), "")</f>
        <v/>
      </c>
      <c r="E97" s="13"/>
      <c r="F97" s="14"/>
      <c r="G97" s="6" t="str">
        <f>IF(Table2[[#This Row],[entry_completion]]="y", "registered", "")</f>
        <v/>
      </c>
      <c r="H97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97" s="5"/>
    </row>
    <row r="98" spans="1:9" ht="12.4" x14ac:dyDescent="0.3">
      <c r="A98" s="19">
        <v>97</v>
      </c>
      <c r="B98" s="20"/>
      <c r="C98" s="11"/>
      <c r="D98" s="12" t="str" cm="1">
        <f t="array" ref="D98">IF(LEFT(TRIM(Table2[[#This Row],[select_driver_from_list*]]))&lt;&gt;"", INDEX(_xlfn.TEXTSPLIT(Table2[[#This Row],[select_driver_from_list*]], "; "),1), "")</f>
        <v/>
      </c>
      <c r="E98" s="13"/>
      <c r="F98" s="14"/>
      <c r="G98" s="6" t="str">
        <f>IF(Table2[[#This Row],[entry_completion]]="y", "registered", "")</f>
        <v/>
      </c>
      <c r="H98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98" s="5"/>
    </row>
    <row r="99" spans="1:9" ht="12.4" x14ac:dyDescent="0.3">
      <c r="A99" s="19">
        <v>98</v>
      </c>
      <c r="B99" s="20"/>
      <c r="C99" s="11"/>
      <c r="D99" s="12" t="str" cm="1">
        <f t="array" ref="D99">IF(LEFT(TRIM(Table2[[#This Row],[select_driver_from_list*]]))&lt;&gt;"", INDEX(_xlfn.TEXTSPLIT(Table2[[#This Row],[select_driver_from_list*]], "; "),1), "")</f>
        <v/>
      </c>
      <c r="E99" s="13"/>
      <c r="F99" s="14"/>
      <c r="G99" s="6" t="str">
        <f>IF(Table2[[#This Row],[entry_completion]]="y", "registered", "")</f>
        <v/>
      </c>
      <c r="H99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99" s="5"/>
    </row>
    <row r="100" spans="1:9" ht="12.4" x14ac:dyDescent="0.3">
      <c r="A100" s="19">
        <v>99</v>
      </c>
      <c r="B100" s="20"/>
      <c r="C100" s="11"/>
      <c r="D100" s="12" t="str" cm="1">
        <f t="array" ref="D100">IF(LEFT(TRIM(Table2[[#This Row],[select_driver_from_list*]]))&lt;&gt;"", INDEX(_xlfn.TEXTSPLIT(Table2[[#This Row],[select_driver_from_list*]], "; "),1), "")</f>
        <v/>
      </c>
      <c r="E100" s="13"/>
      <c r="F100" s="14"/>
      <c r="G100" s="6" t="str">
        <f>IF(Table2[[#This Row],[entry_completion]]="y", "registered", "")</f>
        <v/>
      </c>
      <c r="H100" s="7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100" s="5"/>
    </row>
    <row r="101" spans="1:9" ht="12.4" x14ac:dyDescent="0.3">
      <c r="A101" s="19">
        <v>100</v>
      </c>
      <c r="B101" s="21"/>
      <c r="C101" s="15"/>
      <c r="D101" s="16" t="str" cm="1">
        <f t="array" ref="D101">IF(LEFT(TRIM(Table2[[#This Row],[select_driver_from_list*]]))&lt;&gt;"", INDEX(_xlfn.TEXTSPLIT(Table2[[#This Row],[select_driver_from_list*]], "; "),1), "")</f>
        <v/>
      </c>
      <c r="E101" s="17"/>
      <c r="F101" s="18"/>
      <c r="G101" s="8" t="str">
        <f>IF(Table2[[#This Row],[entry_completion]]="y", "registered", "")</f>
        <v/>
      </c>
      <c r="H101" s="9" t="str">
        <f>IF(AND(LEFT(TRIM(Table2[[#This Row],[event_date*]]))&lt;&gt;"", LEFT(TRIM(Table2[[#This Row],[select_driver_from_list*]]))&lt;&gt;"", LEFT(TRIM(Table2[[#This Row],[contact_type*]]))&lt;&gt;"", LEFT(TRIM(Table2[[#This Row],[contact_details*]]))&lt;&gt;""), "y", "")</f>
        <v/>
      </c>
      <c r="I101" s="5"/>
    </row>
    <row r="102" spans="1:9" x14ac:dyDescent="0.35">
      <c r="C102" s="5" t="s">
        <v>13</v>
      </c>
    </row>
  </sheetData>
  <sheetProtection sheet="1" objects="1" scenarios="1" autoFilter="0"/>
  <conditionalFormatting sqref="B2:F101">
    <cfRule type="expression" dxfId="7" priority="2">
      <formula>$H2="y"</formula>
    </cfRule>
  </conditionalFormatting>
  <conditionalFormatting sqref="F2:F101">
    <cfRule type="duplicateValues" dxfId="6" priority="1"/>
  </conditionalFormatting>
  <dataValidations count="3">
    <dataValidation type="list" showInputMessage="1" showErrorMessage="1" error="invalid option selected" prompt="choose mobile type from list" sqref="E2:E101" xr:uid="{72C7D0FD-E4D8-43BA-8E22-1E64451EFCEA}">
      <formula1>"mobile,email,whatsapp,facebook,instagram"</formula1>
    </dataValidation>
    <dataValidation type="custom" operator="lessThanOrEqual" showInputMessage="1" showErrorMessage="1" sqref="F2:F101" xr:uid="{125B3E7C-9CF2-4621-ABE6-92A7D5E83CF8}">
      <formula1>IF(LEFT(TRIM($E2))&lt;&gt;"", IF(OR($E2="mobile", $E2="whatsapp"), LEN($F2)&lt;=15, LEN($F2)&lt;=150), "")</formula1>
    </dataValidation>
    <dataValidation type="date" operator="lessThanOrEqual" showInputMessage="1" showErrorMessage="1" sqref="B2:B101" xr:uid="{0DB26C9B-12FF-44DB-BE2A-C9370DF5CF61}">
      <formula1>TODAY()</formula1>
    </dataValidation>
  </dataValidations>
  <hyperlinks>
    <hyperlink ref="F8" r:id="rId1" xr:uid="{F8C060D2-9F2B-4C11-A0BA-503529A73E4B}"/>
    <hyperlink ref="F6" r:id="rId2" xr:uid="{019699BE-DDF8-4100-AF37-3A7CFD9EB0BA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="invalid selection" prompt="choose customer from drop-down list" xr:uid="{FD5929F3-2FAF-4697-9307-191893494726}">
          <x14:formula1>
            <xm:f>_xlfn.ANCHORARRAY('registered drivers'!$J$2)</xm:f>
          </x14:formula1>
          <xm:sqref>C2:C101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BD0A49-24FC-40F2-98DB-DAF5931E1F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registered drivers</vt:lpstr>
      <vt:lpstr>register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Osagie Aibangbee</dc:creator>
  <cp:lastModifiedBy>Osagie Aibangbee</cp:lastModifiedBy>
  <dcterms:created xsi:type="dcterms:W3CDTF">2023-11-03T03:10:34Z</dcterms:created>
  <dcterms:modified xsi:type="dcterms:W3CDTF">2023-11-06T14:55:25Z</dcterms:modified>
</cp:coreProperties>
</file>