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BGSUB" sheetId="3" r:id="rId6"/>
  </sheets>
  <definedNames/>
  <calcPr/>
</workbook>
</file>

<file path=xl/sharedStrings.xml><?xml version="1.0" encoding="utf-8"?>
<sst xmlns="http://schemas.openxmlformats.org/spreadsheetml/2006/main" count="136" uniqueCount="82">
  <si>
    <t>Camera Parameters</t>
  </si>
  <si>
    <t>Environmental Parameters</t>
  </si>
  <si>
    <t>Lens Parameters</t>
  </si>
  <si>
    <t>Stereo Vision Parameters</t>
  </si>
  <si>
    <t>Name</t>
  </si>
  <si>
    <t>Value</t>
  </si>
  <si>
    <t>Units</t>
  </si>
  <si>
    <t>Source</t>
  </si>
  <si>
    <t>Comments</t>
  </si>
  <si>
    <t>Horizontal Resolution</t>
  </si>
  <si>
    <t>px</t>
  </si>
  <si>
    <t>https://www.flir.ca/products/blackfly-s-usb3/?vertical=machine+vision&amp;segment=iis</t>
  </si>
  <si>
    <t>Working Distance (WD)</t>
  </si>
  <si>
    <t>m</t>
  </si>
  <si>
    <t>https://www.edmundoptics.com/knowledge-center/application-notes/imaging/11-best-practices-for-better-imaging/</t>
  </si>
  <si>
    <t>2-4 x HFOV</t>
  </si>
  <si>
    <t>Focal Length (f)</t>
  </si>
  <si>
    <t>mm</t>
  </si>
  <si>
    <t>Temp lens</t>
  </si>
  <si>
    <t>Calibration Projection Error</t>
  </si>
  <si>
    <t>polina_test</t>
  </si>
  <si>
    <t>Vertical Resolution</t>
  </si>
  <si>
    <t>-</t>
  </si>
  <si>
    <t>HFOV</t>
  </si>
  <si>
    <t>https://www.edmundoptics.com/knowledge-center/application-notes/imaging/understanding-focal-length-and-field-of-view/</t>
  </si>
  <si>
    <t>Angular Field of View (AFOV)</t>
  </si>
  <si>
    <t>deg</t>
  </si>
  <si>
    <t>Absolute Uncertainty at WD</t>
  </si>
  <si>
    <t>Pixel Size</t>
  </si>
  <si>
    <t>um</t>
  </si>
  <si>
    <t>Ball Diameter (D)</t>
  </si>
  <si>
    <t>caliper measurement</t>
  </si>
  <si>
    <t>Primary Magnification (m)</t>
  </si>
  <si>
    <t>https://www.edmundoptics.com/knowledge-center/application-notes/imaging/6-fundamental-parameters-of-an-imaging-system/</t>
  </si>
  <si>
    <t>Relative Uncertainty at WD (% of D)</t>
  </si>
  <si>
    <t>Horizontal Sensor Length (H)</t>
  </si>
  <si>
    <t>Table Width</t>
  </si>
  <si>
    <t>F-number (f/#, N)</t>
  </si>
  <si>
    <t>Acceptable Relative Uncertainty at WD</t>
  </si>
  <si>
    <t>Vertical Sensor Length (V)</t>
  </si>
  <si>
    <t>Table Length</t>
  </si>
  <si>
    <t>Open Aperture Diameter (Ø)</t>
  </si>
  <si>
    <t>Angle of Each Camera to Baseline</t>
  </si>
  <si>
    <t>Sensor Format</t>
  </si>
  <si>
    <t>1/2.9</t>
  </si>
  <si>
    <t>"</t>
  </si>
  <si>
    <t>Actual Aperture Diameter (Ø)</t>
  </si>
  <si>
    <t>Dist from rotation center to barrel tip (R)</t>
  </si>
  <si>
    <t>IRC Filter Thickness</t>
  </si>
  <si>
    <t>https://www.flir.com/support-center/iis/machine-vision/application-note/selecting-a-lens-for-your-camera/</t>
  </si>
  <si>
    <t>WD</t>
  </si>
  <si>
    <t>ξ_Object Space [lp/mm]</t>
  </si>
  <si>
    <t>lp/mm</t>
  </si>
  <si>
    <t>https://www.edmundoptics.com/knowledge-center/application-notes/imaging/resolution/</t>
  </si>
  <si>
    <t>Minimum discernable motor resolution (theta)</t>
  </si>
  <si>
    <t>Sensor Package Window Thickness</t>
  </si>
  <si>
    <t>ξ_Object Space [mm]</t>
  </si>
  <si>
    <t>Min resolved spot</t>
  </si>
  <si>
    <t xml:space="preserve">Frames needed for prediction </t>
  </si>
  <si>
    <t>C-mount Back Flange Distance</t>
  </si>
  <si>
    <t>Circle of Confusion (CoC)</t>
  </si>
  <si>
    <t>https://www.capcam.org/theory/</t>
  </si>
  <si>
    <t>CoC should be slightly smaller than 1px (e.g. 90%)</t>
  </si>
  <si>
    <t>Time for prediction</t>
  </si>
  <si>
    <t>ms</t>
  </si>
  <si>
    <t>Total Back Flange Distance (BFD)</t>
  </si>
  <si>
    <t>Hyperfocal Distance</t>
  </si>
  <si>
    <t>Maximum exposure time</t>
  </si>
  <si>
    <t>us</t>
  </si>
  <si>
    <t>ξ_Image Space</t>
  </si>
  <si>
    <t>Near Limit of Focus</t>
  </si>
  <si>
    <t>Far Limit of Focus</t>
  </si>
  <si>
    <t>Depth of Field (DoF)</t>
  </si>
  <si>
    <t>https://damienfournier.co/dof-the-simplified-formula-to-understand-dof/</t>
  </si>
  <si>
    <t>Camera Resolution Width (px)</t>
  </si>
  <si>
    <t>Maximum Shutter Speed (s)</t>
  </si>
  <si>
    <t>Horizontal FOV (m)\Maximum Ball Speed (m/s)</t>
  </si>
  <si>
    <t>Data</t>
  </si>
  <si>
    <t>Average</t>
  </si>
  <si>
    <t>Min</t>
  </si>
  <si>
    <t>Max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</si>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</sst>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00000"/>
    <numFmt numFmtId="165" formatCode="0.0"/>
    <numFmt numFmtId="166" formatCode="0.00000"/>
    <numFmt numFmtId="167" formatCode="0.000"/>
    <numFmt numFmtId="168" formatCode="0.0000000"/>
  </numFmts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7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0" fillId="0" fontId="1" numFmtId="0" xfId="0" applyAlignment="1" applyFont="1">
      <alignment horizontal="center"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2" fillId="0" fontId="4" numFmtId="164" xfId="0" applyAlignment="1" applyBorder="1" applyFont="1" applyNumberFormat="1">
      <alignment readingOrder="0"/>
    </xf>
    <xf borderId="0" fillId="3" fontId="4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2" fontId="4" numFmtId="1" xfId="0" applyFont="1" applyNumberFormat="1"/>
    <xf borderId="2" fillId="0" fontId="4" numFmtId="0" xfId="0" applyBorder="1" applyFont="1"/>
    <xf borderId="0" fillId="3" fontId="4" numFmtId="2" xfId="0" applyAlignment="1" applyFont="1" applyNumberFormat="1">
      <alignment readingOrder="0"/>
    </xf>
    <xf borderId="6" fillId="2" fontId="4" numFmtId="2" xfId="0" applyBorder="1" applyFont="1" applyNumberFormat="1"/>
    <xf borderId="6" fillId="2" fontId="7" numFmtId="2" xfId="0" applyBorder="1" applyFont="1" applyNumberFormat="1"/>
    <xf borderId="0" fillId="0" fontId="4" numFmtId="0" xfId="0" applyAlignment="1" applyFont="1">
      <alignment readingOrder="0" shrinkToFit="0" wrapText="0"/>
    </xf>
    <xf borderId="0" fillId="2" fontId="4" numFmtId="165" xfId="0" applyAlignment="1" applyFont="1" applyNumberFormat="1">
      <alignment readingOrder="0"/>
    </xf>
    <xf borderId="0" fillId="2" fontId="4" numFmtId="166" xfId="0" applyFont="1" applyNumberFormat="1"/>
    <xf borderId="6" fillId="2" fontId="7" numFmtId="9" xfId="0" applyBorder="1" applyFont="1" applyNumberFormat="1"/>
    <xf borderId="0" fillId="2" fontId="4" numFmtId="2" xfId="0" applyFont="1" applyNumberFormat="1"/>
    <xf borderId="0" fillId="3" fontId="4" numFmtId="9" xfId="0" applyAlignment="1" applyFont="1" applyNumberFormat="1">
      <alignment readingOrder="0"/>
    </xf>
    <xf borderId="0" fillId="0" fontId="4" numFmtId="2" xfId="0" applyFont="1" applyNumberFormat="1"/>
    <xf borderId="0" fillId="2" fontId="4" numFmtId="2" xfId="0" applyAlignment="1" applyFont="1" applyNumberFormat="1">
      <alignment readingOrder="0"/>
    </xf>
    <xf borderId="0" fillId="2" fontId="4" numFmtId="167" xfId="0" applyFont="1" applyNumberFormat="1"/>
    <xf borderId="0" fillId="2" fontId="4" numFmtId="167" xfId="0" applyAlignment="1" applyFont="1" applyNumberFormat="1">
      <alignment readingOrder="0"/>
    </xf>
    <xf borderId="0" fillId="2" fontId="4" numFmtId="165" xfId="0" applyFont="1" applyNumberFormat="1"/>
    <xf borderId="0" fillId="0" fontId="4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168" xfId="0" applyAlignment="1" applyFont="1" applyNumberFormat="1">
      <alignment readingOrder="0"/>
    </xf>
    <xf borderId="0" fillId="0" fontId="4" numFmtId="168" xfId="0" applyFont="1" applyNumberFormat="1"/>
    <xf borderId="0" fillId="0" fontId="4" numFmtId="1" xfId="0" applyFont="1" applyNumberFormat="1"/>
    <xf borderId="0" fillId="0" fontId="8" numFmtId="1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38100</xdr:rowOff>
    </xdr:from>
    <xdr:ext cx="4143375" cy="30765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257175</xdr:colOff>
      <xdr:row>19</xdr:row>
      <xdr:rowOff>38100</xdr:rowOff>
    </xdr:from>
    <xdr:ext cx="4981575" cy="4981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lir.ca/products/blackfly-s-usb3/?vertical=machine+vision&amp;segment=iis" TargetMode="External"/><Relationship Id="rId2" Type="http://schemas.openxmlformats.org/officeDocument/2006/relationships/hyperlink" Target="https://www.edmundoptics.com/knowledge-center/application-notes/imaging/11-best-practices-for-better-imaging/" TargetMode="External"/><Relationship Id="rId3" Type="http://schemas.openxmlformats.org/officeDocument/2006/relationships/hyperlink" Target="https://www.edmundoptics.com/knowledge-center/application-notes/imaging/understanding-focal-length-and-field-of-view/" TargetMode="External"/><Relationship Id="rId4" Type="http://schemas.openxmlformats.org/officeDocument/2006/relationships/hyperlink" Target="https://www.edmundoptics.com/knowledge-center/application-notes/imaging/understanding-focal-length-and-field-of-view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amienfournier.co/dof-the-simplified-formula-to-understand-dof/" TargetMode="External"/><Relationship Id="rId9" Type="http://schemas.openxmlformats.org/officeDocument/2006/relationships/hyperlink" Target="https://www.edmundoptics.com/knowledge-center/application-notes/imaging/resolution/" TargetMode="External"/><Relationship Id="rId5" Type="http://schemas.openxmlformats.org/officeDocument/2006/relationships/hyperlink" Target="https://www.edmundoptics.com/knowledge-center/application-notes/imaging/6-fundamental-parameters-of-an-imaging-system/" TargetMode="External"/><Relationship Id="rId6" Type="http://schemas.openxmlformats.org/officeDocument/2006/relationships/hyperlink" Target="https://www.flir.com/support-center/iis/machine-vision/application-note/selecting-a-lens-for-your-camera/" TargetMode="External"/><Relationship Id="rId7" Type="http://schemas.openxmlformats.org/officeDocument/2006/relationships/hyperlink" Target="https://www.edmundoptics.com/knowledge-center/application-notes/imaging/resolution/" TargetMode="External"/><Relationship Id="rId8" Type="http://schemas.openxmlformats.org/officeDocument/2006/relationships/hyperlink" Target="https://www.capcam.org/theor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3" width="5.5"/>
    <col customWidth="1" min="4" max="4" width="6.13"/>
    <col customWidth="1" min="5" max="5" width="9.5"/>
    <col customWidth="1" min="6" max="6" width="25.0"/>
    <col customWidth="1" min="7" max="7" width="8.88"/>
    <col customWidth="1" min="8" max="8" width="4.88"/>
    <col customWidth="1" min="9" max="9" width="12.13"/>
    <col customWidth="1" min="10" max="10" width="9.75"/>
    <col customWidth="1" min="11" max="11" width="22.25"/>
    <col customWidth="1" min="12" max="12" width="7.63"/>
    <col customWidth="1" min="13" max="13" width="5.5"/>
    <col customWidth="1" min="14" max="14" width="9.63"/>
    <col customWidth="1" min="15" max="15" width="15.0"/>
    <col customWidth="1" min="16" max="16" width="33.63"/>
    <col customWidth="1" min="17" max="17" width="7.88"/>
    <col customWidth="1" min="18" max="18" width="4.88"/>
    <col customWidth="1" min="19" max="19" width="11.88"/>
    <col customWidth="1" min="20" max="20" width="13.13"/>
  </cols>
  <sheetData>
    <row r="1">
      <c r="A1" s="1" t="s">
        <v>0</v>
      </c>
      <c r="E1" s="2"/>
      <c r="F1" s="3" t="s">
        <v>1</v>
      </c>
      <c r="J1" s="2"/>
      <c r="K1" s="3" t="s">
        <v>2</v>
      </c>
      <c r="O1" s="2"/>
      <c r="P1" s="3" t="s">
        <v>3</v>
      </c>
      <c r="T1" s="2"/>
    </row>
    <row r="2">
      <c r="A2" s="4" t="s">
        <v>4</v>
      </c>
      <c r="B2" s="5" t="s">
        <v>5</v>
      </c>
      <c r="C2" s="5" t="s">
        <v>6</v>
      </c>
      <c r="D2" s="5" t="s">
        <v>7</v>
      </c>
      <c r="E2" s="6" t="s">
        <v>8</v>
      </c>
      <c r="F2" s="5" t="s">
        <v>4</v>
      </c>
      <c r="G2" s="5" t="s">
        <v>5</v>
      </c>
      <c r="H2" s="5" t="s">
        <v>6</v>
      </c>
      <c r="I2" s="5" t="s">
        <v>7</v>
      </c>
      <c r="J2" s="6" t="s">
        <v>8</v>
      </c>
      <c r="K2" s="4" t="s">
        <v>4</v>
      </c>
      <c r="L2" s="5" t="s">
        <v>5</v>
      </c>
      <c r="M2" s="5" t="s">
        <v>6</v>
      </c>
      <c r="N2" s="5" t="s">
        <v>7</v>
      </c>
      <c r="O2" s="6" t="s">
        <v>8</v>
      </c>
      <c r="P2" s="4" t="s">
        <v>4</v>
      </c>
      <c r="Q2" s="5" t="s">
        <v>5</v>
      </c>
      <c r="R2" s="5" t="s">
        <v>6</v>
      </c>
      <c r="S2" s="5" t="s">
        <v>7</v>
      </c>
      <c r="T2" s="6" t="s">
        <v>8</v>
      </c>
    </row>
    <row r="3">
      <c r="A3" s="7" t="s">
        <v>9</v>
      </c>
      <c r="B3" s="8">
        <v>720.0</v>
      </c>
      <c r="C3" s="9" t="s">
        <v>10</v>
      </c>
      <c r="D3" s="10" t="s">
        <v>11</v>
      </c>
      <c r="E3" s="11"/>
      <c r="F3" s="9" t="s">
        <v>12</v>
      </c>
      <c r="G3" s="12">
        <v>2.0</v>
      </c>
      <c r="H3" s="9" t="s">
        <v>13</v>
      </c>
      <c r="I3" s="13" t="s">
        <v>14</v>
      </c>
      <c r="J3" s="14" t="s">
        <v>15</v>
      </c>
      <c r="K3" s="7" t="s">
        <v>16</v>
      </c>
      <c r="L3" s="15">
        <v>6.0</v>
      </c>
      <c r="M3" s="9" t="s">
        <v>17</v>
      </c>
      <c r="N3" s="9" t="s">
        <v>18</v>
      </c>
      <c r="O3" s="16"/>
      <c r="P3" s="9" t="s">
        <v>19</v>
      </c>
      <c r="Q3" s="17">
        <v>0.6</v>
      </c>
      <c r="R3" s="9" t="s">
        <v>10</v>
      </c>
      <c r="S3" s="9" t="s">
        <v>20</v>
      </c>
    </row>
    <row r="4">
      <c r="A4" s="7" t="s">
        <v>21</v>
      </c>
      <c r="B4" s="8">
        <v>540.0</v>
      </c>
      <c r="C4" s="9" t="s">
        <v>10</v>
      </c>
      <c r="D4" s="9" t="s">
        <v>22</v>
      </c>
      <c r="E4" s="16"/>
      <c r="F4" s="9" t="s">
        <v>23</v>
      </c>
      <c r="G4" s="18">
        <f>2*G3*TAN(L4*PI()/180/2)</f>
        <v>1.656</v>
      </c>
      <c r="H4" s="9" t="s">
        <v>13</v>
      </c>
      <c r="I4" s="10" t="s">
        <v>24</v>
      </c>
      <c r="K4" s="7" t="s">
        <v>25</v>
      </c>
      <c r="L4" s="18">
        <f>2*ATAN(B6/(2*L3))*180/PI()</f>
        <v>44.97910988</v>
      </c>
      <c r="M4" s="9" t="s">
        <v>26</v>
      </c>
      <c r="N4" s="10" t="s">
        <v>24</v>
      </c>
      <c r="O4" s="16"/>
      <c r="P4" s="9" t="s">
        <v>27</v>
      </c>
      <c r="Q4" s="19">
        <f>Q3*(G3*1000)*(B5/1000)/L3</f>
        <v>1.38</v>
      </c>
      <c r="R4" s="9" t="s">
        <v>17</v>
      </c>
      <c r="S4" s="20"/>
    </row>
    <row r="5">
      <c r="A5" s="7" t="s">
        <v>28</v>
      </c>
      <c r="B5" s="21">
        <v>6.9</v>
      </c>
      <c r="C5" s="9" t="s">
        <v>29</v>
      </c>
      <c r="D5" s="9" t="s">
        <v>22</v>
      </c>
      <c r="E5" s="16"/>
      <c r="F5" s="9" t="s">
        <v>30</v>
      </c>
      <c r="G5" s="9">
        <v>50.0</v>
      </c>
      <c r="H5" s="9" t="s">
        <v>17</v>
      </c>
      <c r="I5" s="9" t="s">
        <v>31</v>
      </c>
      <c r="K5" s="7" t="s">
        <v>32</v>
      </c>
      <c r="L5" s="22">
        <f>B6/1000/G4</f>
        <v>0.003</v>
      </c>
      <c r="N5" s="10" t="s">
        <v>33</v>
      </c>
      <c r="O5" s="16"/>
      <c r="P5" s="9" t="s">
        <v>34</v>
      </c>
      <c r="Q5" s="23">
        <f>Q4/G5</f>
        <v>0.0276</v>
      </c>
    </row>
    <row r="6">
      <c r="A6" s="7" t="s">
        <v>35</v>
      </c>
      <c r="B6" s="24">
        <f>B5*B3/1000</f>
        <v>4.968</v>
      </c>
      <c r="C6" s="9" t="s">
        <v>17</v>
      </c>
      <c r="E6" s="16"/>
      <c r="F6" s="9" t="s">
        <v>36</v>
      </c>
      <c r="G6" s="9">
        <v>1.0</v>
      </c>
      <c r="H6" s="9" t="s">
        <v>13</v>
      </c>
      <c r="K6" s="7" t="s">
        <v>37</v>
      </c>
      <c r="L6" s="12">
        <v>1.4</v>
      </c>
      <c r="O6" s="16"/>
      <c r="P6" s="9" t="s">
        <v>38</v>
      </c>
      <c r="Q6" s="25">
        <v>0.05</v>
      </c>
    </row>
    <row r="7">
      <c r="A7" s="7" t="s">
        <v>39</v>
      </c>
      <c r="B7" s="24">
        <f>B5*B4/1000</f>
        <v>3.726</v>
      </c>
      <c r="C7" s="9" t="s">
        <v>17</v>
      </c>
      <c r="E7" s="16"/>
      <c r="F7" s="9" t="s">
        <v>40</v>
      </c>
      <c r="G7" s="9">
        <v>2.5</v>
      </c>
      <c r="H7" s="9" t="s">
        <v>13</v>
      </c>
      <c r="K7" s="7" t="s">
        <v>41</v>
      </c>
      <c r="L7" s="12">
        <v>25.5</v>
      </c>
      <c r="M7" s="9" t="s">
        <v>17</v>
      </c>
      <c r="N7" s="9" t="s">
        <v>18</v>
      </c>
      <c r="O7" s="16"/>
      <c r="P7" s="9" t="s">
        <v>42</v>
      </c>
      <c r="Q7" s="9">
        <v>70.0</v>
      </c>
      <c r="R7" s="9" t="s">
        <v>26</v>
      </c>
    </row>
    <row r="8">
      <c r="A8" s="7" t="s">
        <v>43</v>
      </c>
      <c r="B8" s="8" t="s">
        <v>44</v>
      </c>
      <c r="C8" s="9" t="s">
        <v>45</v>
      </c>
      <c r="D8" s="9" t="s">
        <v>22</v>
      </c>
      <c r="E8" s="16"/>
      <c r="F8" s="9" t="s">
        <v>23</v>
      </c>
      <c r="G8" s="26">
        <f>SQRT(G7^2+G6^2)</f>
        <v>2.692582404</v>
      </c>
      <c r="J8" s="16"/>
      <c r="K8" s="7" t="s">
        <v>46</v>
      </c>
      <c r="L8" s="27">
        <f>L7/L6</f>
        <v>18.21428571</v>
      </c>
      <c r="M8" s="9" t="s">
        <v>17</v>
      </c>
      <c r="O8" s="16"/>
      <c r="P8" s="9" t="s">
        <v>47</v>
      </c>
      <c r="Q8" s="12">
        <v>300.0</v>
      </c>
      <c r="R8" s="9" t="s">
        <v>17</v>
      </c>
    </row>
    <row r="9">
      <c r="A9" s="7" t="s">
        <v>48</v>
      </c>
      <c r="B9" s="27">
        <v>1.0</v>
      </c>
      <c r="C9" s="9" t="s">
        <v>17</v>
      </c>
      <c r="D9" s="10" t="s">
        <v>49</v>
      </c>
      <c r="E9" s="16"/>
      <c r="F9" s="9" t="s">
        <v>50</v>
      </c>
      <c r="G9" s="26">
        <f>G8/(2*TAN(L4*PI()/180/2))</f>
        <v>3.251911115</v>
      </c>
      <c r="H9" s="9" t="s">
        <v>13</v>
      </c>
      <c r="J9" s="16"/>
      <c r="K9" s="7" t="s">
        <v>51</v>
      </c>
      <c r="L9" s="28">
        <f>B13*L5</f>
        <v>0.2173913043</v>
      </c>
      <c r="M9" s="9" t="s">
        <v>52</v>
      </c>
      <c r="N9" s="10" t="s">
        <v>53</v>
      </c>
      <c r="O9" s="16"/>
      <c r="P9" s="9" t="s">
        <v>54</v>
      </c>
      <c r="Q9" s="18">
        <f>L10/Q8*180/PI()</f>
        <v>0.4392676429</v>
      </c>
      <c r="R9" s="9" t="s">
        <v>26</v>
      </c>
    </row>
    <row r="10">
      <c r="A10" s="7" t="s">
        <v>55</v>
      </c>
      <c r="B10" s="27">
        <v>0.5</v>
      </c>
      <c r="C10" s="9" t="s">
        <v>17</v>
      </c>
      <c r="D10" s="9" t="s">
        <v>22</v>
      </c>
      <c r="E10" s="16"/>
      <c r="J10" s="16"/>
      <c r="K10" s="7" t="s">
        <v>56</v>
      </c>
      <c r="L10" s="18">
        <f>B5/L5/1000</f>
        <v>2.3</v>
      </c>
      <c r="M10" s="9" t="s">
        <v>17</v>
      </c>
      <c r="N10" s="9" t="s">
        <v>22</v>
      </c>
      <c r="O10" s="14" t="s">
        <v>57</v>
      </c>
      <c r="P10" s="9" t="s">
        <v>58</v>
      </c>
      <c r="Q10" s="9">
        <v>20.0</v>
      </c>
    </row>
    <row r="11">
      <c r="A11" s="7" t="s">
        <v>59</v>
      </c>
      <c r="B11" s="8">
        <v>17.53</v>
      </c>
      <c r="C11" s="9" t="s">
        <v>17</v>
      </c>
      <c r="D11" s="9" t="s">
        <v>22</v>
      </c>
      <c r="E11" s="16"/>
      <c r="I11" s="20"/>
      <c r="J11" s="16"/>
      <c r="K11" s="7" t="s">
        <v>60</v>
      </c>
      <c r="L11" s="29">
        <f>B5/1000*0.9</f>
        <v>0.00621</v>
      </c>
      <c r="M11" s="9" t="s">
        <v>17</v>
      </c>
      <c r="N11" s="10" t="s">
        <v>61</v>
      </c>
      <c r="O11" s="14" t="s">
        <v>62</v>
      </c>
      <c r="P11" s="9" t="s">
        <v>63</v>
      </c>
      <c r="Q11" s="9">
        <v>250.0</v>
      </c>
      <c r="R11" s="9" t="s">
        <v>64</v>
      </c>
    </row>
    <row r="12">
      <c r="A12" s="7" t="s">
        <v>65</v>
      </c>
      <c r="B12" s="24">
        <f>B11+B10+B9</f>
        <v>19.03</v>
      </c>
      <c r="C12" s="9" t="s">
        <v>17</v>
      </c>
      <c r="E12" s="16"/>
      <c r="J12" s="16"/>
      <c r="K12" s="9" t="s">
        <v>66</v>
      </c>
      <c r="L12" s="30">
        <f>L3^2/(L6*L11)+L3</f>
        <v>4146.786749</v>
      </c>
      <c r="M12" s="9" t="s">
        <v>17</v>
      </c>
      <c r="O12" s="16"/>
      <c r="P12" s="9" t="s">
        <v>67</v>
      </c>
      <c r="Q12" s="31">
        <f>Q11/Q10*1000</f>
        <v>12500</v>
      </c>
      <c r="R12" s="9" t="s">
        <v>68</v>
      </c>
    </row>
    <row r="13">
      <c r="A13" s="9" t="s">
        <v>69</v>
      </c>
      <c r="B13" s="24">
        <f>1000/(2*B5)</f>
        <v>72.46376812</v>
      </c>
      <c r="C13" s="9" t="s">
        <v>52</v>
      </c>
      <c r="D13" s="10" t="s">
        <v>53</v>
      </c>
      <c r="E13" s="16"/>
      <c r="J13" s="16"/>
      <c r="K13" s="9" t="s">
        <v>70</v>
      </c>
      <c r="L13" s="30">
        <f>G3*1000*(L12-G3*1000)/(L12+(G3*1000-L3))</f>
        <v>699.1894808</v>
      </c>
      <c r="M13" s="9" t="s">
        <v>17</v>
      </c>
      <c r="O13" s="16"/>
    </row>
    <row r="14">
      <c r="J14" s="16"/>
      <c r="K14" s="9" t="s">
        <v>71</v>
      </c>
      <c r="L14" s="30">
        <f>G3*1000*(L12-G3*1000)/(L12-(G3*1000-L3))</f>
        <v>1994.42583</v>
      </c>
      <c r="M14" s="9" t="s">
        <v>17</v>
      </c>
      <c r="O14" s="16"/>
    </row>
    <row r="15">
      <c r="K15" s="7" t="s">
        <v>72</v>
      </c>
      <c r="L15" s="30">
        <f>L13+L14</f>
        <v>2693.61531</v>
      </c>
      <c r="M15" s="9" t="s">
        <v>17</v>
      </c>
      <c r="N15" s="10" t="s">
        <v>73</v>
      </c>
      <c r="O15" s="16"/>
    </row>
    <row r="16">
      <c r="K16" s="7" t="s">
        <v>72</v>
      </c>
      <c r="L16" s="19">
        <f>((G3*1000)*L3^2/(L3^2-L6*L11*(G3*1000-L3))-(G3*1000)*L3^2/(L3^2+L6*L11*(G3*1000-L3)))/1000</f>
        <v>2.507723405</v>
      </c>
      <c r="M16" s="9" t="s">
        <v>13</v>
      </c>
      <c r="N16" s="9" t="s">
        <v>22</v>
      </c>
      <c r="O16" s="16"/>
      <c r="U16" s="9">
        <v>7.58389</v>
      </c>
    </row>
  </sheetData>
  <mergeCells count="4">
    <mergeCell ref="A1:E1"/>
    <mergeCell ref="F1:J1"/>
    <mergeCell ref="K1:O1"/>
    <mergeCell ref="P1:T1"/>
  </mergeCells>
  <hyperlinks>
    <hyperlink r:id="rId1" ref="D3"/>
    <hyperlink r:id="rId2" ref="I3"/>
    <hyperlink r:id="rId3" ref="I4"/>
    <hyperlink r:id="rId4" ref="N4"/>
    <hyperlink r:id="rId5" ref="N5"/>
    <hyperlink r:id="rId6" ref="D9"/>
    <hyperlink r:id="rId7" ref="N9"/>
    <hyperlink r:id="rId8" ref="N11"/>
    <hyperlink r:id="rId9" ref="D13"/>
    <hyperlink r:id="rId10" ref="N15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6.25"/>
    <col customWidth="1" min="2" max="2" width="20.75"/>
    <col customWidth="1" min="3" max="3" width="23.0"/>
    <col customWidth="1" min="4" max="4" width="20.75"/>
    <col customWidth="1" min="5" max="5" width="27.38"/>
    <col customWidth="1" min="6" max="6" width="22.13"/>
  </cols>
  <sheetData>
    <row r="1">
      <c r="A1" s="32" t="s">
        <v>74</v>
      </c>
      <c r="B1" s="9">
        <v>720.0</v>
      </c>
      <c r="C1" s="33" t="s">
        <v>75</v>
      </c>
      <c r="D1" s="34">
        <f>1/522</f>
        <v>0.001915708812</v>
      </c>
    </row>
    <row r="2">
      <c r="A2" s="32" t="s">
        <v>76</v>
      </c>
      <c r="B2" s="9">
        <v>0.5</v>
      </c>
      <c r="C2" s="9">
        <v>1.0</v>
      </c>
      <c r="D2" s="9">
        <v>1.5</v>
      </c>
      <c r="E2" s="9">
        <v>2.0</v>
      </c>
      <c r="F2" s="9">
        <v>2.5</v>
      </c>
      <c r="G2" s="9">
        <v>3.0</v>
      </c>
      <c r="H2" s="9">
        <v>3.5</v>
      </c>
      <c r="I2" s="9">
        <v>4.0</v>
      </c>
      <c r="J2" s="9">
        <v>4.5</v>
      </c>
      <c r="K2" s="9">
        <v>5.0</v>
      </c>
      <c r="L2" s="9">
        <v>5.5</v>
      </c>
      <c r="M2" s="9">
        <v>6.0</v>
      </c>
      <c r="N2" s="9">
        <v>6.5</v>
      </c>
      <c r="O2" s="9">
        <v>7.0</v>
      </c>
      <c r="P2" s="9">
        <v>7.5</v>
      </c>
      <c r="Q2" s="9">
        <v>8.0</v>
      </c>
      <c r="R2" s="9">
        <v>8.5</v>
      </c>
      <c r="S2" s="9">
        <v>9.0</v>
      </c>
      <c r="T2" s="9">
        <v>9.5</v>
      </c>
      <c r="U2" s="9">
        <v>10.0</v>
      </c>
    </row>
    <row r="3">
      <c r="A3" s="9">
        <v>0.1</v>
      </c>
      <c r="B3" s="35">
        <f t="shared" ref="B3:U3" si="1">$A3/($B$1*B$2)</f>
        <v>0.0002777777778</v>
      </c>
      <c r="C3" s="35">
        <f t="shared" si="1"/>
        <v>0.0001388888889</v>
      </c>
      <c r="D3" s="35">
        <f t="shared" si="1"/>
        <v>0.00009259259259</v>
      </c>
      <c r="E3" s="35">
        <f t="shared" si="1"/>
        <v>0.00006944444444</v>
      </c>
      <c r="F3" s="35">
        <f t="shared" si="1"/>
        <v>0.00005555555556</v>
      </c>
      <c r="G3" s="35">
        <f t="shared" si="1"/>
        <v>0.0000462962963</v>
      </c>
      <c r="H3" s="35">
        <f t="shared" si="1"/>
        <v>0.00003968253968</v>
      </c>
      <c r="I3" s="35">
        <f t="shared" si="1"/>
        <v>0.00003472222222</v>
      </c>
      <c r="J3" s="35">
        <f t="shared" si="1"/>
        <v>0.00003086419753</v>
      </c>
      <c r="K3" s="35">
        <f t="shared" si="1"/>
        <v>0.00002777777778</v>
      </c>
      <c r="L3" s="35">
        <f t="shared" si="1"/>
        <v>0.00002525252525</v>
      </c>
      <c r="M3" s="35">
        <f t="shared" si="1"/>
        <v>0.00002314814815</v>
      </c>
      <c r="N3" s="35">
        <f t="shared" si="1"/>
        <v>0.00002136752137</v>
      </c>
      <c r="O3" s="35">
        <f t="shared" si="1"/>
        <v>0.00001984126984</v>
      </c>
      <c r="P3" s="35">
        <f t="shared" si="1"/>
        <v>0.00001851851852</v>
      </c>
      <c r="Q3" s="35">
        <f t="shared" si="1"/>
        <v>0.00001736111111</v>
      </c>
      <c r="R3" s="35">
        <f t="shared" si="1"/>
        <v>0.00001633986928</v>
      </c>
      <c r="S3" s="35">
        <f t="shared" si="1"/>
        <v>0.00001543209877</v>
      </c>
      <c r="T3" s="35">
        <f t="shared" si="1"/>
        <v>0.00001461988304</v>
      </c>
      <c r="U3" s="35">
        <f t="shared" si="1"/>
        <v>0.00001388888889</v>
      </c>
    </row>
    <row r="4">
      <c r="A4" s="9">
        <v>0.2</v>
      </c>
      <c r="B4" s="35">
        <f t="shared" ref="B4:U4" si="2">$A4/($B$1*B$2)</f>
        <v>0.0005555555556</v>
      </c>
      <c r="C4" s="35">
        <f t="shared" si="2"/>
        <v>0.0002777777778</v>
      </c>
      <c r="D4" s="35">
        <f t="shared" si="2"/>
        <v>0.0001851851852</v>
      </c>
      <c r="E4" s="35">
        <f t="shared" si="2"/>
        <v>0.0001388888889</v>
      </c>
      <c r="F4" s="35">
        <f t="shared" si="2"/>
        <v>0.0001111111111</v>
      </c>
      <c r="G4" s="35">
        <f t="shared" si="2"/>
        <v>0.00009259259259</v>
      </c>
      <c r="H4" s="35">
        <f t="shared" si="2"/>
        <v>0.00007936507937</v>
      </c>
      <c r="I4" s="35">
        <f t="shared" si="2"/>
        <v>0.00006944444444</v>
      </c>
      <c r="J4" s="35">
        <f t="shared" si="2"/>
        <v>0.00006172839506</v>
      </c>
      <c r="K4" s="35">
        <f t="shared" si="2"/>
        <v>0.00005555555556</v>
      </c>
      <c r="L4" s="35">
        <f t="shared" si="2"/>
        <v>0.00005050505051</v>
      </c>
      <c r="M4" s="35">
        <f t="shared" si="2"/>
        <v>0.0000462962963</v>
      </c>
      <c r="N4" s="35">
        <f t="shared" si="2"/>
        <v>0.00004273504274</v>
      </c>
      <c r="O4" s="35">
        <f t="shared" si="2"/>
        <v>0.00003968253968</v>
      </c>
      <c r="P4" s="35">
        <f t="shared" si="2"/>
        <v>0.00003703703704</v>
      </c>
      <c r="Q4" s="35">
        <f t="shared" si="2"/>
        <v>0.00003472222222</v>
      </c>
      <c r="R4" s="35">
        <f t="shared" si="2"/>
        <v>0.00003267973856</v>
      </c>
      <c r="S4" s="35">
        <f t="shared" si="2"/>
        <v>0.00003086419753</v>
      </c>
      <c r="T4" s="35">
        <f t="shared" si="2"/>
        <v>0.00002923976608</v>
      </c>
      <c r="U4" s="35">
        <f t="shared" si="2"/>
        <v>0.00002777777778</v>
      </c>
    </row>
    <row r="5">
      <c r="A5" s="9">
        <v>0.3</v>
      </c>
      <c r="B5" s="35">
        <f t="shared" ref="B5:U5" si="3">$A5/($B$1*B$2)</f>
        <v>0.0008333333333</v>
      </c>
      <c r="C5" s="35">
        <f t="shared" si="3"/>
        <v>0.0004166666667</v>
      </c>
      <c r="D5" s="35">
        <f t="shared" si="3"/>
        <v>0.0002777777778</v>
      </c>
      <c r="E5" s="35">
        <f t="shared" si="3"/>
        <v>0.0002083333333</v>
      </c>
      <c r="F5" s="35">
        <f t="shared" si="3"/>
        <v>0.0001666666667</v>
      </c>
      <c r="G5" s="35">
        <f t="shared" si="3"/>
        <v>0.0001388888889</v>
      </c>
      <c r="H5" s="35">
        <f t="shared" si="3"/>
        <v>0.000119047619</v>
      </c>
      <c r="I5" s="35">
        <f t="shared" si="3"/>
        <v>0.0001041666667</v>
      </c>
      <c r="J5" s="35">
        <f t="shared" si="3"/>
        <v>0.00009259259259</v>
      </c>
      <c r="K5" s="35">
        <f t="shared" si="3"/>
        <v>0.00008333333333</v>
      </c>
      <c r="L5" s="35">
        <f t="shared" si="3"/>
        <v>0.00007575757576</v>
      </c>
      <c r="M5" s="35">
        <f t="shared" si="3"/>
        <v>0.00006944444444</v>
      </c>
      <c r="N5" s="35">
        <f t="shared" si="3"/>
        <v>0.0000641025641</v>
      </c>
      <c r="O5" s="35">
        <f t="shared" si="3"/>
        <v>0.00005952380952</v>
      </c>
      <c r="P5" s="35">
        <f t="shared" si="3"/>
        <v>0.00005555555556</v>
      </c>
      <c r="Q5" s="35">
        <f t="shared" si="3"/>
        <v>0.00005208333333</v>
      </c>
      <c r="R5" s="35">
        <f t="shared" si="3"/>
        <v>0.00004901960784</v>
      </c>
      <c r="S5" s="35">
        <f t="shared" si="3"/>
        <v>0.0000462962963</v>
      </c>
      <c r="T5" s="35">
        <f t="shared" si="3"/>
        <v>0.00004385964912</v>
      </c>
      <c r="U5" s="35">
        <f t="shared" si="3"/>
        <v>0.00004166666667</v>
      </c>
    </row>
    <row r="6">
      <c r="A6" s="9">
        <v>0.4</v>
      </c>
      <c r="B6" s="35">
        <f t="shared" ref="B6:U6" si="4">$A6/($B$1*B$2)</f>
        <v>0.001111111111</v>
      </c>
      <c r="C6" s="35">
        <f t="shared" si="4"/>
        <v>0.0005555555556</v>
      </c>
      <c r="D6" s="35">
        <f t="shared" si="4"/>
        <v>0.0003703703704</v>
      </c>
      <c r="E6" s="35">
        <f t="shared" si="4"/>
        <v>0.0002777777778</v>
      </c>
      <c r="F6" s="35">
        <f t="shared" si="4"/>
        <v>0.0002222222222</v>
      </c>
      <c r="G6" s="35">
        <f t="shared" si="4"/>
        <v>0.0001851851852</v>
      </c>
      <c r="H6" s="35">
        <f t="shared" si="4"/>
        <v>0.0001587301587</v>
      </c>
      <c r="I6" s="35">
        <f t="shared" si="4"/>
        <v>0.0001388888889</v>
      </c>
      <c r="J6" s="35">
        <f t="shared" si="4"/>
        <v>0.0001234567901</v>
      </c>
      <c r="K6" s="35">
        <f t="shared" si="4"/>
        <v>0.0001111111111</v>
      </c>
      <c r="L6" s="35">
        <f t="shared" si="4"/>
        <v>0.000101010101</v>
      </c>
      <c r="M6" s="35">
        <f t="shared" si="4"/>
        <v>0.00009259259259</v>
      </c>
      <c r="N6" s="35">
        <f t="shared" si="4"/>
        <v>0.00008547008547</v>
      </c>
      <c r="O6" s="35">
        <f t="shared" si="4"/>
        <v>0.00007936507937</v>
      </c>
      <c r="P6" s="35">
        <f t="shared" si="4"/>
        <v>0.00007407407407</v>
      </c>
      <c r="Q6" s="35">
        <f t="shared" si="4"/>
        <v>0.00006944444444</v>
      </c>
      <c r="R6" s="35">
        <f t="shared" si="4"/>
        <v>0.00006535947712</v>
      </c>
      <c r="S6" s="35">
        <f t="shared" si="4"/>
        <v>0.00006172839506</v>
      </c>
      <c r="T6" s="35">
        <f t="shared" si="4"/>
        <v>0.00005847953216</v>
      </c>
      <c r="U6" s="35">
        <f t="shared" si="4"/>
        <v>0.00005555555556</v>
      </c>
    </row>
    <row r="7">
      <c r="A7" s="9">
        <v>0.5</v>
      </c>
      <c r="B7" s="35">
        <f t="shared" ref="B7:U7" si="5">$A7/($B$1*B$2)</f>
        <v>0.001388888889</v>
      </c>
      <c r="C7" s="35">
        <f t="shared" si="5"/>
        <v>0.0006944444444</v>
      </c>
      <c r="D7" s="35">
        <f t="shared" si="5"/>
        <v>0.000462962963</v>
      </c>
      <c r="E7" s="35">
        <f t="shared" si="5"/>
        <v>0.0003472222222</v>
      </c>
      <c r="F7" s="35">
        <f t="shared" si="5"/>
        <v>0.0002777777778</v>
      </c>
      <c r="G7" s="35">
        <f t="shared" si="5"/>
        <v>0.0002314814815</v>
      </c>
      <c r="H7" s="35">
        <f t="shared" si="5"/>
        <v>0.0001984126984</v>
      </c>
      <c r="I7" s="35">
        <f t="shared" si="5"/>
        <v>0.0001736111111</v>
      </c>
      <c r="J7" s="35">
        <f t="shared" si="5"/>
        <v>0.0001543209877</v>
      </c>
      <c r="K7" s="35">
        <f t="shared" si="5"/>
        <v>0.0001388888889</v>
      </c>
      <c r="L7" s="35">
        <f t="shared" si="5"/>
        <v>0.0001262626263</v>
      </c>
      <c r="M7" s="35">
        <f t="shared" si="5"/>
        <v>0.0001157407407</v>
      </c>
      <c r="N7" s="35">
        <f t="shared" si="5"/>
        <v>0.0001068376068</v>
      </c>
      <c r="O7" s="35">
        <f t="shared" si="5"/>
        <v>0.00009920634921</v>
      </c>
      <c r="P7" s="35">
        <f t="shared" si="5"/>
        <v>0.00009259259259</v>
      </c>
      <c r="Q7" s="35">
        <f t="shared" si="5"/>
        <v>0.00008680555556</v>
      </c>
      <c r="R7" s="35">
        <f t="shared" si="5"/>
        <v>0.00008169934641</v>
      </c>
      <c r="S7" s="35">
        <f t="shared" si="5"/>
        <v>0.00007716049383</v>
      </c>
      <c r="T7" s="35">
        <f t="shared" si="5"/>
        <v>0.0000730994152</v>
      </c>
      <c r="U7" s="35">
        <f t="shared" si="5"/>
        <v>0.00006944444444</v>
      </c>
    </row>
    <row r="8">
      <c r="A8" s="9">
        <v>0.6</v>
      </c>
      <c r="B8" s="35">
        <f t="shared" ref="B8:U8" si="6">$A8/($B$1*B$2)</f>
        <v>0.001666666667</v>
      </c>
      <c r="C8" s="35">
        <f t="shared" si="6"/>
        <v>0.0008333333333</v>
      </c>
      <c r="D8" s="35">
        <f t="shared" si="6"/>
        <v>0.0005555555556</v>
      </c>
      <c r="E8" s="35">
        <f t="shared" si="6"/>
        <v>0.0004166666667</v>
      </c>
      <c r="F8" s="35">
        <f t="shared" si="6"/>
        <v>0.0003333333333</v>
      </c>
      <c r="G8" s="35">
        <f t="shared" si="6"/>
        <v>0.0002777777778</v>
      </c>
      <c r="H8" s="35">
        <f t="shared" si="6"/>
        <v>0.0002380952381</v>
      </c>
      <c r="I8" s="35">
        <f t="shared" si="6"/>
        <v>0.0002083333333</v>
      </c>
      <c r="J8" s="35">
        <f t="shared" si="6"/>
        <v>0.0001851851852</v>
      </c>
      <c r="K8" s="35">
        <f t="shared" si="6"/>
        <v>0.0001666666667</v>
      </c>
      <c r="L8" s="35">
        <f t="shared" si="6"/>
        <v>0.0001515151515</v>
      </c>
      <c r="M8" s="35">
        <f t="shared" si="6"/>
        <v>0.0001388888889</v>
      </c>
      <c r="N8" s="35">
        <f t="shared" si="6"/>
        <v>0.0001282051282</v>
      </c>
      <c r="O8" s="35">
        <f t="shared" si="6"/>
        <v>0.000119047619</v>
      </c>
      <c r="P8" s="35">
        <f t="shared" si="6"/>
        <v>0.0001111111111</v>
      </c>
      <c r="Q8" s="35">
        <f t="shared" si="6"/>
        <v>0.0001041666667</v>
      </c>
      <c r="R8" s="35">
        <f t="shared" si="6"/>
        <v>0.00009803921569</v>
      </c>
      <c r="S8" s="35">
        <f t="shared" si="6"/>
        <v>0.00009259259259</v>
      </c>
      <c r="T8" s="35">
        <f t="shared" si="6"/>
        <v>0.00008771929825</v>
      </c>
      <c r="U8" s="35">
        <f t="shared" si="6"/>
        <v>0.00008333333333</v>
      </c>
    </row>
    <row r="9">
      <c r="A9" s="9">
        <v>0.7</v>
      </c>
      <c r="B9" s="35">
        <f t="shared" ref="B9:U9" si="7">$A9/($B$1*B$2)</f>
        <v>0.001944444444</v>
      </c>
      <c r="C9" s="35">
        <f t="shared" si="7"/>
        <v>0.0009722222222</v>
      </c>
      <c r="D9" s="35">
        <f t="shared" si="7"/>
        <v>0.0006481481481</v>
      </c>
      <c r="E9" s="35">
        <f t="shared" si="7"/>
        <v>0.0004861111111</v>
      </c>
      <c r="F9" s="35">
        <f t="shared" si="7"/>
        <v>0.0003888888889</v>
      </c>
      <c r="G9" s="35">
        <f t="shared" si="7"/>
        <v>0.0003240740741</v>
      </c>
      <c r="H9" s="35">
        <f t="shared" si="7"/>
        <v>0.0002777777778</v>
      </c>
      <c r="I9" s="35">
        <f t="shared" si="7"/>
        <v>0.0002430555556</v>
      </c>
      <c r="J9" s="35">
        <f t="shared" si="7"/>
        <v>0.0002160493827</v>
      </c>
      <c r="K9" s="35">
        <f t="shared" si="7"/>
        <v>0.0001944444444</v>
      </c>
      <c r="L9" s="35">
        <f t="shared" si="7"/>
        <v>0.0001767676768</v>
      </c>
      <c r="M9" s="35">
        <f t="shared" si="7"/>
        <v>0.000162037037</v>
      </c>
      <c r="N9" s="35">
        <f t="shared" si="7"/>
        <v>0.0001495726496</v>
      </c>
      <c r="O9" s="35">
        <f t="shared" si="7"/>
        <v>0.0001388888889</v>
      </c>
      <c r="P9" s="35">
        <f t="shared" si="7"/>
        <v>0.0001296296296</v>
      </c>
      <c r="Q9" s="35">
        <f t="shared" si="7"/>
        <v>0.0001215277778</v>
      </c>
      <c r="R9" s="35">
        <f t="shared" si="7"/>
        <v>0.000114379085</v>
      </c>
      <c r="S9" s="35">
        <f t="shared" si="7"/>
        <v>0.0001080246914</v>
      </c>
      <c r="T9" s="35">
        <f t="shared" si="7"/>
        <v>0.0001023391813</v>
      </c>
      <c r="U9" s="35">
        <f t="shared" si="7"/>
        <v>0.00009722222222</v>
      </c>
    </row>
    <row r="10">
      <c r="A10" s="9">
        <v>0.8</v>
      </c>
      <c r="B10" s="35">
        <f t="shared" ref="B10:U10" si="8">$A10/($B$1*B$2)</f>
        <v>0.002222222222</v>
      </c>
      <c r="C10" s="35">
        <f t="shared" si="8"/>
        <v>0.001111111111</v>
      </c>
      <c r="D10" s="35">
        <f t="shared" si="8"/>
        <v>0.0007407407407</v>
      </c>
      <c r="E10" s="35">
        <f t="shared" si="8"/>
        <v>0.0005555555556</v>
      </c>
      <c r="F10" s="35">
        <f t="shared" si="8"/>
        <v>0.0004444444444</v>
      </c>
      <c r="G10" s="35">
        <f t="shared" si="8"/>
        <v>0.0003703703704</v>
      </c>
      <c r="H10" s="35">
        <f t="shared" si="8"/>
        <v>0.0003174603175</v>
      </c>
      <c r="I10" s="35">
        <f t="shared" si="8"/>
        <v>0.0002777777778</v>
      </c>
      <c r="J10" s="35">
        <f t="shared" si="8"/>
        <v>0.0002469135802</v>
      </c>
      <c r="K10" s="35">
        <f t="shared" si="8"/>
        <v>0.0002222222222</v>
      </c>
      <c r="L10" s="35">
        <f t="shared" si="8"/>
        <v>0.000202020202</v>
      </c>
      <c r="M10" s="35">
        <f t="shared" si="8"/>
        <v>0.0001851851852</v>
      </c>
      <c r="N10" s="35">
        <f t="shared" si="8"/>
        <v>0.0001709401709</v>
      </c>
      <c r="O10" s="35">
        <f t="shared" si="8"/>
        <v>0.0001587301587</v>
      </c>
      <c r="P10" s="35">
        <f t="shared" si="8"/>
        <v>0.0001481481481</v>
      </c>
      <c r="Q10" s="35">
        <f t="shared" si="8"/>
        <v>0.0001388888889</v>
      </c>
      <c r="R10" s="35">
        <f t="shared" si="8"/>
        <v>0.0001307189542</v>
      </c>
      <c r="S10" s="35">
        <f t="shared" si="8"/>
        <v>0.0001234567901</v>
      </c>
      <c r="T10" s="35">
        <f t="shared" si="8"/>
        <v>0.0001169590643</v>
      </c>
      <c r="U10" s="35">
        <f t="shared" si="8"/>
        <v>0.0001111111111</v>
      </c>
    </row>
    <row r="11">
      <c r="A11" s="9">
        <v>0.9</v>
      </c>
      <c r="B11" s="35">
        <f t="shared" ref="B11:U11" si="9">$A11/($B$1*B$2)</f>
        <v>0.0025</v>
      </c>
      <c r="C11" s="35">
        <f t="shared" si="9"/>
        <v>0.00125</v>
      </c>
      <c r="D11" s="35">
        <f t="shared" si="9"/>
        <v>0.0008333333333</v>
      </c>
      <c r="E11" s="35">
        <f t="shared" si="9"/>
        <v>0.000625</v>
      </c>
      <c r="F11" s="35">
        <f t="shared" si="9"/>
        <v>0.0005</v>
      </c>
      <c r="G11" s="35">
        <f t="shared" si="9"/>
        <v>0.0004166666667</v>
      </c>
      <c r="H11" s="35">
        <f t="shared" si="9"/>
        <v>0.0003571428571</v>
      </c>
      <c r="I11" s="35">
        <f t="shared" si="9"/>
        <v>0.0003125</v>
      </c>
      <c r="J11" s="35">
        <f t="shared" si="9"/>
        <v>0.0002777777778</v>
      </c>
      <c r="K11" s="35">
        <f t="shared" si="9"/>
        <v>0.00025</v>
      </c>
      <c r="L11" s="35">
        <f t="shared" si="9"/>
        <v>0.0002272727273</v>
      </c>
      <c r="M11" s="35">
        <f t="shared" si="9"/>
        <v>0.0002083333333</v>
      </c>
      <c r="N11" s="35">
        <f t="shared" si="9"/>
        <v>0.0001923076923</v>
      </c>
      <c r="O11" s="35">
        <f t="shared" si="9"/>
        <v>0.0001785714286</v>
      </c>
      <c r="P11" s="35">
        <f t="shared" si="9"/>
        <v>0.0001666666667</v>
      </c>
      <c r="Q11" s="35">
        <f t="shared" si="9"/>
        <v>0.00015625</v>
      </c>
      <c r="R11" s="35">
        <f t="shared" si="9"/>
        <v>0.0001470588235</v>
      </c>
      <c r="S11" s="35">
        <f t="shared" si="9"/>
        <v>0.0001388888889</v>
      </c>
      <c r="T11" s="35">
        <f t="shared" si="9"/>
        <v>0.0001315789474</v>
      </c>
      <c r="U11" s="35">
        <f t="shared" si="9"/>
        <v>0.000125</v>
      </c>
    </row>
    <row r="12">
      <c r="A12" s="9">
        <v>1.0</v>
      </c>
      <c r="B12" s="35">
        <f t="shared" ref="B12:U12" si="10">$A12/($B$1*B$2)</f>
        <v>0.002777777778</v>
      </c>
      <c r="C12" s="35">
        <f t="shared" si="10"/>
        <v>0.001388888889</v>
      </c>
      <c r="D12" s="35">
        <f t="shared" si="10"/>
        <v>0.0009259259259</v>
      </c>
      <c r="E12" s="35">
        <f t="shared" si="10"/>
        <v>0.0006944444444</v>
      </c>
      <c r="F12" s="35">
        <f t="shared" si="10"/>
        <v>0.0005555555556</v>
      </c>
      <c r="G12" s="35">
        <f t="shared" si="10"/>
        <v>0.000462962963</v>
      </c>
      <c r="H12" s="35">
        <f t="shared" si="10"/>
        <v>0.0003968253968</v>
      </c>
      <c r="I12" s="35">
        <f t="shared" si="10"/>
        <v>0.0003472222222</v>
      </c>
      <c r="J12" s="35">
        <f t="shared" si="10"/>
        <v>0.0003086419753</v>
      </c>
      <c r="K12" s="35">
        <f t="shared" si="10"/>
        <v>0.0002777777778</v>
      </c>
      <c r="L12" s="35">
        <f t="shared" si="10"/>
        <v>0.0002525252525</v>
      </c>
      <c r="M12" s="35">
        <f t="shared" si="10"/>
        <v>0.0002314814815</v>
      </c>
      <c r="N12" s="35">
        <f t="shared" si="10"/>
        <v>0.0002136752137</v>
      </c>
      <c r="O12" s="35">
        <f t="shared" si="10"/>
        <v>0.0001984126984</v>
      </c>
      <c r="P12" s="35">
        <f t="shared" si="10"/>
        <v>0.0001851851852</v>
      </c>
      <c r="Q12" s="35">
        <f t="shared" si="10"/>
        <v>0.0001736111111</v>
      </c>
      <c r="R12" s="35">
        <f t="shared" si="10"/>
        <v>0.0001633986928</v>
      </c>
      <c r="S12" s="35">
        <f t="shared" si="10"/>
        <v>0.0001543209877</v>
      </c>
      <c r="T12" s="35">
        <f t="shared" si="10"/>
        <v>0.0001461988304</v>
      </c>
      <c r="U12" s="35">
        <f t="shared" si="10"/>
        <v>0.0001388888889</v>
      </c>
    </row>
    <row r="13">
      <c r="A13" s="9">
        <v>1.1</v>
      </c>
      <c r="B13" s="35">
        <f t="shared" ref="B13:U13" si="11">$A13/($B$1*B$2)</f>
        <v>0.003055555556</v>
      </c>
      <c r="C13" s="35">
        <f t="shared" si="11"/>
        <v>0.001527777778</v>
      </c>
      <c r="D13" s="35">
        <f t="shared" si="11"/>
        <v>0.001018518519</v>
      </c>
      <c r="E13" s="35">
        <f t="shared" si="11"/>
        <v>0.0007638888889</v>
      </c>
      <c r="F13" s="35">
        <f t="shared" si="11"/>
        <v>0.0006111111111</v>
      </c>
      <c r="G13" s="35">
        <f t="shared" si="11"/>
        <v>0.0005092592593</v>
      </c>
      <c r="H13" s="35">
        <f t="shared" si="11"/>
        <v>0.0004365079365</v>
      </c>
      <c r="I13" s="35">
        <f t="shared" si="11"/>
        <v>0.0003819444444</v>
      </c>
      <c r="J13" s="35">
        <f t="shared" si="11"/>
        <v>0.0003395061728</v>
      </c>
      <c r="K13" s="35">
        <f t="shared" si="11"/>
        <v>0.0003055555556</v>
      </c>
      <c r="L13" s="35">
        <f t="shared" si="11"/>
        <v>0.0002777777778</v>
      </c>
      <c r="M13" s="35">
        <f t="shared" si="11"/>
        <v>0.0002546296296</v>
      </c>
      <c r="N13" s="35">
        <f t="shared" si="11"/>
        <v>0.000235042735</v>
      </c>
      <c r="O13" s="35">
        <f t="shared" si="11"/>
        <v>0.0002182539683</v>
      </c>
      <c r="P13" s="35">
        <f t="shared" si="11"/>
        <v>0.0002037037037</v>
      </c>
      <c r="Q13" s="35">
        <f t="shared" si="11"/>
        <v>0.0001909722222</v>
      </c>
      <c r="R13" s="35">
        <f t="shared" si="11"/>
        <v>0.0001797385621</v>
      </c>
      <c r="S13" s="35">
        <f t="shared" si="11"/>
        <v>0.0001697530864</v>
      </c>
      <c r="T13" s="35">
        <f t="shared" si="11"/>
        <v>0.0001608187135</v>
      </c>
      <c r="U13" s="35">
        <f t="shared" si="11"/>
        <v>0.0001527777778</v>
      </c>
    </row>
    <row r="14">
      <c r="A14" s="9">
        <v>1.2</v>
      </c>
      <c r="B14" s="35">
        <f t="shared" ref="B14:U14" si="12">$A14/($B$1*B$2)</f>
        <v>0.003333333333</v>
      </c>
      <c r="C14" s="35">
        <f t="shared" si="12"/>
        <v>0.001666666667</v>
      </c>
      <c r="D14" s="35">
        <f t="shared" si="12"/>
        <v>0.001111111111</v>
      </c>
      <c r="E14" s="35">
        <f t="shared" si="12"/>
        <v>0.0008333333333</v>
      </c>
      <c r="F14" s="35">
        <f t="shared" si="12"/>
        <v>0.0006666666667</v>
      </c>
      <c r="G14" s="35">
        <f t="shared" si="12"/>
        <v>0.0005555555556</v>
      </c>
      <c r="H14" s="35">
        <f t="shared" si="12"/>
        <v>0.0004761904762</v>
      </c>
      <c r="I14" s="35">
        <f t="shared" si="12"/>
        <v>0.0004166666667</v>
      </c>
      <c r="J14" s="35">
        <f t="shared" si="12"/>
        <v>0.0003703703704</v>
      </c>
      <c r="K14" s="35">
        <f t="shared" si="12"/>
        <v>0.0003333333333</v>
      </c>
      <c r="L14" s="35">
        <f t="shared" si="12"/>
        <v>0.000303030303</v>
      </c>
      <c r="M14" s="35">
        <f t="shared" si="12"/>
        <v>0.0002777777778</v>
      </c>
      <c r="N14" s="35">
        <f t="shared" si="12"/>
        <v>0.0002564102564</v>
      </c>
      <c r="O14" s="35">
        <f t="shared" si="12"/>
        <v>0.0002380952381</v>
      </c>
      <c r="P14" s="35">
        <f t="shared" si="12"/>
        <v>0.0002222222222</v>
      </c>
      <c r="Q14" s="35">
        <f t="shared" si="12"/>
        <v>0.0002083333333</v>
      </c>
      <c r="R14" s="35">
        <f t="shared" si="12"/>
        <v>0.0001960784314</v>
      </c>
      <c r="S14" s="35">
        <f t="shared" si="12"/>
        <v>0.0001851851852</v>
      </c>
      <c r="T14" s="35">
        <f t="shared" si="12"/>
        <v>0.0001754385965</v>
      </c>
      <c r="U14" s="35">
        <f t="shared" si="12"/>
        <v>0.0001666666667</v>
      </c>
    </row>
    <row r="15">
      <c r="A15" s="9">
        <v>1.3</v>
      </c>
      <c r="B15" s="35">
        <f t="shared" ref="B15:U15" si="13">$A15/($B$1*B$2)</f>
        <v>0.003611111111</v>
      </c>
      <c r="C15" s="35">
        <f t="shared" si="13"/>
        <v>0.001805555556</v>
      </c>
      <c r="D15" s="35">
        <f t="shared" si="13"/>
        <v>0.001203703704</v>
      </c>
      <c r="E15" s="35">
        <f t="shared" si="13"/>
        <v>0.0009027777778</v>
      </c>
      <c r="F15" s="35">
        <f t="shared" si="13"/>
        <v>0.0007222222222</v>
      </c>
      <c r="G15" s="35">
        <f t="shared" si="13"/>
        <v>0.0006018518519</v>
      </c>
      <c r="H15" s="35">
        <f t="shared" si="13"/>
        <v>0.0005158730159</v>
      </c>
      <c r="I15" s="35">
        <f t="shared" si="13"/>
        <v>0.0004513888889</v>
      </c>
      <c r="J15" s="35">
        <f t="shared" si="13"/>
        <v>0.0004012345679</v>
      </c>
      <c r="K15" s="35">
        <f t="shared" si="13"/>
        <v>0.0003611111111</v>
      </c>
      <c r="L15" s="35">
        <f t="shared" si="13"/>
        <v>0.0003282828283</v>
      </c>
      <c r="M15" s="35">
        <f t="shared" si="13"/>
        <v>0.0003009259259</v>
      </c>
      <c r="N15" s="35">
        <f t="shared" si="13"/>
        <v>0.0002777777778</v>
      </c>
      <c r="O15" s="35">
        <f t="shared" si="13"/>
        <v>0.0002579365079</v>
      </c>
      <c r="P15" s="35">
        <f t="shared" si="13"/>
        <v>0.0002407407407</v>
      </c>
      <c r="Q15" s="35">
        <f t="shared" si="13"/>
        <v>0.0002256944444</v>
      </c>
      <c r="R15" s="35">
        <f t="shared" si="13"/>
        <v>0.0002124183007</v>
      </c>
      <c r="S15" s="35">
        <f t="shared" si="13"/>
        <v>0.000200617284</v>
      </c>
      <c r="T15" s="35">
        <f t="shared" si="13"/>
        <v>0.0001900584795</v>
      </c>
      <c r="U15" s="35">
        <f t="shared" si="13"/>
        <v>0.0001805555556</v>
      </c>
    </row>
    <row r="16">
      <c r="A16" s="9">
        <v>1.4</v>
      </c>
      <c r="B16" s="35">
        <f t="shared" ref="B16:U16" si="14">$A16/($B$1*B$2)</f>
        <v>0.003888888889</v>
      </c>
      <c r="C16" s="35">
        <f t="shared" si="14"/>
        <v>0.001944444444</v>
      </c>
      <c r="D16" s="35">
        <f t="shared" si="14"/>
        <v>0.001296296296</v>
      </c>
      <c r="E16" s="35">
        <f t="shared" si="14"/>
        <v>0.0009722222222</v>
      </c>
      <c r="F16" s="35">
        <f t="shared" si="14"/>
        <v>0.0007777777778</v>
      </c>
      <c r="G16" s="35">
        <f t="shared" si="14"/>
        <v>0.0006481481481</v>
      </c>
      <c r="H16" s="35">
        <f t="shared" si="14"/>
        <v>0.0005555555556</v>
      </c>
      <c r="I16" s="35">
        <f t="shared" si="14"/>
        <v>0.0004861111111</v>
      </c>
      <c r="J16" s="35">
        <f t="shared" si="14"/>
        <v>0.0004320987654</v>
      </c>
      <c r="K16" s="35">
        <f t="shared" si="14"/>
        <v>0.0003888888889</v>
      </c>
      <c r="L16" s="35">
        <f t="shared" si="14"/>
        <v>0.0003535353535</v>
      </c>
      <c r="M16" s="35">
        <f t="shared" si="14"/>
        <v>0.0003240740741</v>
      </c>
      <c r="N16" s="35">
        <f t="shared" si="14"/>
        <v>0.0002991452991</v>
      </c>
      <c r="O16" s="35">
        <f t="shared" si="14"/>
        <v>0.0002777777778</v>
      </c>
      <c r="P16" s="35">
        <f t="shared" si="14"/>
        <v>0.0002592592593</v>
      </c>
      <c r="Q16" s="35">
        <f t="shared" si="14"/>
        <v>0.0002430555556</v>
      </c>
      <c r="R16" s="35">
        <f t="shared" si="14"/>
        <v>0.0002287581699</v>
      </c>
      <c r="S16" s="35">
        <f t="shared" si="14"/>
        <v>0.0002160493827</v>
      </c>
      <c r="T16" s="35">
        <f t="shared" si="14"/>
        <v>0.0002046783626</v>
      </c>
      <c r="U16" s="35">
        <f t="shared" si="14"/>
        <v>0.0001944444444</v>
      </c>
    </row>
    <row r="17">
      <c r="A17" s="9">
        <v>1.5</v>
      </c>
      <c r="B17" s="35">
        <f t="shared" ref="B17:U17" si="15">$A17/($B$1*B$2)</f>
        <v>0.004166666667</v>
      </c>
      <c r="C17" s="35">
        <f t="shared" si="15"/>
        <v>0.002083333333</v>
      </c>
      <c r="D17" s="35">
        <f t="shared" si="15"/>
        <v>0.001388888889</v>
      </c>
      <c r="E17" s="35">
        <f t="shared" si="15"/>
        <v>0.001041666667</v>
      </c>
      <c r="F17" s="35">
        <f t="shared" si="15"/>
        <v>0.0008333333333</v>
      </c>
      <c r="G17" s="35">
        <f t="shared" si="15"/>
        <v>0.0006944444444</v>
      </c>
      <c r="H17" s="35">
        <f t="shared" si="15"/>
        <v>0.0005952380952</v>
      </c>
      <c r="I17" s="35">
        <f t="shared" si="15"/>
        <v>0.0005208333333</v>
      </c>
      <c r="J17" s="35">
        <f t="shared" si="15"/>
        <v>0.000462962963</v>
      </c>
      <c r="K17" s="35">
        <f t="shared" si="15"/>
        <v>0.0004166666667</v>
      </c>
      <c r="L17" s="35">
        <f t="shared" si="15"/>
        <v>0.0003787878788</v>
      </c>
      <c r="M17" s="35">
        <f t="shared" si="15"/>
        <v>0.0003472222222</v>
      </c>
      <c r="N17" s="35">
        <f t="shared" si="15"/>
        <v>0.0003205128205</v>
      </c>
      <c r="O17" s="35">
        <f t="shared" si="15"/>
        <v>0.0002976190476</v>
      </c>
      <c r="P17" s="35">
        <f t="shared" si="15"/>
        <v>0.0002777777778</v>
      </c>
      <c r="Q17" s="35">
        <f t="shared" si="15"/>
        <v>0.0002604166667</v>
      </c>
      <c r="R17" s="35">
        <f t="shared" si="15"/>
        <v>0.0002450980392</v>
      </c>
      <c r="S17" s="35">
        <f t="shared" si="15"/>
        <v>0.0002314814815</v>
      </c>
      <c r="T17" s="35">
        <f t="shared" si="15"/>
        <v>0.0002192982456</v>
      </c>
      <c r="U17" s="35">
        <f t="shared" si="15"/>
        <v>0.0002083333333</v>
      </c>
    </row>
    <row r="18">
      <c r="A18" s="9">
        <v>1.6</v>
      </c>
      <c r="B18" s="35">
        <f t="shared" ref="B18:U18" si="16">$A18/($B$1*B$2)</f>
        <v>0.004444444444</v>
      </c>
      <c r="C18" s="35">
        <f t="shared" si="16"/>
        <v>0.002222222222</v>
      </c>
      <c r="D18" s="35">
        <f t="shared" si="16"/>
        <v>0.001481481481</v>
      </c>
      <c r="E18" s="35">
        <f t="shared" si="16"/>
        <v>0.001111111111</v>
      </c>
      <c r="F18" s="35">
        <f t="shared" si="16"/>
        <v>0.0008888888889</v>
      </c>
      <c r="G18" s="35">
        <f t="shared" si="16"/>
        <v>0.0007407407407</v>
      </c>
      <c r="H18" s="35">
        <f t="shared" si="16"/>
        <v>0.0006349206349</v>
      </c>
      <c r="I18" s="35">
        <f t="shared" si="16"/>
        <v>0.0005555555556</v>
      </c>
      <c r="J18" s="35">
        <f t="shared" si="16"/>
        <v>0.0004938271605</v>
      </c>
      <c r="K18" s="35">
        <f t="shared" si="16"/>
        <v>0.0004444444444</v>
      </c>
      <c r="L18" s="35">
        <f t="shared" si="16"/>
        <v>0.000404040404</v>
      </c>
      <c r="M18" s="35">
        <f t="shared" si="16"/>
        <v>0.0003703703704</v>
      </c>
      <c r="N18" s="35">
        <f t="shared" si="16"/>
        <v>0.0003418803419</v>
      </c>
      <c r="O18" s="35">
        <f t="shared" si="16"/>
        <v>0.0003174603175</v>
      </c>
      <c r="P18" s="35">
        <f t="shared" si="16"/>
        <v>0.0002962962963</v>
      </c>
      <c r="Q18" s="35">
        <f t="shared" si="16"/>
        <v>0.0002777777778</v>
      </c>
      <c r="R18" s="35">
        <f t="shared" si="16"/>
        <v>0.0002614379085</v>
      </c>
      <c r="S18" s="35">
        <f t="shared" si="16"/>
        <v>0.0002469135802</v>
      </c>
      <c r="T18" s="35">
        <f t="shared" si="16"/>
        <v>0.0002339181287</v>
      </c>
      <c r="U18" s="35">
        <f t="shared" si="16"/>
        <v>0.0002222222222</v>
      </c>
    </row>
    <row r="19">
      <c r="A19" s="9">
        <v>1.7</v>
      </c>
      <c r="B19" s="35">
        <f t="shared" ref="B19:U19" si="17">$A19/($B$1*B$2)</f>
        <v>0.004722222222</v>
      </c>
      <c r="C19" s="35">
        <f t="shared" si="17"/>
        <v>0.002361111111</v>
      </c>
      <c r="D19" s="35">
        <f t="shared" si="17"/>
        <v>0.001574074074</v>
      </c>
      <c r="E19" s="35">
        <f t="shared" si="17"/>
        <v>0.001180555556</v>
      </c>
      <c r="F19" s="35">
        <f t="shared" si="17"/>
        <v>0.0009444444444</v>
      </c>
      <c r="G19" s="35">
        <f t="shared" si="17"/>
        <v>0.000787037037</v>
      </c>
      <c r="H19" s="35">
        <f t="shared" si="17"/>
        <v>0.0006746031746</v>
      </c>
      <c r="I19" s="35">
        <f t="shared" si="17"/>
        <v>0.0005902777778</v>
      </c>
      <c r="J19" s="35">
        <f t="shared" si="17"/>
        <v>0.000524691358</v>
      </c>
      <c r="K19" s="35">
        <f t="shared" si="17"/>
        <v>0.0004722222222</v>
      </c>
      <c r="L19" s="35">
        <f t="shared" si="17"/>
        <v>0.0004292929293</v>
      </c>
      <c r="M19" s="35">
        <f t="shared" si="17"/>
        <v>0.0003935185185</v>
      </c>
      <c r="N19" s="35">
        <f t="shared" si="17"/>
        <v>0.0003632478632</v>
      </c>
      <c r="O19" s="35">
        <f t="shared" si="17"/>
        <v>0.0003373015873</v>
      </c>
      <c r="P19" s="35">
        <f t="shared" si="17"/>
        <v>0.0003148148148</v>
      </c>
      <c r="Q19" s="35">
        <f t="shared" si="17"/>
        <v>0.0002951388889</v>
      </c>
      <c r="R19" s="35">
        <f t="shared" si="17"/>
        <v>0.0002777777778</v>
      </c>
      <c r="S19" s="35">
        <f t="shared" si="17"/>
        <v>0.000262345679</v>
      </c>
      <c r="T19" s="35">
        <f t="shared" si="17"/>
        <v>0.0002485380117</v>
      </c>
      <c r="U19" s="35">
        <f t="shared" si="17"/>
        <v>0.0002361111111</v>
      </c>
    </row>
    <row r="20">
      <c r="A20" s="9">
        <v>1.8</v>
      </c>
      <c r="B20" s="35">
        <f t="shared" ref="B20:U20" si="18">$A20/($B$1*B$2)</f>
        <v>0.005</v>
      </c>
      <c r="C20" s="35">
        <f t="shared" si="18"/>
        <v>0.0025</v>
      </c>
      <c r="D20" s="35">
        <f t="shared" si="18"/>
        <v>0.001666666667</v>
      </c>
      <c r="E20" s="35">
        <f t="shared" si="18"/>
        <v>0.00125</v>
      </c>
      <c r="F20" s="35">
        <f t="shared" si="18"/>
        <v>0.001</v>
      </c>
      <c r="G20" s="35">
        <f t="shared" si="18"/>
        <v>0.0008333333333</v>
      </c>
      <c r="H20" s="35">
        <f t="shared" si="18"/>
        <v>0.0007142857143</v>
      </c>
      <c r="I20" s="35">
        <f t="shared" si="18"/>
        <v>0.000625</v>
      </c>
      <c r="J20" s="35">
        <f t="shared" si="18"/>
        <v>0.0005555555556</v>
      </c>
      <c r="K20" s="35">
        <f t="shared" si="18"/>
        <v>0.0005</v>
      </c>
      <c r="L20" s="35">
        <f t="shared" si="18"/>
        <v>0.0004545454545</v>
      </c>
      <c r="M20" s="35">
        <f t="shared" si="18"/>
        <v>0.0004166666667</v>
      </c>
      <c r="N20" s="35">
        <f t="shared" si="18"/>
        <v>0.0003846153846</v>
      </c>
      <c r="O20" s="35">
        <f t="shared" si="18"/>
        <v>0.0003571428571</v>
      </c>
      <c r="P20" s="35">
        <f t="shared" si="18"/>
        <v>0.0003333333333</v>
      </c>
      <c r="Q20" s="35">
        <f t="shared" si="18"/>
        <v>0.0003125</v>
      </c>
      <c r="R20" s="35">
        <f t="shared" si="18"/>
        <v>0.0002941176471</v>
      </c>
      <c r="S20" s="35">
        <f t="shared" si="18"/>
        <v>0.0002777777778</v>
      </c>
      <c r="T20" s="35">
        <f t="shared" si="18"/>
        <v>0.0002631578947</v>
      </c>
      <c r="U20" s="35">
        <f t="shared" si="18"/>
        <v>0.00025</v>
      </c>
    </row>
    <row r="21">
      <c r="A21" s="9">
        <v>1.9</v>
      </c>
      <c r="B21" s="35">
        <f t="shared" ref="B21:U21" si="19">$A21/($B$1*B$2)</f>
        <v>0.005277777778</v>
      </c>
      <c r="C21" s="35">
        <f t="shared" si="19"/>
        <v>0.002638888889</v>
      </c>
      <c r="D21" s="35">
        <f t="shared" si="19"/>
        <v>0.001759259259</v>
      </c>
      <c r="E21" s="35">
        <f t="shared" si="19"/>
        <v>0.001319444444</v>
      </c>
      <c r="F21" s="35">
        <f t="shared" si="19"/>
        <v>0.001055555556</v>
      </c>
      <c r="G21" s="35">
        <f t="shared" si="19"/>
        <v>0.0008796296296</v>
      </c>
      <c r="H21" s="35">
        <f t="shared" si="19"/>
        <v>0.000753968254</v>
      </c>
      <c r="I21" s="35">
        <f t="shared" si="19"/>
        <v>0.0006597222222</v>
      </c>
      <c r="J21" s="35">
        <f t="shared" si="19"/>
        <v>0.0005864197531</v>
      </c>
      <c r="K21" s="35">
        <f t="shared" si="19"/>
        <v>0.0005277777778</v>
      </c>
      <c r="L21" s="35">
        <f t="shared" si="19"/>
        <v>0.0004797979798</v>
      </c>
      <c r="M21" s="35">
        <f t="shared" si="19"/>
        <v>0.0004398148148</v>
      </c>
      <c r="N21" s="35">
        <f t="shared" si="19"/>
        <v>0.000405982906</v>
      </c>
      <c r="O21" s="35">
        <f t="shared" si="19"/>
        <v>0.000376984127</v>
      </c>
      <c r="P21" s="35">
        <f t="shared" si="19"/>
        <v>0.0003518518519</v>
      </c>
      <c r="Q21" s="35">
        <f t="shared" si="19"/>
        <v>0.0003298611111</v>
      </c>
      <c r="R21" s="35">
        <f t="shared" si="19"/>
        <v>0.0003104575163</v>
      </c>
      <c r="S21" s="35">
        <f t="shared" si="19"/>
        <v>0.0002932098765</v>
      </c>
      <c r="T21" s="35">
        <f t="shared" si="19"/>
        <v>0.0002777777778</v>
      </c>
      <c r="U21" s="35">
        <f t="shared" si="19"/>
        <v>0.0002638888889</v>
      </c>
    </row>
    <row r="22">
      <c r="A22" s="9">
        <v>2.0</v>
      </c>
      <c r="B22" s="35">
        <f t="shared" ref="B22:U22" si="20">$A22/($B$1*B$2)</f>
        <v>0.005555555556</v>
      </c>
      <c r="C22" s="35">
        <f t="shared" si="20"/>
        <v>0.002777777778</v>
      </c>
      <c r="D22" s="35">
        <f t="shared" si="20"/>
        <v>0.001851851852</v>
      </c>
      <c r="E22" s="35">
        <f t="shared" si="20"/>
        <v>0.001388888889</v>
      </c>
      <c r="F22" s="35">
        <f t="shared" si="20"/>
        <v>0.001111111111</v>
      </c>
      <c r="G22" s="35">
        <f t="shared" si="20"/>
        <v>0.0009259259259</v>
      </c>
      <c r="H22" s="35">
        <f t="shared" si="20"/>
        <v>0.0007936507937</v>
      </c>
      <c r="I22" s="35">
        <f t="shared" si="20"/>
        <v>0.0006944444444</v>
      </c>
      <c r="J22" s="35">
        <f t="shared" si="20"/>
        <v>0.0006172839506</v>
      </c>
      <c r="K22" s="35">
        <f t="shared" si="20"/>
        <v>0.0005555555556</v>
      </c>
      <c r="L22" s="35">
        <f t="shared" si="20"/>
        <v>0.0005050505051</v>
      </c>
      <c r="M22" s="35">
        <f t="shared" si="20"/>
        <v>0.000462962963</v>
      </c>
      <c r="N22" s="35">
        <f t="shared" si="20"/>
        <v>0.0004273504274</v>
      </c>
      <c r="O22" s="35">
        <f t="shared" si="20"/>
        <v>0.0003968253968</v>
      </c>
      <c r="P22" s="35">
        <f t="shared" si="20"/>
        <v>0.0003703703704</v>
      </c>
      <c r="Q22" s="35">
        <f t="shared" si="20"/>
        <v>0.0003472222222</v>
      </c>
      <c r="R22" s="35">
        <f t="shared" si="20"/>
        <v>0.0003267973856</v>
      </c>
      <c r="S22" s="35">
        <f t="shared" si="20"/>
        <v>0.0003086419753</v>
      </c>
      <c r="T22" s="35">
        <f t="shared" si="20"/>
        <v>0.0002923976608</v>
      </c>
      <c r="U22" s="35">
        <f t="shared" si="20"/>
        <v>0.0002777777778</v>
      </c>
    </row>
    <row r="23">
      <c r="A23" s="9">
        <v>2.1</v>
      </c>
      <c r="B23" s="35">
        <f t="shared" ref="B23:U23" si="21">$A23/($B$1*B$2)</f>
        <v>0.005833333333</v>
      </c>
      <c r="C23" s="35">
        <f t="shared" si="21"/>
        <v>0.002916666667</v>
      </c>
      <c r="D23" s="35">
        <f t="shared" si="21"/>
        <v>0.001944444444</v>
      </c>
      <c r="E23" s="35">
        <f t="shared" si="21"/>
        <v>0.001458333333</v>
      </c>
      <c r="F23" s="35">
        <f t="shared" si="21"/>
        <v>0.001166666667</v>
      </c>
      <c r="G23" s="35">
        <f t="shared" si="21"/>
        <v>0.0009722222222</v>
      </c>
      <c r="H23" s="35">
        <f t="shared" si="21"/>
        <v>0.0008333333333</v>
      </c>
      <c r="I23" s="35">
        <f t="shared" si="21"/>
        <v>0.0007291666667</v>
      </c>
      <c r="J23" s="35">
        <f t="shared" si="21"/>
        <v>0.0006481481481</v>
      </c>
      <c r="K23" s="35">
        <f t="shared" si="21"/>
        <v>0.0005833333333</v>
      </c>
      <c r="L23" s="35">
        <f t="shared" si="21"/>
        <v>0.0005303030303</v>
      </c>
      <c r="M23" s="35">
        <f t="shared" si="21"/>
        <v>0.0004861111111</v>
      </c>
      <c r="N23" s="35">
        <f t="shared" si="21"/>
        <v>0.0004487179487</v>
      </c>
      <c r="O23" s="35">
        <f t="shared" si="21"/>
        <v>0.0004166666667</v>
      </c>
      <c r="P23" s="35">
        <f t="shared" si="21"/>
        <v>0.0003888888889</v>
      </c>
      <c r="Q23" s="35">
        <f t="shared" si="21"/>
        <v>0.0003645833333</v>
      </c>
      <c r="R23" s="35">
        <f t="shared" si="21"/>
        <v>0.0003431372549</v>
      </c>
      <c r="S23" s="35">
        <f t="shared" si="21"/>
        <v>0.0003240740741</v>
      </c>
      <c r="T23" s="35">
        <f t="shared" si="21"/>
        <v>0.0003070175439</v>
      </c>
      <c r="U23" s="35">
        <f t="shared" si="21"/>
        <v>0.0002916666667</v>
      </c>
    </row>
    <row r="24">
      <c r="A24" s="9">
        <v>2.2</v>
      </c>
      <c r="B24" s="35">
        <f t="shared" ref="B24:U24" si="22">$A24/($B$1*B$2)</f>
        <v>0.006111111111</v>
      </c>
      <c r="C24" s="35">
        <f t="shared" si="22"/>
        <v>0.003055555556</v>
      </c>
      <c r="D24" s="35">
        <f t="shared" si="22"/>
        <v>0.002037037037</v>
      </c>
      <c r="E24" s="35">
        <f t="shared" si="22"/>
        <v>0.001527777778</v>
      </c>
      <c r="F24" s="35">
        <f t="shared" si="22"/>
        <v>0.001222222222</v>
      </c>
      <c r="G24" s="35">
        <f t="shared" si="22"/>
        <v>0.001018518519</v>
      </c>
      <c r="H24" s="35">
        <f t="shared" si="22"/>
        <v>0.000873015873</v>
      </c>
      <c r="I24" s="35">
        <f t="shared" si="22"/>
        <v>0.0007638888889</v>
      </c>
      <c r="J24" s="35">
        <f t="shared" si="22"/>
        <v>0.0006790123457</v>
      </c>
      <c r="K24" s="35">
        <f t="shared" si="22"/>
        <v>0.0006111111111</v>
      </c>
      <c r="L24" s="35">
        <f t="shared" si="22"/>
        <v>0.0005555555556</v>
      </c>
      <c r="M24" s="35">
        <f t="shared" si="22"/>
        <v>0.0005092592593</v>
      </c>
      <c r="N24" s="35">
        <f t="shared" si="22"/>
        <v>0.0004700854701</v>
      </c>
      <c r="O24" s="35">
        <f t="shared" si="22"/>
        <v>0.0004365079365</v>
      </c>
      <c r="P24" s="35">
        <f t="shared" si="22"/>
        <v>0.0004074074074</v>
      </c>
      <c r="Q24" s="35">
        <f t="shared" si="22"/>
        <v>0.0003819444444</v>
      </c>
      <c r="R24" s="35">
        <f t="shared" si="22"/>
        <v>0.0003594771242</v>
      </c>
      <c r="S24" s="35">
        <f t="shared" si="22"/>
        <v>0.0003395061728</v>
      </c>
      <c r="T24" s="35">
        <f t="shared" si="22"/>
        <v>0.0003216374269</v>
      </c>
      <c r="U24" s="35">
        <f t="shared" si="22"/>
        <v>0.0003055555556</v>
      </c>
    </row>
    <row r="25">
      <c r="A25" s="9">
        <v>2.3</v>
      </c>
      <c r="B25" s="35">
        <f t="shared" ref="B25:U25" si="23">$A25/($B$1*B$2)</f>
        <v>0.006388888889</v>
      </c>
      <c r="C25" s="35">
        <f t="shared" si="23"/>
        <v>0.003194444444</v>
      </c>
      <c r="D25" s="35">
        <f t="shared" si="23"/>
        <v>0.00212962963</v>
      </c>
      <c r="E25" s="35">
        <f t="shared" si="23"/>
        <v>0.001597222222</v>
      </c>
      <c r="F25" s="35">
        <f t="shared" si="23"/>
        <v>0.001277777778</v>
      </c>
      <c r="G25" s="35">
        <f t="shared" si="23"/>
        <v>0.001064814815</v>
      </c>
      <c r="H25" s="35">
        <f t="shared" si="23"/>
        <v>0.0009126984127</v>
      </c>
      <c r="I25" s="35">
        <f t="shared" si="23"/>
        <v>0.0007986111111</v>
      </c>
      <c r="J25" s="35">
        <f t="shared" si="23"/>
        <v>0.0007098765432</v>
      </c>
      <c r="K25" s="35">
        <f t="shared" si="23"/>
        <v>0.0006388888889</v>
      </c>
      <c r="L25" s="35">
        <f t="shared" si="23"/>
        <v>0.0005808080808</v>
      </c>
      <c r="M25" s="35">
        <f t="shared" si="23"/>
        <v>0.0005324074074</v>
      </c>
      <c r="N25" s="35">
        <f t="shared" si="23"/>
        <v>0.0004914529915</v>
      </c>
      <c r="O25" s="35">
        <f t="shared" si="23"/>
        <v>0.0004563492063</v>
      </c>
      <c r="P25" s="35">
        <f t="shared" si="23"/>
        <v>0.0004259259259</v>
      </c>
      <c r="Q25" s="35">
        <f t="shared" si="23"/>
        <v>0.0003993055556</v>
      </c>
      <c r="R25" s="35">
        <f t="shared" si="23"/>
        <v>0.0003758169935</v>
      </c>
      <c r="S25" s="35">
        <f t="shared" si="23"/>
        <v>0.0003549382716</v>
      </c>
      <c r="T25" s="35">
        <f t="shared" si="23"/>
        <v>0.0003362573099</v>
      </c>
      <c r="U25" s="35">
        <f t="shared" si="23"/>
        <v>0.0003194444444</v>
      </c>
    </row>
    <row r="26">
      <c r="A26" s="9">
        <v>2.4</v>
      </c>
      <c r="B26" s="35">
        <f t="shared" ref="B26:U26" si="24">$A26/($B$1*B$2)</f>
        <v>0.006666666667</v>
      </c>
      <c r="C26" s="35">
        <f t="shared" si="24"/>
        <v>0.003333333333</v>
      </c>
      <c r="D26" s="35">
        <f t="shared" si="24"/>
        <v>0.002222222222</v>
      </c>
      <c r="E26" s="35">
        <f t="shared" si="24"/>
        <v>0.001666666667</v>
      </c>
      <c r="F26" s="35">
        <f t="shared" si="24"/>
        <v>0.001333333333</v>
      </c>
      <c r="G26" s="35">
        <f t="shared" si="24"/>
        <v>0.001111111111</v>
      </c>
      <c r="H26" s="35">
        <f t="shared" si="24"/>
        <v>0.0009523809524</v>
      </c>
      <c r="I26" s="35">
        <f t="shared" si="24"/>
        <v>0.0008333333333</v>
      </c>
      <c r="J26" s="35">
        <f t="shared" si="24"/>
        <v>0.0007407407407</v>
      </c>
      <c r="K26" s="35">
        <f t="shared" si="24"/>
        <v>0.0006666666667</v>
      </c>
      <c r="L26" s="35">
        <f t="shared" si="24"/>
        <v>0.0006060606061</v>
      </c>
      <c r="M26" s="35">
        <f t="shared" si="24"/>
        <v>0.0005555555556</v>
      </c>
      <c r="N26" s="35">
        <f t="shared" si="24"/>
        <v>0.0005128205128</v>
      </c>
      <c r="O26" s="35">
        <f t="shared" si="24"/>
        <v>0.0004761904762</v>
      </c>
      <c r="P26" s="35">
        <f t="shared" si="24"/>
        <v>0.0004444444444</v>
      </c>
      <c r="Q26" s="35">
        <f t="shared" si="24"/>
        <v>0.0004166666667</v>
      </c>
      <c r="R26" s="35">
        <f t="shared" si="24"/>
        <v>0.0003921568627</v>
      </c>
      <c r="S26" s="35">
        <f t="shared" si="24"/>
        <v>0.0003703703704</v>
      </c>
      <c r="T26" s="35">
        <f t="shared" si="24"/>
        <v>0.000350877193</v>
      </c>
      <c r="U26" s="35">
        <f t="shared" si="24"/>
        <v>0.0003333333333</v>
      </c>
    </row>
    <row r="27">
      <c r="A27" s="9">
        <v>2.5</v>
      </c>
      <c r="B27" s="35">
        <f t="shared" ref="B27:U27" si="25">$A27/($B$1*B$2)</f>
        <v>0.006944444444</v>
      </c>
      <c r="C27" s="35">
        <f t="shared" si="25"/>
        <v>0.003472222222</v>
      </c>
      <c r="D27" s="35">
        <f t="shared" si="25"/>
        <v>0.002314814815</v>
      </c>
      <c r="E27" s="35">
        <f t="shared" si="25"/>
        <v>0.001736111111</v>
      </c>
      <c r="F27" s="35">
        <f t="shared" si="25"/>
        <v>0.001388888889</v>
      </c>
      <c r="G27" s="35">
        <f t="shared" si="25"/>
        <v>0.001157407407</v>
      </c>
      <c r="H27" s="35">
        <f t="shared" si="25"/>
        <v>0.0009920634921</v>
      </c>
      <c r="I27" s="35">
        <f t="shared" si="25"/>
        <v>0.0008680555556</v>
      </c>
      <c r="J27" s="35">
        <f t="shared" si="25"/>
        <v>0.0007716049383</v>
      </c>
      <c r="K27" s="35">
        <f t="shared" si="25"/>
        <v>0.0006944444444</v>
      </c>
      <c r="L27" s="35">
        <f t="shared" si="25"/>
        <v>0.0006313131313</v>
      </c>
      <c r="M27" s="35">
        <f t="shared" si="25"/>
        <v>0.0005787037037</v>
      </c>
      <c r="N27" s="35">
        <f t="shared" si="25"/>
        <v>0.0005341880342</v>
      </c>
      <c r="O27" s="35">
        <f t="shared" si="25"/>
        <v>0.000496031746</v>
      </c>
      <c r="P27" s="35">
        <f t="shared" si="25"/>
        <v>0.000462962963</v>
      </c>
      <c r="Q27" s="35">
        <f t="shared" si="25"/>
        <v>0.0004340277778</v>
      </c>
      <c r="R27" s="35">
        <f t="shared" si="25"/>
        <v>0.000408496732</v>
      </c>
      <c r="S27" s="35">
        <f t="shared" si="25"/>
        <v>0.0003858024691</v>
      </c>
      <c r="T27" s="35">
        <f t="shared" si="25"/>
        <v>0.000365497076</v>
      </c>
      <c r="U27" s="35">
        <f t="shared" si="25"/>
        <v>0.0003472222222</v>
      </c>
    </row>
    <row r="28">
      <c r="A28" s="9">
        <v>2.6</v>
      </c>
      <c r="B28" s="35">
        <f t="shared" ref="B28:U28" si="26">$A28/($B$1*B$2)</f>
        <v>0.007222222222</v>
      </c>
      <c r="C28" s="35">
        <f t="shared" si="26"/>
        <v>0.003611111111</v>
      </c>
      <c r="D28" s="35">
        <f t="shared" si="26"/>
        <v>0.002407407407</v>
      </c>
      <c r="E28" s="35">
        <f t="shared" si="26"/>
        <v>0.001805555556</v>
      </c>
      <c r="F28" s="35">
        <f t="shared" si="26"/>
        <v>0.001444444444</v>
      </c>
      <c r="G28" s="35">
        <f t="shared" si="26"/>
        <v>0.001203703704</v>
      </c>
      <c r="H28" s="35">
        <f t="shared" si="26"/>
        <v>0.001031746032</v>
      </c>
      <c r="I28" s="35">
        <f t="shared" si="26"/>
        <v>0.0009027777778</v>
      </c>
      <c r="J28" s="35">
        <f t="shared" si="26"/>
        <v>0.0008024691358</v>
      </c>
      <c r="K28" s="35">
        <f t="shared" si="26"/>
        <v>0.0007222222222</v>
      </c>
      <c r="L28" s="35">
        <f t="shared" si="26"/>
        <v>0.0006565656566</v>
      </c>
      <c r="M28" s="35">
        <f t="shared" si="26"/>
        <v>0.0006018518519</v>
      </c>
      <c r="N28" s="35">
        <f t="shared" si="26"/>
        <v>0.0005555555556</v>
      </c>
      <c r="O28" s="35">
        <f t="shared" si="26"/>
        <v>0.0005158730159</v>
      </c>
      <c r="P28" s="35">
        <f t="shared" si="26"/>
        <v>0.0004814814815</v>
      </c>
      <c r="Q28" s="35">
        <f t="shared" si="26"/>
        <v>0.0004513888889</v>
      </c>
      <c r="R28" s="35">
        <f t="shared" si="26"/>
        <v>0.0004248366013</v>
      </c>
      <c r="S28" s="35">
        <f t="shared" si="26"/>
        <v>0.0004012345679</v>
      </c>
      <c r="T28" s="35">
        <f t="shared" si="26"/>
        <v>0.0003801169591</v>
      </c>
      <c r="U28" s="35">
        <f t="shared" si="26"/>
        <v>0.0003611111111</v>
      </c>
    </row>
    <row r="29">
      <c r="A29" s="9">
        <v>2.7</v>
      </c>
      <c r="B29" s="35">
        <f t="shared" ref="B29:U29" si="27">$A29/($B$1*B$2)</f>
        <v>0.0075</v>
      </c>
      <c r="C29" s="35">
        <f t="shared" si="27"/>
        <v>0.00375</v>
      </c>
      <c r="D29" s="35">
        <f t="shared" si="27"/>
        <v>0.0025</v>
      </c>
      <c r="E29" s="35">
        <f t="shared" si="27"/>
        <v>0.001875</v>
      </c>
      <c r="F29" s="35">
        <f t="shared" si="27"/>
        <v>0.0015</v>
      </c>
      <c r="G29" s="35">
        <f t="shared" si="27"/>
        <v>0.00125</v>
      </c>
      <c r="H29" s="35">
        <f t="shared" si="27"/>
        <v>0.001071428571</v>
      </c>
      <c r="I29" s="35">
        <f t="shared" si="27"/>
        <v>0.0009375</v>
      </c>
      <c r="J29" s="35">
        <f t="shared" si="27"/>
        <v>0.0008333333333</v>
      </c>
      <c r="K29" s="35">
        <f t="shared" si="27"/>
        <v>0.00075</v>
      </c>
      <c r="L29" s="35">
        <f t="shared" si="27"/>
        <v>0.0006818181818</v>
      </c>
      <c r="M29" s="35">
        <f t="shared" si="27"/>
        <v>0.000625</v>
      </c>
      <c r="N29" s="35">
        <f t="shared" si="27"/>
        <v>0.0005769230769</v>
      </c>
      <c r="O29" s="35">
        <f t="shared" si="27"/>
        <v>0.0005357142857</v>
      </c>
      <c r="P29" s="35">
        <f t="shared" si="27"/>
        <v>0.0005</v>
      </c>
      <c r="Q29" s="35">
        <f t="shared" si="27"/>
        <v>0.00046875</v>
      </c>
      <c r="R29" s="35">
        <f t="shared" si="27"/>
        <v>0.0004411764706</v>
      </c>
      <c r="S29" s="35">
        <f t="shared" si="27"/>
        <v>0.0004166666667</v>
      </c>
      <c r="T29" s="35">
        <f t="shared" si="27"/>
        <v>0.0003947368421</v>
      </c>
      <c r="U29" s="35">
        <f t="shared" si="27"/>
        <v>0.000375</v>
      </c>
    </row>
    <row r="30">
      <c r="A30" s="9">
        <v>2.8</v>
      </c>
      <c r="B30" s="35">
        <f t="shared" ref="B30:U30" si="28">$A30/($B$1*B$2)</f>
        <v>0.007777777778</v>
      </c>
      <c r="C30" s="35">
        <f t="shared" si="28"/>
        <v>0.003888888889</v>
      </c>
      <c r="D30" s="35">
        <f t="shared" si="28"/>
        <v>0.002592592593</v>
      </c>
      <c r="E30" s="35">
        <f t="shared" si="28"/>
        <v>0.001944444444</v>
      </c>
      <c r="F30" s="35">
        <f t="shared" si="28"/>
        <v>0.001555555556</v>
      </c>
      <c r="G30" s="35">
        <f t="shared" si="28"/>
        <v>0.001296296296</v>
      </c>
      <c r="H30" s="35">
        <f t="shared" si="28"/>
        <v>0.001111111111</v>
      </c>
      <c r="I30" s="35">
        <f t="shared" si="28"/>
        <v>0.0009722222222</v>
      </c>
      <c r="J30" s="35">
        <f t="shared" si="28"/>
        <v>0.0008641975309</v>
      </c>
      <c r="K30" s="35">
        <f t="shared" si="28"/>
        <v>0.0007777777778</v>
      </c>
      <c r="L30" s="35">
        <f t="shared" si="28"/>
        <v>0.0007070707071</v>
      </c>
      <c r="M30" s="35">
        <f t="shared" si="28"/>
        <v>0.0006481481481</v>
      </c>
      <c r="N30" s="35">
        <f t="shared" si="28"/>
        <v>0.0005982905983</v>
      </c>
      <c r="O30" s="35">
        <f t="shared" si="28"/>
        <v>0.0005555555556</v>
      </c>
      <c r="P30" s="35">
        <f t="shared" si="28"/>
        <v>0.0005185185185</v>
      </c>
      <c r="Q30" s="35">
        <f t="shared" si="28"/>
        <v>0.0004861111111</v>
      </c>
      <c r="R30" s="35">
        <f t="shared" si="28"/>
        <v>0.0004575163399</v>
      </c>
      <c r="S30" s="35">
        <f t="shared" si="28"/>
        <v>0.0004320987654</v>
      </c>
      <c r="T30" s="35">
        <f t="shared" si="28"/>
        <v>0.0004093567251</v>
      </c>
      <c r="U30" s="35">
        <f t="shared" si="28"/>
        <v>0.0003888888889</v>
      </c>
    </row>
    <row r="31">
      <c r="A31" s="9">
        <v>2.9</v>
      </c>
      <c r="B31" s="35">
        <f t="shared" ref="B31:U31" si="29">$A31/($B$1*B$2)</f>
        <v>0.008055555556</v>
      </c>
      <c r="C31" s="35">
        <f t="shared" si="29"/>
        <v>0.004027777778</v>
      </c>
      <c r="D31" s="35">
        <f t="shared" si="29"/>
        <v>0.002685185185</v>
      </c>
      <c r="E31" s="35">
        <f t="shared" si="29"/>
        <v>0.002013888889</v>
      </c>
      <c r="F31" s="35">
        <f t="shared" si="29"/>
        <v>0.001611111111</v>
      </c>
      <c r="G31" s="35">
        <f t="shared" si="29"/>
        <v>0.001342592593</v>
      </c>
      <c r="H31" s="35">
        <f t="shared" si="29"/>
        <v>0.001150793651</v>
      </c>
      <c r="I31" s="35">
        <f t="shared" si="29"/>
        <v>0.001006944444</v>
      </c>
      <c r="J31" s="35">
        <f t="shared" si="29"/>
        <v>0.0008950617284</v>
      </c>
      <c r="K31" s="35">
        <f t="shared" si="29"/>
        <v>0.0008055555556</v>
      </c>
      <c r="L31" s="35">
        <f t="shared" si="29"/>
        <v>0.0007323232323</v>
      </c>
      <c r="M31" s="35">
        <f t="shared" si="29"/>
        <v>0.0006712962963</v>
      </c>
      <c r="N31" s="35">
        <f t="shared" si="29"/>
        <v>0.0006196581197</v>
      </c>
      <c r="O31" s="35">
        <f t="shared" si="29"/>
        <v>0.0005753968254</v>
      </c>
      <c r="P31" s="35">
        <f t="shared" si="29"/>
        <v>0.000537037037</v>
      </c>
      <c r="Q31" s="35">
        <f t="shared" si="29"/>
        <v>0.0005034722222</v>
      </c>
      <c r="R31" s="35">
        <f t="shared" si="29"/>
        <v>0.0004738562092</v>
      </c>
      <c r="S31" s="35">
        <f t="shared" si="29"/>
        <v>0.0004475308642</v>
      </c>
      <c r="T31" s="35">
        <f t="shared" si="29"/>
        <v>0.0004239766082</v>
      </c>
      <c r="U31" s="35">
        <f t="shared" si="29"/>
        <v>0.0004027777778</v>
      </c>
    </row>
    <row r="32">
      <c r="A32" s="9">
        <v>3.0</v>
      </c>
      <c r="B32" s="35">
        <f t="shared" ref="B32:U32" si="30">$A32/($B$1*B$2)</f>
        <v>0.008333333333</v>
      </c>
      <c r="C32" s="35">
        <f t="shared" si="30"/>
        <v>0.004166666667</v>
      </c>
      <c r="D32" s="35">
        <f t="shared" si="30"/>
        <v>0.002777777778</v>
      </c>
      <c r="E32" s="35">
        <f t="shared" si="30"/>
        <v>0.002083333333</v>
      </c>
      <c r="F32" s="35">
        <f t="shared" si="30"/>
        <v>0.001666666667</v>
      </c>
      <c r="G32" s="35">
        <f t="shared" si="30"/>
        <v>0.001388888889</v>
      </c>
      <c r="H32" s="35">
        <f t="shared" si="30"/>
        <v>0.00119047619</v>
      </c>
      <c r="I32" s="35">
        <f t="shared" si="30"/>
        <v>0.001041666667</v>
      </c>
      <c r="J32" s="35">
        <f t="shared" si="30"/>
        <v>0.0009259259259</v>
      </c>
      <c r="K32" s="35">
        <f t="shared" si="30"/>
        <v>0.0008333333333</v>
      </c>
      <c r="L32" s="35">
        <f t="shared" si="30"/>
        <v>0.0007575757576</v>
      </c>
      <c r="M32" s="35">
        <f t="shared" si="30"/>
        <v>0.0006944444444</v>
      </c>
      <c r="N32" s="35">
        <f t="shared" si="30"/>
        <v>0.000641025641</v>
      </c>
      <c r="O32" s="35">
        <f t="shared" si="30"/>
        <v>0.0005952380952</v>
      </c>
      <c r="P32" s="35">
        <f t="shared" si="30"/>
        <v>0.0005555555556</v>
      </c>
      <c r="Q32" s="35">
        <f t="shared" si="30"/>
        <v>0.0005208333333</v>
      </c>
      <c r="R32" s="35">
        <f t="shared" si="30"/>
        <v>0.0004901960784</v>
      </c>
      <c r="S32" s="35">
        <f t="shared" si="30"/>
        <v>0.000462962963</v>
      </c>
      <c r="T32" s="35">
        <f t="shared" si="30"/>
        <v>0.0004385964912</v>
      </c>
      <c r="U32" s="35">
        <f t="shared" si="30"/>
        <v>0.0004166666667</v>
      </c>
    </row>
    <row r="33">
      <c r="A33" s="9">
        <v>3.1</v>
      </c>
      <c r="B33" s="35">
        <f t="shared" ref="B33:U33" si="31">$A33/($B$1*B$2)</f>
        <v>0.008611111111</v>
      </c>
      <c r="C33" s="35">
        <f t="shared" si="31"/>
        <v>0.004305555556</v>
      </c>
      <c r="D33" s="35">
        <f t="shared" si="31"/>
        <v>0.00287037037</v>
      </c>
      <c r="E33" s="35">
        <f t="shared" si="31"/>
        <v>0.002152777778</v>
      </c>
      <c r="F33" s="35">
        <f t="shared" si="31"/>
        <v>0.001722222222</v>
      </c>
      <c r="G33" s="35">
        <f t="shared" si="31"/>
        <v>0.001435185185</v>
      </c>
      <c r="H33" s="35">
        <f t="shared" si="31"/>
        <v>0.00123015873</v>
      </c>
      <c r="I33" s="35">
        <f t="shared" si="31"/>
        <v>0.001076388889</v>
      </c>
      <c r="J33" s="35">
        <f t="shared" si="31"/>
        <v>0.0009567901235</v>
      </c>
      <c r="K33" s="35">
        <f t="shared" si="31"/>
        <v>0.0008611111111</v>
      </c>
      <c r="L33" s="35">
        <f t="shared" si="31"/>
        <v>0.0007828282828</v>
      </c>
      <c r="M33" s="35">
        <f t="shared" si="31"/>
        <v>0.0007175925926</v>
      </c>
      <c r="N33" s="35">
        <f t="shared" si="31"/>
        <v>0.0006623931624</v>
      </c>
      <c r="O33" s="35">
        <f t="shared" si="31"/>
        <v>0.0006150793651</v>
      </c>
      <c r="P33" s="35">
        <f t="shared" si="31"/>
        <v>0.0005740740741</v>
      </c>
      <c r="Q33" s="35">
        <f t="shared" si="31"/>
        <v>0.0005381944444</v>
      </c>
      <c r="R33" s="35">
        <f t="shared" si="31"/>
        <v>0.0005065359477</v>
      </c>
      <c r="S33" s="35">
        <f t="shared" si="31"/>
        <v>0.0004783950617</v>
      </c>
      <c r="T33" s="35">
        <f t="shared" si="31"/>
        <v>0.0004532163743</v>
      </c>
      <c r="U33" s="35">
        <f t="shared" si="31"/>
        <v>0.0004305555556</v>
      </c>
    </row>
    <row r="34">
      <c r="A34" s="9">
        <v>3.2</v>
      </c>
      <c r="B34" s="35">
        <f t="shared" ref="B34:U34" si="32">$A34/($B$1*B$2)</f>
        <v>0.008888888889</v>
      </c>
      <c r="C34" s="35">
        <f t="shared" si="32"/>
        <v>0.004444444444</v>
      </c>
      <c r="D34" s="35">
        <f t="shared" si="32"/>
        <v>0.002962962963</v>
      </c>
      <c r="E34" s="35">
        <f t="shared" si="32"/>
        <v>0.002222222222</v>
      </c>
      <c r="F34" s="35">
        <f t="shared" si="32"/>
        <v>0.001777777778</v>
      </c>
      <c r="G34" s="35">
        <f t="shared" si="32"/>
        <v>0.001481481481</v>
      </c>
      <c r="H34" s="35">
        <f t="shared" si="32"/>
        <v>0.00126984127</v>
      </c>
      <c r="I34" s="35">
        <f t="shared" si="32"/>
        <v>0.001111111111</v>
      </c>
      <c r="J34" s="35">
        <f t="shared" si="32"/>
        <v>0.000987654321</v>
      </c>
      <c r="K34" s="35">
        <f t="shared" si="32"/>
        <v>0.0008888888889</v>
      </c>
      <c r="L34" s="35">
        <f t="shared" si="32"/>
        <v>0.0008080808081</v>
      </c>
      <c r="M34" s="35">
        <f t="shared" si="32"/>
        <v>0.0007407407407</v>
      </c>
      <c r="N34" s="35">
        <f t="shared" si="32"/>
        <v>0.0006837606838</v>
      </c>
      <c r="O34" s="35">
        <f t="shared" si="32"/>
        <v>0.0006349206349</v>
      </c>
      <c r="P34" s="35">
        <f t="shared" si="32"/>
        <v>0.0005925925926</v>
      </c>
      <c r="Q34" s="35">
        <f t="shared" si="32"/>
        <v>0.0005555555556</v>
      </c>
      <c r="R34" s="35">
        <f t="shared" si="32"/>
        <v>0.000522875817</v>
      </c>
      <c r="S34" s="35">
        <f t="shared" si="32"/>
        <v>0.0004938271605</v>
      </c>
      <c r="T34" s="35">
        <f t="shared" si="32"/>
        <v>0.0004678362573</v>
      </c>
      <c r="U34" s="35">
        <f t="shared" si="32"/>
        <v>0.0004444444444</v>
      </c>
    </row>
    <row r="35">
      <c r="A35" s="9">
        <v>3.3</v>
      </c>
      <c r="B35" s="35">
        <f t="shared" ref="B35:U35" si="33">$A35/($B$1*B$2)</f>
        <v>0.009166666667</v>
      </c>
      <c r="C35" s="35">
        <f t="shared" si="33"/>
        <v>0.004583333333</v>
      </c>
      <c r="D35" s="35">
        <f t="shared" si="33"/>
        <v>0.003055555556</v>
      </c>
      <c r="E35" s="35">
        <f t="shared" si="33"/>
        <v>0.002291666667</v>
      </c>
      <c r="F35" s="35">
        <f t="shared" si="33"/>
        <v>0.001833333333</v>
      </c>
      <c r="G35" s="35">
        <f t="shared" si="33"/>
        <v>0.001527777778</v>
      </c>
      <c r="H35" s="35">
        <f t="shared" si="33"/>
        <v>0.00130952381</v>
      </c>
      <c r="I35" s="35">
        <f t="shared" si="33"/>
        <v>0.001145833333</v>
      </c>
      <c r="J35" s="35">
        <f t="shared" si="33"/>
        <v>0.001018518519</v>
      </c>
      <c r="K35" s="35">
        <f t="shared" si="33"/>
        <v>0.0009166666667</v>
      </c>
      <c r="L35" s="35">
        <f t="shared" si="33"/>
        <v>0.0008333333333</v>
      </c>
      <c r="M35" s="35">
        <f t="shared" si="33"/>
        <v>0.0007638888889</v>
      </c>
      <c r="N35" s="35">
        <f t="shared" si="33"/>
        <v>0.0007051282051</v>
      </c>
      <c r="O35" s="35">
        <f t="shared" si="33"/>
        <v>0.0006547619048</v>
      </c>
      <c r="P35" s="35">
        <f t="shared" si="33"/>
        <v>0.0006111111111</v>
      </c>
      <c r="Q35" s="35">
        <f t="shared" si="33"/>
        <v>0.0005729166667</v>
      </c>
      <c r="R35" s="35">
        <f t="shared" si="33"/>
        <v>0.0005392156863</v>
      </c>
      <c r="S35" s="35">
        <f t="shared" si="33"/>
        <v>0.0005092592593</v>
      </c>
      <c r="T35" s="35">
        <f t="shared" si="33"/>
        <v>0.0004824561404</v>
      </c>
      <c r="U35" s="35">
        <f t="shared" si="33"/>
        <v>0.0004583333333</v>
      </c>
    </row>
    <row r="36">
      <c r="A36" s="9">
        <v>3.4</v>
      </c>
      <c r="B36" s="35">
        <f t="shared" ref="B36:U36" si="34">$A36/($B$1*B$2)</f>
        <v>0.009444444444</v>
      </c>
      <c r="C36" s="35">
        <f t="shared" si="34"/>
        <v>0.004722222222</v>
      </c>
      <c r="D36" s="35">
        <f t="shared" si="34"/>
        <v>0.003148148148</v>
      </c>
      <c r="E36" s="35">
        <f t="shared" si="34"/>
        <v>0.002361111111</v>
      </c>
      <c r="F36" s="35">
        <f t="shared" si="34"/>
        <v>0.001888888889</v>
      </c>
      <c r="G36" s="35">
        <f t="shared" si="34"/>
        <v>0.001574074074</v>
      </c>
      <c r="H36" s="35">
        <f t="shared" si="34"/>
        <v>0.001349206349</v>
      </c>
      <c r="I36" s="35">
        <f t="shared" si="34"/>
        <v>0.001180555556</v>
      </c>
      <c r="J36" s="35">
        <f t="shared" si="34"/>
        <v>0.001049382716</v>
      </c>
      <c r="K36" s="35">
        <f t="shared" si="34"/>
        <v>0.0009444444444</v>
      </c>
      <c r="L36" s="35">
        <f t="shared" si="34"/>
        <v>0.0008585858586</v>
      </c>
      <c r="M36" s="35">
        <f t="shared" si="34"/>
        <v>0.000787037037</v>
      </c>
      <c r="N36" s="35">
        <f t="shared" si="34"/>
        <v>0.0007264957265</v>
      </c>
      <c r="O36" s="35">
        <f t="shared" si="34"/>
        <v>0.0006746031746</v>
      </c>
      <c r="P36" s="35">
        <f t="shared" si="34"/>
        <v>0.0006296296296</v>
      </c>
      <c r="Q36" s="35">
        <f t="shared" si="34"/>
        <v>0.0005902777778</v>
      </c>
      <c r="R36" s="35">
        <f t="shared" si="34"/>
        <v>0.0005555555556</v>
      </c>
      <c r="S36" s="35">
        <f t="shared" si="34"/>
        <v>0.000524691358</v>
      </c>
      <c r="T36" s="35">
        <f t="shared" si="34"/>
        <v>0.0004970760234</v>
      </c>
      <c r="U36" s="35">
        <f t="shared" si="34"/>
        <v>0.0004722222222</v>
      </c>
    </row>
    <row r="37">
      <c r="A37" s="9">
        <v>3.5</v>
      </c>
      <c r="B37" s="35">
        <f t="shared" ref="B37:U37" si="35">$A37/($B$1*B$2)</f>
        <v>0.009722222222</v>
      </c>
      <c r="C37" s="35">
        <f t="shared" si="35"/>
        <v>0.004861111111</v>
      </c>
      <c r="D37" s="35">
        <f t="shared" si="35"/>
        <v>0.003240740741</v>
      </c>
      <c r="E37" s="35">
        <f t="shared" si="35"/>
        <v>0.002430555556</v>
      </c>
      <c r="F37" s="35">
        <f t="shared" si="35"/>
        <v>0.001944444444</v>
      </c>
      <c r="G37" s="35">
        <f t="shared" si="35"/>
        <v>0.00162037037</v>
      </c>
      <c r="H37" s="35">
        <f t="shared" si="35"/>
        <v>0.001388888889</v>
      </c>
      <c r="I37" s="35">
        <f t="shared" si="35"/>
        <v>0.001215277778</v>
      </c>
      <c r="J37" s="35">
        <f t="shared" si="35"/>
        <v>0.001080246914</v>
      </c>
      <c r="K37" s="35">
        <f t="shared" si="35"/>
        <v>0.0009722222222</v>
      </c>
      <c r="L37" s="35">
        <f t="shared" si="35"/>
        <v>0.0008838383838</v>
      </c>
      <c r="M37" s="35">
        <f t="shared" si="35"/>
        <v>0.0008101851852</v>
      </c>
      <c r="N37" s="35">
        <f t="shared" si="35"/>
        <v>0.0007478632479</v>
      </c>
      <c r="O37" s="35">
        <f t="shared" si="35"/>
        <v>0.0006944444444</v>
      </c>
      <c r="P37" s="35">
        <f t="shared" si="35"/>
        <v>0.0006481481481</v>
      </c>
      <c r="Q37" s="35">
        <f t="shared" si="35"/>
        <v>0.0006076388889</v>
      </c>
      <c r="R37" s="35">
        <f t="shared" si="35"/>
        <v>0.0005718954248</v>
      </c>
      <c r="S37" s="35">
        <f t="shared" si="35"/>
        <v>0.0005401234568</v>
      </c>
      <c r="T37" s="35">
        <f t="shared" si="35"/>
        <v>0.0005116959064</v>
      </c>
      <c r="U37" s="35">
        <f t="shared" si="35"/>
        <v>0.0004861111111</v>
      </c>
    </row>
    <row r="38">
      <c r="A38" s="9">
        <v>3.6</v>
      </c>
      <c r="B38" s="35">
        <f t="shared" ref="B38:U38" si="36">$A38/($B$1*B$2)</f>
        <v>0.01</v>
      </c>
      <c r="C38" s="35">
        <f t="shared" si="36"/>
        <v>0.005</v>
      </c>
      <c r="D38" s="35">
        <f t="shared" si="36"/>
        <v>0.003333333333</v>
      </c>
      <c r="E38" s="35">
        <f t="shared" si="36"/>
        <v>0.0025</v>
      </c>
      <c r="F38" s="35">
        <f t="shared" si="36"/>
        <v>0.002</v>
      </c>
      <c r="G38" s="35">
        <f t="shared" si="36"/>
        <v>0.001666666667</v>
      </c>
      <c r="H38" s="35">
        <f t="shared" si="36"/>
        <v>0.001428571429</v>
      </c>
      <c r="I38" s="35">
        <f t="shared" si="36"/>
        <v>0.00125</v>
      </c>
      <c r="J38" s="35">
        <f t="shared" si="36"/>
        <v>0.001111111111</v>
      </c>
      <c r="K38" s="35">
        <f t="shared" si="36"/>
        <v>0.001</v>
      </c>
      <c r="L38" s="35">
        <f t="shared" si="36"/>
        <v>0.0009090909091</v>
      </c>
      <c r="M38" s="35">
        <f t="shared" si="36"/>
        <v>0.0008333333333</v>
      </c>
      <c r="N38" s="35">
        <f t="shared" si="36"/>
        <v>0.0007692307692</v>
      </c>
      <c r="O38" s="35">
        <f t="shared" si="36"/>
        <v>0.0007142857143</v>
      </c>
      <c r="P38" s="35">
        <f t="shared" si="36"/>
        <v>0.0006666666667</v>
      </c>
      <c r="Q38" s="35">
        <f t="shared" si="36"/>
        <v>0.000625</v>
      </c>
      <c r="R38" s="35">
        <f t="shared" si="36"/>
        <v>0.0005882352941</v>
      </c>
      <c r="S38" s="35">
        <f t="shared" si="36"/>
        <v>0.0005555555556</v>
      </c>
      <c r="T38" s="35">
        <f t="shared" si="36"/>
        <v>0.0005263157895</v>
      </c>
      <c r="U38" s="35">
        <f t="shared" si="36"/>
        <v>0.0005</v>
      </c>
    </row>
    <row r="39">
      <c r="A39" s="9">
        <v>3.7</v>
      </c>
      <c r="B39" s="35">
        <f t="shared" ref="B39:U39" si="37">$A39/($B$1*B$2)</f>
        <v>0.01027777778</v>
      </c>
      <c r="C39" s="35">
        <f t="shared" si="37"/>
        <v>0.005138888889</v>
      </c>
      <c r="D39" s="35">
        <f t="shared" si="37"/>
        <v>0.003425925926</v>
      </c>
      <c r="E39" s="35">
        <f t="shared" si="37"/>
        <v>0.002569444444</v>
      </c>
      <c r="F39" s="35">
        <f t="shared" si="37"/>
        <v>0.002055555556</v>
      </c>
      <c r="G39" s="35">
        <f t="shared" si="37"/>
        <v>0.001712962963</v>
      </c>
      <c r="H39" s="35">
        <f t="shared" si="37"/>
        <v>0.001468253968</v>
      </c>
      <c r="I39" s="35">
        <f t="shared" si="37"/>
        <v>0.001284722222</v>
      </c>
      <c r="J39" s="35">
        <f t="shared" si="37"/>
        <v>0.001141975309</v>
      </c>
      <c r="K39" s="35">
        <f t="shared" si="37"/>
        <v>0.001027777778</v>
      </c>
      <c r="L39" s="35">
        <f t="shared" si="37"/>
        <v>0.0009343434343</v>
      </c>
      <c r="M39" s="35">
        <f t="shared" si="37"/>
        <v>0.0008564814815</v>
      </c>
      <c r="N39" s="35">
        <f t="shared" si="37"/>
        <v>0.0007905982906</v>
      </c>
      <c r="O39" s="35">
        <f t="shared" si="37"/>
        <v>0.0007341269841</v>
      </c>
      <c r="P39" s="35">
        <f t="shared" si="37"/>
        <v>0.0006851851852</v>
      </c>
      <c r="Q39" s="35">
        <f t="shared" si="37"/>
        <v>0.0006423611111</v>
      </c>
      <c r="R39" s="35">
        <f t="shared" si="37"/>
        <v>0.0006045751634</v>
      </c>
      <c r="S39" s="35">
        <f t="shared" si="37"/>
        <v>0.0005709876543</v>
      </c>
      <c r="T39" s="35">
        <f t="shared" si="37"/>
        <v>0.0005409356725</v>
      </c>
      <c r="U39" s="35">
        <f t="shared" si="37"/>
        <v>0.0005138888889</v>
      </c>
    </row>
    <row r="40">
      <c r="A40" s="9">
        <v>3.8</v>
      </c>
      <c r="B40" s="35">
        <f t="shared" ref="B40:U40" si="38">$A40/($B$1*B$2)</f>
        <v>0.01055555556</v>
      </c>
      <c r="C40" s="35">
        <f t="shared" si="38"/>
        <v>0.005277777778</v>
      </c>
      <c r="D40" s="35">
        <f t="shared" si="38"/>
        <v>0.003518518519</v>
      </c>
      <c r="E40" s="35">
        <f t="shared" si="38"/>
        <v>0.002638888889</v>
      </c>
      <c r="F40" s="35">
        <f t="shared" si="38"/>
        <v>0.002111111111</v>
      </c>
      <c r="G40" s="35">
        <f t="shared" si="38"/>
        <v>0.001759259259</v>
      </c>
      <c r="H40" s="35">
        <f t="shared" si="38"/>
        <v>0.001507936508</v>
      </c>
      <c r="I40" s="35">
        <f t="shared" si="38"/>
        <v>0.001319444444</v>
      </c>
      <c r="J40" s="35">
        <f t="shared" si="38"/>
        <v>0.001172839506</v>
      </c>
      <c r="K40" s="35">
        <f t="shared" si="38"/>
        <v>0.001055555556</v>
      </c>
      <c r="L40" s="35">
        <f t="shared" si="38"/>
        <v>0.0009595959596</v>
      </c>
      <c r="M40" s="35">
        <f t="shared" si="38"/>
        <v>0.0008796296296</v>
      </c>
      <c r="N40" s="35">
        <f t="shared" si="38"/>
        <v>0.000811965812</v>
      </c>
      <c r="O40" s="35">
        <f t="shared" si="38"/>
        <v>0.000753968254</v>
      </c>
      <c r="P40" s="35">
        <f t="shared" si="38"/>
        <v>0.0007037037037</v>
      </c>
      <c r="Q40" s="35">
        <f t="shared" si="38"/>
        <v>0.0006597222222</v>
      </c>
      <c r="R40" s="35">
        <f t="shared" si="38"/>
        <v>0.0006209150327</v>
      </c>
      <c r="S40" s="35">
        <f t="shared" si="38"/>
        <v>0.0005864197531</v>
      </c>
      <c r="T40" s="35">
        <f t="shared" si="38"/>
        <v>0.0005555555556</v>
      </c>
      <c r="U40" s="35">
        <f t="shared" si="38"/>
        <v>0.0005277777778</v>
      </c>
    </row>
    <row r="41">
      <c r="A41" s="9">
        <v>3.9</v>
      </c>
      <c r="B41" s="35">
        <f t="shared" ref="B41:U41" si="39">$A41/($B$1*B$2)</f>
        <v>0.01083333333</v>
      </c>
      <c r="C41" s="35">
        <f t="shared" si="39"/>
        <v>0.005416666667</v>
      </c>
      <c r="D41" s="35">
        <f t="shared" si="39"/>
        <v>0.003611111111</v>
      </c>
      <c r="E41" s="35">
        <f t="shared" si="39"/>
        <v>0.002708333333</v>
      </c>
      <c r="F41" s="35">
        <f t="shared" si="39"/>
        <v>0.002166666667</v>
      </c>
      <c r="G41" s="35">
        <f t="shared" si="39"/>
        <v>0.001805555556</v>
      </c>
      <c r="H41" s="35">
        <f t="shared" si="39"/>
        <v>0.001547619048</v>
      </c>
      <c r="I41" s="35">
        <f t="shared" si="39"/>
        <v>0.001354166667</v>
      </c>
      <c r="J41" s="35">
        <f t="shared" si="39"/>
        <v>0.001203703704</v>
      </c>
      <c r="K41" s="35">
        <f t="shared" si="39"/>
        <v>0.001083333333</v>
      </c>
      <c r="L41" s="35">
        <f t="shared" si="39"/>
        <v>0.0009848484848</v>
      </c>
      <c r="M41" s="35">
        <f t="shared" si="39"/>
        <v>0.0009027777778</v>
      </c>
      <c r="N41" s="35">
        <f t="shared" si="39"/>
        <v>0.0008333333333</v>
      </c>
      <c r="O41" s="35">
        <f t="shared" si="39"/>
        <v>0.0007738095238</v>
      </c>
      <c r="P41" s="35">
        <f t="shared" si="39"/>
        <v>0.0007222222222</v>
      </c>
      <c r="Q41" s="35">
        <f t="shared" si="39"/>
        <v>0.0006770833333</v>
      </c>
      <c r="R41" s="35">
        <f t="shared" si="39"/>
        <v>0.000637254902</v>
      </c>
      <c r="S41" s="35">
        <f t="shared" si="39"/>
        <v>0.0006018518519</v>
      </c>
      <c r="T41" s="35">
        <f t="shared" si="39"/>
        <v>0.0005701754386</v>
      </c>
      <c r="U41" s="35">
        <f t="shared" si="39"/>
        <v>0.0005416666667</v>
      </c>
    </row>
    <row r="42">
      <c r="A42" s="9">
        <v>4.0</v>
      </c>
      <c r="B42" s="35">
        <f t="shared" ref="B42:U42" si="40">$A42/($B$1*B$2)</f>
        <v>0.01111111111</v>
      </c>
      <c r="C42" s="35">
        <f t="shared" si="40"/>
        <v>0.005555555556</v>
      </c>
      <c r="D42" s="35">
        <f t="shared" si="40"/>
        <v>0.003703703704</v>
      </c>
      <c r="E42" s="35">
        <f t="shared" si="40"/>
        <v>0.002777777778</v>
      </c>
      <c r="F42" s="35">
        <f t="shared" si="40"/>
        <v>0.002222222222</v>
      </c>
      <c r="G42" s="35">
        <f t="shared" si="40"/>
        <v>0.001851851852</v>
      </c>
      <c r="H42" s="35">
        <f t="shared" si="40"/>
        <v>0.001587301587</v>
      </c>
      <c r="I42" s="35">
        <f t="shared" si="40"/>
        <v>0.001388888889</v>
      </c>
      <c r="J42" s="35">
        <f t="shared" si="40"/>
        <v>0.001234567901</v>
      </c>
      <c r="K42" s="35">
        <f t="shared" si="40"/>
        <v>0.001111111111</v>
      </c>
      <c r="L42" s="35">
        <f t="shared" si="40"/>
        <v>0.00101010101</v>
      </c>
      <c r="M42" s="35">
        <f t="shared" si="40"/>
        <v>0.0009259259259</v>
      </c>
      <c r="N42" s="35">
        <f t="shared" si="40"/>
        <v>0.0008547008547</v>
      </c>
      <c r="O42" s="35">
        <f t="shared" si="40"/>
        <v>0.0007936507937</v>
      </c>
      <c r="P42" s="35">
        <f t="shared" si="40"/>
        <v>0.0007407407407</v>
      </c>
      <c r="Q42" s="35">
        <f t="shared" si="40"/>
        <v>0.0006944444444</v>
      </c>
      <c r="R42" s="35">
        <f t="shared" si="40"/>
        <v>0.0006535947712</v>
      </c>
      <c r="S42" s="35">
        <f t="shared" si="40"/>
        <v>0.0006172839506</v>
      </c>
      <c r="T42" s="35">
        <f t="shared" si="40"/>
        <v>0.0005847953216</v>
      </c>
      <c r="U42" s="35">
        <f t="shared" si="40"/>
        <v>0.0005555555556</v>
      </c>
    </row>
    <row r="43">
      <c r="A43" s="9">
        <v>4.1</v>
      </c>
      <c r="B43" s="35">
        <f t="shared" ref="B43:U43" si="41">$A43/($B$1*B$2)</f>
        <v>0.01138888889</v>
      </c>
      <c r="C43" s="35">
        <f t="shared" si="41"/>
        <v>0.005694444444</v>
      </c>
      <c r="D43" s="35">
        <f t="shared" si="41"/>
        <v>0.003796296296</v>
      </c>
      <c r="E43" s="35">
        <f t="shared" si="41"/>
        <v>0.002847222222</v>
      </c>
      <c r="F43" s="35">
        <f t="shared" si="41"/>
        <v>0.002277777778</v>
      </c>
      <c r="G43" s="35">
        <f t="shared" si="41"/>
        <v>0.001898148148</v>
      </c>
      <c r="H43" s="35">
        <f t="shared" si="41"/>
        <v>0.001626984127</v>
      </c>
      <c r="I43" s="35">
        <f t="shared" si="41"/>
        <v>0.001423611111</v>
      </c>
      <c r="J43" s="35">
        <f t="shared" si="41"/>
        <v>0.001265432099</v>
      </c>
      <c r="K43" s="35">
        <f t="shared" si="41"/>
        <v>0.001138888889</v>
      </c>
      <c r="L43" s="35">
        <f t="shared" si="41"/>
        <v>0.001035353535</v>
      </c>
      <c r="M43" s="35">
        <f t="shared" si="41"/>
        <v>0.0009490740741</v>
      </c>
      <c r="N43" s="35">
        <f t="shared" si="41"/>
        <v>0.0008760683761</v>
      </c>
      <c r="O43" s="35">
        <f t="shared" si="41"/>
        <v>0.0008134920635</v>
      </c>
      <c r="P43" s="35">
        <f t="shared" si="41"/>
        <v>0.0007592592593</v>
      </c>
      <c r="Q43" s="35">
        <f t="shared" si="41"/>
        <v>0.0007118055556</v>
      </c>
      <c r="R43" s="35">
        <f t="shared" si="41"/>
        <v>0.0006699346405</v>
      </c>
      <c r="S43" s="35">
        <f t="shared" si="41"/>
        <v>0.0006327160494</v>
      </c>
      <c r="T43" s="35">
        <f t="shared" si="41"/>
        <v>0.0005994152047</v>
      </c>
      <c r="U43" s="35">
        <f t="shared" si="41"/>
        <v>0.0005694444444</v>
      </c>
    </row>
    <row r="44">
      <c r="A44" s="9">
        <v>4.2</v>
      </c>
      <c r="B44" s="35">
        <f t="shared" ref="B44:U44" si="42">$A44/($B$1*B$2)</f>
        <v>0.01166666667</v>
      </c>
      <c r="C44" s="35">
        <f t="shared" si="42"/>
        <v>0.005833333333</v>
      </c>
      <c r="D44" s="35">
        <f t="shared" si="42"/>
        <v>0.003888888889</v>
      </c>
      <c r="E44" s="35">
        <f t="shared" si="42"/>
        <v>0.002916666667</v>
      </c>
      <c r="F44" s="35">
        <f t="shared" si="42"/>
        <v>0.002333333333</v>
      </c>
      <c r="G44" s="35">
        <f t="shared" si="42"/>
        <v>0.001944444444</v>
      </c>
      <c r="H44" s="35">
        <f t="shared" si="42"/>
        <v>0.001666666667</v>
      </c>
      <c r="I44" s="35">
        <f t="shared" si="42"/>
        <v>0.001458333333</v>
      </c>
      <c r="J44" s="35">
        <f t="shared" si="42"/>
        <v>0.001296296296</v>
      </c>
      <c r="K44" s="35">
        <f t="shared" si="42"/>
        <v>0.001166666667</v>
      </c>
      <c r="L44" s="35">
        <f t="shared" si="42"/>
        <v>0.001060606061</v>
      </c>
      <c r="M44" s="35">
        <f t="shared" si="42"/>
        <v>0.0009722222222</v>
      </c>
      <c r="N44" s="35">
        <f t="shared" si="42"/>
        <v>0.0008974358974</v>
      </c>
      <c r="O44" s="35">
        <f t="shared" si="42"/>
        <v>0.0008333333333</v>
      </c>
      <c r="P44" s="35">
        <f t="shared" si="42"/>
        <v>0.0007777777778</v>
      </c>
      <c r="Q44" s="35">
        <f t="shared" si="42"/>
        <v>0.0007291666667</v>
      </c>
      <c r="R44" s="35">
        <f t="shared" si="42"/>
        <v>0.0006862745098</v>
      </c>
      <c r="S44" s="35">
        <f t="shared" si="42"/>
        <v>0.0006481481481</v>
      </c>
      <c r="T44" s="35">
        <f t="shared" si="42"/>
        <v>0.0006140350877</v>
      </c>
      <c r="U44" s="35">
        <f t="shared" si="42"/>
        <v>0.0005833333333</v>
      </c>
    </row>
    <row r="45">
      <c r="A45" s="9">
        <v>4.3</v>
      </c>
      <c r="B45" s="35">
        <f t="shared" ref="B45:U45" si="43">$A45/($B$1*B$2)</f>
        <v>0.01194444444</v>
      </c>
      <c r="C45" s="35">
        <f t="shared" si="43"/>
        <v>0.005972222222</v>
      </c>
      <c r="D45" s="35">
        <f t="shared" si="43"/>
        <v>0.003981481481</v>
      </c>
      <c r="E45" s="35">
        <f t="shared" si="43"/>
        <v>0.002986111111</v>
      </c>
      <c r="F45" s="35">
        <f t="shared" si="43"/>
        <v>0.002388888889</v>
      </c>
      <c r="G45" s="35">
        <f t="shared" si="43"/>
        <v>0.001990740741</v>
      </c>
      <c r="H45" s="35">
        <f t="shared" si="43"/>
        <v>0.001706349206</v>
      </c>
      <c r="I45" s="35">
        <f t="shared" si="43"/>
        <v>0.001493055556</v>
      </c>
      <c r="J45" s="35">
        <f t="shared" si="43"/>
        <v>0.001327160494</v>
      </c>
      <c r="K45" s="35">
        <f t="shared" si="43"/>
        <v>0.001194444444</v>
      </c>
      <c r="L45" s="35">
        <f t="shared" si="43"/>
        <v>0.001085858586</v>
      </c>
      <c r="M45" s="35">
        <f t="shared" si="43"/>
        <v>0.0009953703704</v>
      </c>
      <c r="N45" s="35">
        <f t="shared" si="43"/>
        <v>0.0009188034188</v>
      </c>
      <c r="O45" s="35">
        <f t="shared" si="43"/>
        <v>0.0008531746032</v>
      </c>
      <c r="P45" s="35">
        <f t="shared" si="43"/>
        <v>0.0007962962963</v>
      </c>
      <c r="Q45" s="35">
        <f t="shared" si="43"/>
        <v>0.0007465277778</v>
      </c>
      <c r="R45" s="35">
        <f t="shared" si="43"/>
        <v>0.0007026143791</v>
      </c>
      <c r="S45" s="35">
        <f t="shared" si="43"/>
        <v>0.0006635802469</v>
      </c>
      <c r="T45" s="35">
        <f t="shared" si="43"/>
        <v>0.0006286549708</v>
      </c>
      <c r="U45" s="35">
        <f t="shared" si="43"/>
        <v>0.0005972222222</v>
      </c>
    </row>
    <row r="46">
      <c r="A46" s="9">
        <v>4.4</v>
      </c>
      <c r="B46" s="35">
        <f t="shared" ref="B46:U46" si="44">$A46/($B$1*B$2)</f>
        <v>0.01222222222</v>
      </c>
      <c r="C46" s="35">
        <f t="shared" si="44"/>
        <v>0.006111111111</v>
      </c>
      <c r="D46" s="35">
        <f t="shared" si="44"/>
        <v>0.004074074074</v>
      </c>
      <c r="E46" s="35">
        <f t="shared" si="44"/>
        <v>0.003055555556</v>
      </c>
      <c r="F46" s="35">
        <f t="shared" si="44"/>
        <v>0.002444444444</v>
      </c>
      <c r="G46" s="35">
        <f t="shared" si="44"/>
        <v>0.002037037037</v>
      </c>
      <c r="H46" s="35">
        <f t="shared" si="44"/>
        <v>0.001746031746</v>
      </c>
      <c r="I46" s="35">
        <f t="shared" si="44"/>
        <v>0.001527777778</v>
      </c>
      <c r="J46" s="35">
        <f t="shared" si="44"/>
        <v>0.001358024691</v>
      </c>
      <c r="K46" s="35">
        <f t="shared" si="44"/>
        <v>0.001222222222</v>
      </c>
      <c r="L46" s="35">
        <f t="shared" si="44"/>
        <v>0.001111111111</v>
      </c>
      <c r="M46" s="35">
        <f t="shared" si="44"/>
        <v>0.001018518519</v>
      </c>
      <c r="N46" s="35">
        <f t="shared" si="44"/>
        <v>0.0009401709402</v>
      </c>
      <c r="O46" s="35">
        <f t="shared" si="44"/>
        <v>0.000873015873</v>
      </c>
      <c r="P46" s="35">
        <f t="shared" si="44"/>
        <v>0.0008148148148</v>
      </c>
      <c r="Q46" s="35">
        <f t="shared" si="44"/>
        <v>0.0007638888889</v>
      </c>
      <c r="R46" s="35">
        <f t="shared" si="44"/>
        <v>0.0007189542484</v>
      </c>
      <c r="S46" s="35">
        <f t="shared" si="44"/>
        <v>0.0006790123457</v>
      </c>
      <c r="T46" s="35">
        <f t="shared" si="44"/>
        <v>0.0006432748538</v>
      </c>
      <c r="U46" s="35">
        <f t="shared" si="44"/>
        <v>0.0006111111111</v>
      </c>
    </row>
    <row r="47">
      <c r="A47" s="9">
        <v>4.5</v>
      </c>
      <c r="B47" s="35">
        <f t="shared" ref="B47:U47" si="45">$A47/($B$1*B$2)</f>
        <v>0.0125</v>
      </c>
      <c r="C47" s="35">
        <f t="shared" si="45"/>
        <v>0.00625</v>
      </c>
      <c r="D47" s="35">
        <f t="shared" si="45"/>
        <v>0.004166666667</v>
      </c>
      <c r="E47" s="35">
        <f t="shared" si="45"/>
        <v>0.003125</v>
      </c>
      <c r="F47" s="35">
        <f t="shared" si="45"/>
        <v>0.0025</v>
      </c>
      <c r="G47" s="35">
        <f t="shared" si="45"/>
        <v>0.002083333333</v>
      </c>
      <c r="H47" s="35">
        <f t="shared" si="45"/>
        <v>0.001785714286</v>
      </c>
      <c r="I47" s="35">
        <f t="shared" si="45"/>
        <v>0.0015625</v>
      </c>
      <c r="J47" s="35">
        <f t="shared" si="45"/>
        <v>0.001388888889</v>
      </c>
      <c r="K47" s="35">
        <f t="shared" si="45"/>
        <v>0.00125</v>
      </c>
      <c r="L47" s="35">
        <f t="shared" si="45"/>
        <v>0.001136363636</v>
      </c>
      <c r="M47" s="35">
        <f t="shared" si="45"/>
        <v>0.001041666667</v>
      </c>
      <c r="N47" s="35">
        <f t="shared" si="45"/>
        <v>0.0009615384615</v>
      </c>
      <c r="O47" s="35">
        <f t="shared" si="45"/>
        <v>0.0008928571429</v>
      </c>
      <c r="P47" s="35">
        <f t="shared" si="45"/>
        <v>0.0008333333333</v>
      </c>
      <c r="Q47" s="35">
        <f t="shared" si="45"/>
        <v>0.00078125</v>
      </c>
      <c r="R47" s="35">
        <f t="shared" si="45"/>
        <v>0.0007352941176</v>
      </c>
      <c r="S47" s="35">
        <f t="shared" si="45"/>
        <v>0.0006944444444</v>
      </c>
      <c r="T47" s="35">
        <f t="shared" si="45"/>
        <v>0.0006578947368</v>
      </c>
      <c r="U47" s="35">
        <f t="shared" si="45"/>
        <v>0.000625</v>
      </c>
    </row>
    <row r="48">
      <c r="A48" s="9">
        <v>4.6</v>
      </c>
      <c r="B48" s="35">
        <f t="shared" ref="B48:U48" si="46">$A48/($B$1*B$2)</f>
        <v>0.01277777778</v>
      </c>
      <c r="C48" s="35">
        <f t="shared" si="46"/>
        <v>0.006388888889</v>
      </c>
      <c r="D48" s="35">
        <f t="shared" si="46"/>
        <v>0.004259259259</v>
      </c>
      <c r="E48" s="35">
        <f t="shared" si="46"/>
        <v>0.003194444444</v>
      </c>
      <c r="F48" s="35">
        <f t="shared" si="46"/>
        <v>0.002555555556</v>
      </c>
      <c r="G48" s="35">
        <f t="shared" si="46"/>
        <v>0.00212962963</v>
      </c>
      <c r="H48" s="35">
        <f t="shared" si="46"/>
        <v>0.001825396825</v>
      </c>
      <c r="I48" s="35">
        <f t="shared" si="46"/>
        <v>0.001597222222</v>
      </c>
      <c r="J48" s="35">
        <f t="shared" si="46"/>
        <v>0.001419753086</v>
      </c>
      <c r="K48" s="35">
        <f t="shared" si="46"/>
        <v>0.001277777778</v>
      </c>
      <c r="L48" s="35">
        <f t="shared" si="46"/>
        <v>0.001161616162</v>
      </c>
      <c r="M48" s="35">
        <f t="shared" si="46"/>
        <v>0.001064814815</v>
      </c>
      <c r="N48" s="35">
        <f t="shared" si="46"/>
        <v>0.0009829059829</v>
      </c>
      <c r="O48" s="35">
        <f t="shared" si="46"/>
        <v>0.0009126984127</v>
      </c>
      <c r="P48" s="35">
        <f t="shared" si="46"/>
        <v>0.0008518518519</v>
      </c>
      <c r="Q48" s="35">
        <f t="shared" si="46"/>
        <v>0.0007986111111</v>
      </c>
      <c r="R48" s="35">
        <f t="shared" si="46"/>
        <v>0.0007516339869</v>
      </c>
      <c r="S48" s="35">
        <f t="shared" si="46"/>
        <v>0.0007098765432</v>
      </c>
      <c r="T48" s="35">
        <f t="shared" si="46"/>
        <v>0.0006725146199</v>
      </c>
      <c r="U48" s="35">
        <f t="shared" si="46"/>
        <v>0.0006388888889</v>
      </c>
    </row>
    <row r="49">
      <c r="A49" s="9">
        <v>4.7</v>
      </c>
      <c r="B49" s="35">
        <f t="shared" ref="B49:U49" si="47">$A49/($B$1*B$2)</f>
        <v>0.01305555556</v>
      </c>
      <c r="C49" s="35">
        <f t="shared" si="47"/>
        <v>0.006527777778</v>
      </c>
      <c r="D49" s="35">
        <f t="shared" si="47"/>
        <v>0.004351851852</v>
      </c>
      <c r="E49" s="35">
        <f t="shared" si="47"/>
        <v>0.003263888889</v>
      </c>
      <c r="F49" s="35">
        <f t="shared" si="47"/>
        <v>0.002611111111</v>
      </c>
      <c r="G49" s="35">
        <f t="shared" si="47"/>
        <v>0.002175925926</v>
      </c>
      <c r="H49" s="35">
        <f t="shared" si="47"/>
        <v>0.001865079365</v>
      </c>
      <c r="I49" s="35">
        <f t="shared" si="47"/>
        <v>0.001631944444</v>
      </c>
      <c r="J49" s="35">
        <f t="shared" si="47"/>
        <v>0.001450617284</v>
      </c>
      <c r="K49" s="35">
        <f t="shared" si="47"/>
        <v>0.001305555556</v>
      </c>
      <c r="L49" s="35">
        <f t="shared" si="47"/>
        <v>0.001186868687</v>
      </c>
      <c r="M49" s="35">
        <f t="shared" si="47"/>
        <v>0.001087962963</v>
      </c>
      <c r="N49" s="35">
        <f t="shared" si="47"/>
        <v>0.001004273504</v>
      </c>
      <c r="O49" s="35">
        <f t="shared" si="47"/>
        <v>0.0009325396825</v>
      </c>
      <c r="P49" s="35">
        <f t="shared" si="47"/>
        <v>0.0008703703704</v>
      </c>
      <c r="Q49" s="35">
        <f t="shared" si="47"/>
        <v>0.0008159722222</v>
      </c>
      <c r="R49" s="35">
        <f t="shared" si="47"/>
        <v>0.0007679738562</v>
      </c>
      <c r="S49" s="35">
        <f t="shared" si="47"/>
        <v>0.000725308642</v>
      </c>
      <c r="T49" s="35">
        <f t="shared" si="47"/>
        <v>0.0006871345029</v>
      </c>
      <c r="U49" s="35">
        <f t="shared" si="47"/>
        <v>0.0006527777778</v>
      </c>
    </row>
    <row r="50">
      <c r="A50" s="9">
        <v>4.8</v>
      </c>
      <c r="B50" s="35">
        <f t="shared" ref="B50:U50" si="48">$A50/($B$1*B$2)</f>
        <v>0.01333333333</v>
      </c>
      <c r="C50" s="35">
        <f t="shared" si="48"/>
        <v>0.006666666667</v>
      </c>
      <c r="D50" s="35">
        <f t="shared" si="48"/>
        <v>0.004444444444</v>
      </c>
      <c r="E50" s="35">
        <f t="shared" si="48"/>
        <v>0.003333333333</v>
      </c>
      <c r="F50" s="35">
        <f t="shared" si="48"/>
        <v>0.002666666667</v>
      </c>
      <c r="G50" s="35">
        <f t="shared" si="48"/>
        <v>0.002222222222</v>
      </c>
      <c r="H50" s="35">
        <f t="shared" si="48"/>
        <v>0.001904761905</v>
      </c>
      <c r="I50" s="35">
        <f t="shared" si="48"/>
        <v>0.001666666667</v>
      </c>
      <c r="J50" s="35">
        <f t="shared" si="48"/>
        <v>0.001481481481</v>
      </c>
      <c r="K50" s="35">
        <f t="shared" si="48"/>
        <v>0.001333333333</v>
      </c>
      <c r="L50" s="35">
        <f t="shared" si="48"/>
        <v>0.001212121212</v>
      </c>
      <c r="M50" s="35">
        <f t="shared" si="48"/>
        <v>0.001111111111</v>
      </c>
      <c r="N50" s="35">
        <f t="shared" si="48"/>
        <v>0.001025641026</v>
      </c>
      <c r="O50" s="35">
        <f t="shared" si="48"/>
        <v>0.0009523809524</v>
      </c>
      <c r="P50" s="35">
        <f t="shared" si="48"/>
        <v>0.0008888888889</v>
      </c>
      <c r="Q50" s="35">
        <f t="shared" si="48"/>
        <v>0.0008333333333</v>
      </c>
      <c r="R50" s="35">
        <f t="shared" si="48"/>
        <v>0.0007843137255</v>
      </c>
      <c r="S50" s="35">
        <f t="shared" si="48"/>
        <v>0.0007407407407</v>
      </c>
      <c r="T50" s="35">
        <f t="shared" si="48"/>
        <v>0.000701754386</v>
      </c>
      <c r="U50" s="35">
        <f t="shared" si="48"/>
        <v>0.0006666666667</v>
      </c>
    </row>
    <row r="51">
      <c r="A51" s="9">
        <v>4.9</v>
      </c>
      <c r="B51" s="35">
        <f t="shared" ref="B51:U51" si="49">$A51/($B$1*B$2)</f>
        <v>0.01361111111</v>
      </c>
      <c r="C51" s="35">
        <f t="shared" si="49"/>
        <v>0.006805555556</v>
      </c>
      <c r="D51" s="35">
        <f t="shared" si="49"/>
        <v>0.004537037037</v>
      </c>
      <c r="E51" s="35">
        <f t="shared" si="49"/>
        <v>0.003402777778</v>
      </c>
      <c r="F51" s="35">
        <f t="shared" si="49"/>
        <v>0.002722222222</v>
      </c>
      <c r="G51" s="35">
        <f t="shared" si="49"/>
        <v>0.002268518519</v>
      </c>
      <c r="H51" s="35">
        <f t="shared" si="49"/>
        <v>0.001944444444</v>
      </c>
      <c r="I51" s="35">
        <f t="shared" si="49"/>
        <v>0.001701388889</v>
      </c>
      <c r="J51" s="35">
        <f t="shared" si="49"/>
        <v>0.001512345679</v>
      </c>
      <c r="K51" s="35">
        <f t="shared" si="49"/>
        <v>0.001361111111</v>
      </c>
      <c r="L51" s="35">
        <f t="shared" si="49"/>
        <v>0.001237373737</v>
      </c>
      <c r="M51" s="35">
        <f t="shared" si="49"/>
        <v>0.001134259259</v>
      </c>
      <c r="N51" s="35">
        <f t="shared" si="49"/>
        <v>0.001047008547</v>
      </c>
      <c r="O51" s="35">
        <f t="shared" si="49"/>
        <v>0.0009722222222</v>
      </c>
      <c r="P51" s="35">
        <f t="shared" si="49"/>
        <v>0.0009074074074</v>
      </c>
      <c r="Q51" s="35">
        <f t="shared" si="49"/>
        <v>0.0008506944444</v>
      </c>
      <c r="R51" s="35">
        <f t="shared" si="49"/>
        <v>0.0008006535948</v>
      </c>
      <c r="S51" s="35">
        <f t="shared" si="49"/>
        <v>0.0007561728395</v>
      </c>
      <c r="T51" s="35">
        <f t="shared" si="49"/>
        <v>0.000716374269</v>
      </c>
      <c r="U51" s="35">
        <f t="shared" si="49"/>
        <v>0.0006805555556</v>
      </c>
    </row>
    <row r="52">
      <c r="A52" s="9">
        <v>5.0</v>
      </c>
      <c r="B52" s="35">
        <f t="shared" ref="B52:U52" si="50">$A52/($B$1*B$2)</f>
        <v>0.01388888889</v>
      </c>
      <c r="C52" s="35">
        <f t="shared" si="50"/>
        <v>0.006944444444</v>
      </c>
      <c r="D52" s="35">
        <f t="shared" si="50"/>
        <v>0.00462962963</v>
      </c>
      <c r="E52" s="35">
        <f t="shared" si="50"/>
        <v>0.003472222222</v>
      </c>
      <c r="F52" s="35">
        <f t="shared" si="50"/>
        <v>0.002777777778</v>
      </c>
      <c r="G52" s="35">
        <f t="shared" si="50"/>
        <v>0.002314814815</v>
      </c>
      <c r="H52" s="35">
        <f t="shared" si="50"/>
        <v>0.001984126984</v>
      </c>
      <c r="I52" s="35">
        <f t="shared" si="50"/>
        <v>0.001736111111</v>
      </c>
      <c r="J52" s="35">
        <f t="shared" si="50"/>
        <v>0.001543209877</v>
      </c>
      <c r="K52" s="35">
        <f t="shared" si="50"/>
        <v>0.001388888889</v>
      </c>
      <c r="L52" s="35">
        <f t="shared" si="50"/>
        <v>0.001262626263</v>
      </c>
      <c r="M52" s="35">
        <f t="shared" si="50"/>
        <v>0.001157407407</v>
      </c>
      <c r="N52" s="35">
        <f t="shared" si="50"/>
        <v>0.001068376068</v>
      </c>
      <c r="O52" s="35">
        <f t="shared" si="50"/>
        <v>0.0009920634921</v>
      </c>
      <c r="P52" s="35">
        <f t="shared" si="50"/>
        <v>0.0009259259259</v>
      </c>
      <c r="Q52" s="35">
        <f t="shared" si="50"/>
        <v>0.0008680555556</v>
      </c>
      <c r="R52" s="35">
        <f t="shared" si="50"/>
        <v>0.0008169934641</v>
      </c>
      <c r="S52" s="35">
        <f t="shared" si="50"/>
        <v>0.0007716049383</v>
      </c>
      <c r="T52" s="35">
        <f t="shared" si="50"/>
        <v>0.000730994152</v>
      </c>
      <c r="U52" s="35">
        <f t="shared" si="50"/>
        <v>0.0006944444444</v>
      </c>
    </row>
    <row r="53">
      <c r="A53" s="9">
        <v>5.1</v>
      </c>
      <c r="B53" s="35">
        <f t="shared" ref="B53:U53" si="51">$A53/($B$1*B$2)</f>
        <v>0.01416666667</v>
      </c>
      <c r="C53" s="35">
        <f t="shared" si="51"/>
        <v>0.007083333333</v>
      </c>
      <c r="D53" s="35">
        <f t="shared" si="51"/>
        <v>0.004722222222</v>
      </c>
      <c r="E53" s="35">
        <f t="shared" si="51"/>
        <v>0.003541666667</v>
      </c>
      <c r="F53" s="35">
        <f t="shared" si="51"/>
        <v>0.002833333333</v>
      </c>
      <c r="G53" s="35">
        <f t="shared" si="51"/>
        <v>0.002361111111</v>
      </c>
      <c r="H53" s="35">
        <f t="shared" si="51"/>
        <v>0.002023809524</v>
      </c>
      <c r="I53" s="35">
        <f t="shared" si="51"/>
        <v>0.001770833333</v>
      </c>
      <c r="J53" s="35">
        <f t="shared" si="51"/>
        <v>0.001574074074</v>
      </c>
      <c r="K53" s="35">
        <f t="shared" si="51"/>
        <v>0.001416666667</v>
      </c>
      <c r="L53" s="35">
        <f t="shared" si="51"/>
        <v>0.001287878788</v>
      </c>
      <c r="M53" s="35">
        <f t="shared" si="51"/>
        <v>0.001180555556</v>
      </c>
      <c r="N53" s="35">
        <f t="shared" si="51"/>
        <v>0.00108974359</v>
      </c>
      <c r="O53" s="35">
        <f t="shared" si="51"/>
        <v>0.001011904762</v>
      </c>
      <c r="P53" s="35">
        <f t="shared" si="51"/>
        <v>0.0009444444444</v>
      </c>
      <c r="Q53" s="35">
        <f t="shared" si="51"/>
        <v>0.0008854166667</v>
      </c>
      <c r="R53" s="35">
        <f t="shared" si="51"/>
        <v>0.0008333333333</v>
      </c>
      <c r="S53" s="35">
        <f t="shared" si="51"/>
        <v>0.000787037037</v>
      </c>
      <c r="T53" s="35">
        <f t="shared" si="51"/>
        <v>0.0007456140351</v>
      </c>
      <c r="U53" s="35">
        <f t="shared" si="51"/>
        <v>0.0007083333333</v>
      </c>
    </row>
    <row r="54">
      <c r="A54" s="9">
        <v>5.2</v>
      </c>
      <c r="B54" s="35">
        <f t="shared" ref="B54:U54" si="52">$A54/($B$1*B$2)</f>
        <v>0.01444444444</v>
      </c>
      <c r="C54" s="35">
        <f t="shared" si="52"/>
        <v>0.007222222222</v>
      </c>
      <c r="D54" s="35">
        <f t="shared" si="52"/>
        <v>0.004814814815</v>
      </c>
      <c r="E54" s="35">
        <f t="shared" si="52"/>
        <v>0.003611111111</v>
      </c>
      <c r="F54" s="35">
        <f t="shared" si="52"/>
        <v>0.002888888889</v>
      </c>
      <c r="G54" s="35">
        <f t="shared" si="52"/>
        <v>0.002407407407</v>
      </c>
      <c r="H54" s="35">
        <f t="shared" si="52"/>
        <v>0.002063492063</v>
      </c>
      <c r="I54" s="35">
        <f t="shared" si="52"/>
        <v>0.001805555556</v>
      </c>
      <c r="J54" s="35">
        <f t="shared" si="52"/>
        <v>0.001604938272</v>
      </c>
      <c r="K54" s="35">
        <f t="shared" si="52"/>
        <v>0.001444444444</v>
      </c>
      <c r="L54" s="35">
        <f t="shared" si="52"/>
        <v>0.001313131313</v>
      </c>
      <c r="M54" s="35">
        <f t="shared" si="52"/>
        <v>0.001203703704</v>
      </c>
      <c r="N54" s="35">
        <f t="shared" si="52"/>
        <v>0.001111111111</v>
      </c>
      <c r="O54" s="35">
        <f t="shared" si="52"/>
        <v>0.001031746032</v>
      </c>
      <c r="P54" s="35">
        <f t="shared" si="52"/>
        <v>0.000962962963</v>
      </c>
      <c r="Q54" s="35">
        <f t="shared" si="52"/>
        <v>0.0009027777778</v>
      </c>
      <c r="R54" s="35">
        <f t="shared" si="52"/>
        <v>0.0008496732026</v>
      </c>
      <c r="S54" s="35">
        <f t="shared" si="52"/>
        <v>0.0008024691358</v>
      </c>
      <c r="T54" s="35">
        <f t="shared" si="52"/>
        <v>0.0007602339181</v>
      </c>
      <c r="U54" s="35">
        <f t="shared" si="52"/>
        <v>0.0007222222222</v>
      </c>
    </row>
    <row r="55">
      <c r="A55" s="9">
        <v>5.3</v>
      </c>
      <c r="B55" s="35">
        <f t="shared" ref="B55:U55" si="53">$A55/($B$1*B$2)</f>
        <v>0.01472222222</v>
      </c>
      <c r="C55" s="35">
        <f t="shared" si="53"/>
        <v>0.007361111111</v>
      </c>
      <c r="D55" s="35">
        <f t="shared" si="53"/>
        <v>0.004907407407</v>
      </c>
      <c r="E55" s="35">
        <f t="shared" si="53"/>
        <v>0.003680555556</v>
      </c>
      <c r="F55" s="35">
        <f t="shared" si="53"/>
        <v>0.002944444444</v>
      </c>
      <c r="G55" s="35">
        <f t="shared" si="53"/>
        <v>0.002453703704</v>
      </c>
      <c r="H55" s="35">
        <f t="shared" si="53"/>
        <v>0.002103174603</v>
      </c>
      <c r="I55" s="35">
        <f t="shared" si="53"/>
        <v>0.001840277778</v>
      </c>
      <c r="J55" s="35">
        <f t="shared" si="53"/>
        <v>0.001635802469</v>
      </c>
      <c r="K55" s="35">
        <f t="shared" si="53"/>
        <v>0.001472222222</v>
      </c>
      <c r="L55" s="35">
        <f t="shared" si="53"/>
        <v>0.001338383838</v>
      </c>
      <c r="M55" s="35">
        <f t="shared" si="53"/>
        <v>0.001226851852</v>
      </c>
      <c r="N55" s="35">
        <f t="shared" si="53"/>
        <v>0.001132478632</v>
      </c>
      <c r="O55" s="35">
        <f t="shared" si="53"/>
        <v>0.001051587302</v>
      </c>
      <c r="P55" s="35">
        <f t="shared" si="53"/>
        <v>0.0009814814815</v>
      </c>
      <c r="Q55" s="35">
        <f t="shared" si="53"/>
        <v>0.0009201388889</v>
      </c>
      <c r="R55" s="35">
        <f t="shared" si="53"/>
        <v>0.0008660130719</v>
      </c>
      <c r="S55" s="35">
        <f t="shared" si="53"/>
        <v>0.0008179012346</v>
      </c>
      <c r="T55" s="35">
        <f t="shared" si="53"/>
        <v>0.0007748538012</v>
      </c>
      <c r="U55" s="35">
        <f t="shared" si="53"/>
        <v>0.0007361111111</v>
      </c>
    </row>
    <row r="56">
      <c r="A56" s="9">
        <v>5.4</v>
      </c>
      <c r="B56" s="35">
        <f t="shared" ref="B56:U56" si="54">$A56/($B$1*B$2)</f>
        <v>0.015</v>
      </c>
      <c r="C56" s="35">
        <f t="shared" si="54"/>
        <v>0.0075</v>
      </c>
      <c r="D56" s="35">
        <f t="shared" si="54"/>
        <v>0.005</v>
      </c>
      <c r="E56" s="35">
        <f t="shared" si="54"/>
        <v>0.00375</v>
      </c>
      <c r="F56" s="35">
        <f t="shared" si="54"/>
        <v>0.003</v>
      </c>
      <c r="G56" s="35">
        <f t="shared" si="54"/>
        <v>0.0025</v>
      </c>
      <c r="H56" s="35">
        <f t="shared" si="54"/>
        <v>0.002142857143</v>
      </c>
      <c r="I56" s="35">
        <f t="shared" si="54"/>
        <v>0.001875</v>
      </c>
      <c r="J56" s="35">
        <f t="shared" si="54"/>
        <v>0.001666666667</v>
      </c>
      <c r="K56" s="35">
        <f t="shared" si="54"/>
        <v>0.0015</v>
      </c>
      <c r="L56" s="35">
        <f t="shared" si="54"/>
        <v>0.001363636364</v>
      </c>
      <c r="M56" s="35">
        <f t="shared" si="54"/>
        <v>0.00125</v>
      </c>
      <c r="N56" s="35">
        <f t="shared" si="54"/>
        <v>0.001153846154</v>
      </c>
      <c r="O56" s="35">
        <f t="shared" si="54"/>
        <v>0.001071428571</v>
      </c>
      <c r="P56" s="35">
        <f t="shared" si="54"/>
        <v>0.001</v>
      </c>
      <c r="Q56" s="35">
        <f t="shared" si="54"/>
        <v>0.0009375</v>
      </c>
      <c r="R56" s="35">
        <f t="shared" si="54"/>
        <v>0.0008823529412</v>
      </c>
      <c r="S56" s="35">
        <f t="shared" si="54"/>
        <v>0.0008333333333</v>
      </c>
      <c r="T56" s="35">
        <f t="shared" si="54"/>
        <v>0.0007894736842</v>
      </c>
      <c r="U56" s="35">
        <f t="shared" si="54"/>
        <v>0.00075</v>
      </c>
    </row>
    <row r="57">
      <c r="A57" s="9">
        <v>5.5</v>
      </c>
      <c r="B57" s="35">
        <f t="shared" ref="B57:U57" si="55">$A57/($B$1*B$2)</f>
        <v>0.01527777778</v>
      </c>
      <c r="C57" s="35">
        <f t="shared" si="55"/>
        <v>0.007638888889</v>
      </c>
      <c r="D57" s="35">
        <f t="shared" si="55"/>
        <v>0.005092592593</v>
      </c>
      <c r="E57" s="35">
        <f t="shared" si="55"/>
        <v>0.003819444444</v>
      </c>
      <c r="F57" s="35">
        <f t="shared" si="55"/>
        <v>0.003055555556</v>
      </c>
      <c r="G57" s="35">
        <f t="shared" si="55"/>
        <v>0.002546296296</v>
      </c>
      <c r="H57" s="35">
        <f t="shared" si="55"/>
        <v>0.002182539683</v>
      </c>
      <c r="I57" s="35">
        <f t="shared" si="55"/>
        <v>0.001909722222</v>
      </c>
      <c r="J57" s="35">
        <f t="shared" si="55"/>
        <v>0.001697530864</v>
      </c>
      <c r="K57" s="35">
        <f t="shared" si="55"/>
        <v>0.001527777778</v>
      </c>
      <c r="L57" s="35">
        <f t="shared" si="55"/>
        <v>0.001388888889</v>
      </c>
      <c r="M57" s="35">
        <f t="shared" si="55"/>
        <v>0.001273148148</v>
      </c>
      <c r="N57" s="35">
        <f t="shared" si="55"/>
        <v>0.001175213675</v>
      </c>
      <c r="O57" s="35">
        <f t="shared" si="55"/>
        <v>0.001091269841</v>
      </c>
      <c r="P57" s="35">
        <f t="shared" si="55"/>
        <v>0.001018518519</v>
      </c>
      <c r="Q57" s="35">
        <f t="shared" si="55"/>
        <v>0.0009548611111</v>
      </c>
      <c r="R57" s="35">
        <f t="shared" si="55"/>
        <v>0.0008986928105</v>
      </c>
      <c r="S57" s="35">
        <f t="shared" si="55"/>
        <v>0.0008487654321</v>
      </c>
      <c r="T57" s="35">
        <f t="shared" si="55"/>
        <v>0.0008040935673</v>
      </c>
      <c r="U57" s="35">
        <f t="shared" si="55"/>
        <v>0.0007638888889</v>
      </c>
    </row>
    <row r="58">
      <c r="A58" s="9">
        <v>5.6</v>
      </c>
      <c r="B58" s="35">
        <f t="shared" ref="B58:U58" si="56">$A58/($B$1*B$2)</f>
        <v>0.01555555556</v>
      </c>
      <c r="C58" s="35">
        <f t="shared" si="56"/>
        <v>0.007777777778</v>
      </c>
      <c r="D58" s="35">
        <f t="shared" si="56"/>
        <v>0.005185185185</v>
      </c>
      <c r="E58" s="35">
        <f t="shared" si="56"/>
        <v>0.003888888889</v>
      </c>
      <c r="F58" s="35">
        <f t="shared" si="56"/>
        <v>0.003111111111</v>
      </c>
      <c r="G58" s="35">
        <f t="shared" si="56"/>
        <v>0.002592592593</v>
      </c>
      <c r="H58" s="35">
        <f t="shared" si="56"/>
        <v>0.002222222222</v>
      </c>
      <c r="I58" s="35">
        <f t="shared" si="56"/>
        <v>0.001944444444</v>
      </c>
      <c r="J58" s="35">
        <f t="shared" si="56"/>
        <v>0.001728395062</v>
      </c>
      <c r="K58" s="35">
        <f t="shared" si="56"/>
        <v>0.001555555556</v>
      </c>
      <c r="L58" s="35">
        <f t="shared" si="56"/>
        <v>0.001414141414</v>
      </c>
      <c r="M58" s="35">
        <f t="shared" si="56"/>
        <v>0.001296296296</v>
      </c>
      <c r="N58" s="35">
        <f t="shared" si="56"/>
        <v>0.001196581197</v>
      </c>
      <c r="O58" s="35">
        <f t="shared" si="56"/>
        <v>0.001111111111</v>
      </c>
      <c r="P58" s="35">
        <f t="shared" si="56"/>
        <v>0.001037037037</v>
      </c>
      <c r="Q58" s="35">
        <f t="shared" si="56"/>
        <v>0.0009722222222</v>
      </c>
      <c r="R58" s="35">
        <f t="shared" si="56"/>
        <v>0.0009150326797</v>
      </c>
      <c r="S58" s="35">
        <f t="shared" si="56"/>
        <v>0.0008641975309</v>
      </c>
      <c r="T58" s="35">
        <f t="shared" si="56"/>
        <v>0.0008187134503</v>
      </c>
      <c r="U58" s="35">
        <f t="shared" si="56"/>
        <v>0.0007777777778</v>
      </c>
    </row>
    <row r="59">
      <c r="A59" s="9">
        <v>5.7</v>
      </c>
      <c r="B59" s="35">
        <f t="shared" ref="B59:U59" si="57">$A59/($B$1*B$2)</f>
        <v>0.01583333333</v>
      </c>
      <c r="C59" s="35">
        <f t="shared" si="57"/>
        <v>0.007916666667</v>
      </c>
      <c r="D59" s="35">
        <f t="shared" si="57"/>
        <v>0.005277777778</v>
      </c>
      <c r="E59" s="35">
        <f t="shared" si="57"/>
        <v>0.003958333333</v>
      </c>
      <c r="F59" s="35">
        <f t="shared" si="57"/>
        <v>0.003166666667</v>
      </c>
      <c r="G59" s="35">
        <f t="shared" si="57"/>
        <v>0.002638888889</v>
      </c>
      <c r="H59" s="35">
        <f t="shared" si="57"/>
        <v>0.002261904762</v>
      </c>
      <c r="I59" s="35">
        <f t="shared" si="57"/>
        <v>0.001979166667</v>
      </c>
      <c r="J59" s="35">
        <f t="shared" si="57"/>
        <v>0.001759259259</v>
      </c>
      <c r="K59" s="35">
        <f t="shared" si="57"/>
        <v>0.001583333333</v>
      </c>
      <c r="L59" s="35">
        <f t="shared" si="57"/>
        <v>0.001439393939</v>
      </c>
      <c r="M59" s="35">
        <f t="shared" si="57"/>
        <v>0.001319444444</v>
      </c>
      <c r="N59" s="35">
        <f t="shared" si="57"/>
        <v>0.001217948718</v>
      </c>
      <c r="O59" s="35">
        <f t="shared" si="57"/>
        <v>0.001130952381</v>
      </c>
      <c r="P59" s="35">
        <f t="shared" si="57"/>
        <v>0.001055555556</v>
      </c>
      <c r="Q59" s="35">
        <f t="shared" si="57"/>
        <v>0.0009895833333</v>
      </c>
      <c r="R59" s="35">
        <f t="shared" si="57"/>
        <v>0.000931372549</v>
      </c>
      <c r="S59" s="35">
        <f t="shared" si="57"/>
        <v>0.0008796296296</v>
      </c>
      <c r="T59" s="35">
        <f t="shared" si="57"/>
        <v>0.0008333333333</v>
      </c>
      <c r="U59" s="35">
        <f t="shared" si="57"/>
        <v>0.0007916666667</v>
      </c>
    </row>
    <row r="60">
      <c r="A60" s="9">
        <v>5.8</v>
      </c>
      <c r="B60" s="35">
        <f t="shared" ref="B60:U60" si="58">$A60/($B$1*B$2)</f>
        <v>0.01611111111</v>
      </c>
      <c r="C60" s="35">
        <f t="shared" si="58"/>
        <v>0.008055555556</v>
      </c>
      <c r="D60" s="35">
        <f t="shared" si="58"/>
        <v>0.00537037037</v>
      </c>
      <c r="E60" s="35">
        <f t="shared" si="58"/>
        <v>0.004027777778</v>
      </c>
      <c r="F60" s="35">
        <f t="shared" si="58"/>
        <v>0.003222222222</v>
      </c>
      <c r="G60" s="35">
        <f t="shared" si="58"/>
        <v>0.002685185185</v>
      </c>
      <c r="H60" s="35">
        <f t="shared" si="58"/>
        <v>0.002301587302</v>
      </c>
      <c r="I60" s="35">
        <f t="shared" si="58"/>
        <v>0.002013888889</v>
      </c>
      <c r="J60" s="35">
        <f t="shared" si="58"/>
        <v>0.001790123457</v>
      </c>
      <c r="K60" s="35">
        <f t="shared" si="58"/>
        <v>0.001611111111</v>
      </c>
      <c r="L60" s="35">
        <f t="shared" si="58"/>
        <v>0.001464646465</v>
      </c>
      <c r="M60" s="35">
        <f t="shared" si="58"/>
        <v>0.001342592593</v>
      </c>
      <c r="N60" s="35">
        <f t="shared" si="58"/>
        <v>0.001239316239</v>
      </c>
      <c r="O60" s="35">
        <f t="shared" si="58"/>
        <v>0.001150793651</v>
      </c>
      <c r="P60" s="35">
        <f t="shared" si="58"/>
        <v>0.001074074074</v>
      </c>
      <c r="Q60" s="35">
        <f t="shared" si="58"/>
        <v>0.001006944444</v>
      </c>
      <c r="R60" s="35">
        <f t="shared" si="58"/>
        <v>0.0009477124183</v>
      </c>
      <c r="S60" s="35">
        <f t="shared" si="58"/>
        <v>0.0008950617284</v>
      </c>
      <c r="T60" s="35">
        <f t="shared" si="58"/>
        <v>0.0008479532164</v>
      </c>
      <c r="U60" s="35">
        <f t="shared" si="58"/>
        <v>0.0008055555556</v>
      </c>
    </row>
    <row r="61">
      <c r="A61" s="9">
        <v>5.9</v>
      </c>
      <c r="B61" s="35">
        <f t="shared" ref="B61:U61" si="59">$A61/($B$1*B$2)</f>
        <v>0.01638888889</v>
      </c>
      <c r="C61" s="35">
        <f t="shared" si="59"/>
        <v>0.008194444444</v>
      </c>
      <c r="D61" s="35">
        <f t="shared" si="59"/>
        <v>0.005462962963</v>
      </c>
      <c r="E61" s="35">
        <f t="shared" si="59"/>
        <v>0.004097222222</v>
      </c>
      <c r="F61" s="35">
        <f t="shared" si="59"/>
        <v>0.003277777778</v>
      </c>
      <c r="G61" s="35">
        <f t="shared" si="59"/>
        <v>0.002731481481</v>
      </c>
      <c r="H61" s="35">
        <f t="shared" si="59"/>
        <v>0.002341269841</v>
      </c>
      <c r="I61" s="35">
        <f t="shared" si="59"/>
        <v>0.002048611111</v>
      </c>
      <c r="J61" s="35">
        <f t="shared" si="59"/>
        <v>0.001820987654</v>
      </c>
      <c r="K61" s="35">
        <f t="shared" si="59"/>
        <v>0.001638888889</v>
      </c>
      <c r="L61" s="35">
        <f t="shared" si="59"/>
        <v>0.00148989899</v>
      </c>
      <c r="M61" s="35">
        <f t="shared" si="59"/>
        <v>0.001365740741</v>
      </c>
      <c r="N61" s="35">
        <f t="shared" si="59"/>
        <v>0.001260683761</v>
      </c>
      <c r="O61" s="35">
        <f t="shared" si="59"/>
        <v>0.001170634921</v>
      </c>
      <c r="P61" s="35">
        <f t="shared" si="59"/>
        <v>0.001092592593</v>
      </c>
      <c r="Q61" s="35">
        <f t="shared" si="59"/>
        <v>0.001024305556</v>
      </c>
      <c r="R61" s="35">
        <f t="shared" si="59"/>
        <v>0.0009640522876</v>
      </c>
      <c r="S61" s="35">
        <f t="shared" si="59"/>
        <v>0.0009104938272</v>
      </c>
      <c r="T61" s="35">
        <f t="shared" si="59"/>
        <v>0.0008625730994</v>
      </c>
      <c r="U61" s="35">
        <f t="shared" si="59"/>
        <v>0.0008194444444</v>
      </c>
    </row>
    <row r="62">
      <c r="A62" s="9">
        <v>6.0</v>
      </c>
      <c r="B62" s="35">
        <f t="shared" ref="B62:U62" si="60">$A62/($B$1*B$2)</f>
        <v>0.01666666667</v>
      </c>
      <c r="C62" s="35">
        <f t="shared" si="60"/>
        <v>0.008333333333</v>
      </c>
      <c r="D62" s="35">
        <f t="shared" si="60"/>
        <v>0.005555555556</v>
      </c>
      <c r="E62" s="35">
        <f t="shared" si="60"/>
        <v>0.004166666667</v>
      </c>
      <c r="F62" s="35">
        <f t="shared" si="60"/>
        <v>0.003333333333</v>
      </c>
      <c r="G62" s="35">
        <f t="shared" si="60"/>
        <v>0.002777777778</v>
      </c>
      <c r="H62" s="35">
        <f t="shared" si="60"/>
        <v>0.002380952381</v>
      </c>
      <c r="I62" s="35">
        <f t="shared" si="60"/>
        <v>0.002083333333</v>
      </c>
      <c r="J62" s="35">
        <f t="shared" si="60"/>
        <v>0.001851851852</v>
      </c>
      <c r="K62" s="35">
        <f t="shared" si="60"/>
        <v>0.001666666667</v>
      </c>
      <c r="L62" s="35">
        <f t="shared" si="60"/>
        <v>0.001515151515</v>
      </c>
      <c r="M62" s="35">
        <f t="shared" si="60"/>
        <v>0.001388888889</v>
      </c>
      <c r="N62" s="35">
        <f t="shared" si="60"/>
        <v>0.001282051282</v>
      </c>
      <c r="O62" s="35">
        <f t="shared" si="60"/>
        <v>0.00119047619</v>
      </c>
      <c r="P62" s="35">
        <f t="shared" si="60"/>
        <v>0.001111111111</v>
      </c>
      <c r="Q62" s="35">
        <f t="shared" si="60"/>
        <v>0.001041666667</v>
      </c>
      <c r="R62" s="35">
        <f t="shared" si="60"/>
        <v>0.0009803921569</v>
      </c>
      <c r="S62" s="35">
        <f t="shared" si="60"/>
        <v>0.0009259259259</v>
      </c>
      <c r="T62" s="35">
        <f t="shared" si="60"/>
        <v>0.0008771929825</v>
      </c>
      <c r="U62" s="35">
        <f t="shared" si="60"/>
        <v>0.0008333333333</v>
      </c>
    </row>
    <row r="63">
      <c r="A63" s="9">
        <v>6.1</v>
      </c>
      <c r="B63" s="35">
        <f t="shared" ref="B63:U63" si="61">$A63/($B$1*B$2)</f>
        <v>0.01694444444</v>
      </c>
      <c r="C63" s="35">
        <f t="shared" si="61"/>
        <v>0.008472222222</v>
      </c>
      <c r="D63" s="35">
        <f t="shared" si="61"/>
        <v>0.005648148148</v>
      </c>
      <c r="E63" s="35">
        <f t="shared" si="61"/>
        <v>0.004236111111</v>
      </c>
      <c r="F63" s="35">
        <f t="shared" si="61"/>
        <v>0.003388888889</v>
      </c>
      <c r="G63" s="35">
        <f t="shared" si="61"/>
        <v>0.002824074074</v>
      </c>
      <c r="H63" s="35">
        <f t="shared" si="61"/>
        <v>0.002420634921</v>
      </c>
      <c r="I63" s="35">
        <f t="shared" si="61"/>
        <v>0.002118055556</v>
      </c>
      <c r="J63" s="35">
        <f t="shared" si="61"/>
        <v>0.001882716049</v>
      </c>
      <c r="K63" s="35">
        <f t="shared" si="61"/>
        <v>0.001694444444</v>
      </c>
      <c r="L63" s="35">
        <f t="shared" si="61"/>
        <v>0.00154040404</v>
      </c>
      <c r="M63" s="35">
        <f t="shared" si="61"/>
        <v>0.001412037037</v>
      </c>
      <c r="N63" s="35">
        <f t="shared" si="61"/>
        <v>0.001303418803</v>
      </c>
      <c r="O63" s="35">
        <f t="shared" si="61"/>
        <v>0.00121031746</v>
      </c>
      <c r="P63" s="35">
        <f t="shared" si="61"/>
        <v>0.00112962963</v>
      </c>
      <c r="Q63" s="35">
        <f t="shared" si="61"/>
        <v>0.001059027778</v>
      </c>
      <c r="R63" s="35">
        <f t="shared" si="61"/>
        <v>0.0009967320261</v>
      </c>
      <c r="S63" s="35">
        <f t="shared" si="61"/>
        <v>0.0009413580247</v>
      </c>
      <c r="T63" s="35">
        <f t="shared" si="61"/>
        <v>0.0008918128655</v>
      </c>
      <c r="U63" s="35">
        <f t="shared" si="61"/>
        <v>0.0008472222222</v>
      </c>
    </row>
    <row r="64">
      <c r="A64" s="9">
        <v>6.2</v>
      </c>
      <c r="B64" s="35">
        <f t="shared" ref="B64:U64" si="62">$A64/($B$1*B$2)</f>
        <v>0.01722222222</v>
      </c>
      <c r="C64" s="35">
        <f t="shared" si="62"/>
        <v>0.008611111111</v>
      </c>
      <c r="D64" s="35">
        <f t="shared" si="62"/>
        <v>0.005740740741</v>
      </c>
      <c r="E64" s="35">
        <f t="shared" si="62"/>
        <v>0.004305555556</v>
      </c>
      <c r="F64" s="35">
        <f t="shared" si="62"/>
        <v>0.003444444444</v>
      </c>
      <c r="G64" s="35">
        <f t="shared" si="62"/>
        <v>0.00287037037</v>
      </c>
      <c r="H64" s="35">
        <f t="shared" si="62"/>
        <v>0.00246031746</v>
      </c>
      <c r="I64" s="35">
        <f t="shared" si="62"/>
        <v>0.002152777778</v>
      </c>
      <c r="J64" s="35">
        <f t="shared" si="62"/>
        <v>0.001913580247</v>
      </c>
      <c r="K64" s="35">
        <f t="shared" si="62"/>
        <v>0.001722222222</v>
      </c>
      <c r="L64" s="35">
        <f t="shared" si="62"/>
        <v>0.001565656566</v>
      </c>
      <c r="M64" s="35">
        <f t="shared" si="62"/>
        <v>0.001435185185</v>
      </c>
      <c r="N64" s="35">
        <f t="shared" si="62"/>
        <v>0.001324786325</v>
      </c>
      <c r="O64" s="35">
        <f t="shared" si="62"/>
        <v>0.00123015873</v>
      </c>
      <c r="P64" s="35">
        <f t="shared" si="62"/>
        <v>0.001148148148</v>
      </c>
      <c r="Q64" s="35">
        <f t="shared" si="62"/>
        <v>0.001076388889</v>
      </c>
      <c r="R64" s="35">
        <f t="shared" si="62"/>
        <v>0.001013071895</v>
      </c>
      <c r="S64" s="35">
        <f t="shared" si="62"/>
        <v>0.0009567901235</v>
      </c>
      <c r="T64" s="35">
        <f t="shared" si="62"/>
        <v>0.0009064327485</v>
      </c>
      <c r="U64" s="35">
        <f t="shared" si="62"/>
        <v>0.0008611111111</v>
      </c>
    </row>
    <row r="65">
      <c r="A65" s="9">
        <v>6.3</v>
      </c>
      <c r="B65" s="35">
        <f t="shared" ref="B65:U65" si="63">$A65/($B$1*B$2)</f>
        <v>0.0175</v>
      </c>
      <c r="C65" s="35">
        <f t="shared" si="63"/>
        <v>0.00875</v>
      </c>
      <c r="D65" s="35">
        <f t="shared" si="63"/>
        <v>0.005833333333</v>
      </c>
      <c r="E65" s="35">
        <f t="shared" si="63"/>
        <v>0.004375</v>
      </c>
      <c r="F65" s="35">
        <f t="shared" si="63"/>
        <v>0.0035</v>
      </c>
      <c r="G65" s="35">
        <f t="shared" si="63"/>
        <v>0.002916666667</v>
      </c>
      <c r="H65" s="35">
        <f t="shared" si="63"/>
        <v>0.0025</v>
      </c>
      <c r="I65" s="35">
        <f t="shared" si="63"/>
        <v>0.0021875</v>
      </c>
      <c r="J65" s="35">
        <f t="shared" si="63"/>
        <v>0.001944444444</v>
      </c>
      <c r="K65" s="35">
        <f t="shared" si="63"/>
        <v>0.00175</v>
      </c>
      <c r="L65" s="35">
        <f t="shared" si="63"/>
        <v>0.001590909091</v>
      </c>
      <c r="M65" s="35">
        <f t="shared" si="63"/>
        <v>0.001458333333</v>
      </c>
      <c r="N65" s="35">
        <f t="shared" si="63"/>
        <v>0.001346153846</v>
      </c>
      <c r="O65" s="35">
        <f t="shared" si="63"/>
        <v>0.00125</v>
      </c>
      <c r="P65" s="35">
        <f t="shared" si="63"/>
        <v>0.001166666667</v>
      </c>
      <c r="Q65" s="35">
        <f t="shared" si="63"/>
        <v>0.00109375</v>
      </c>
      <c r="R65" s="35">
        <f t="shared" si="63"/>
        <v>0.001029411765</v>
      </c>
      <c r="S65" s="35">
        <f t="shared" si="63"/>
        <v>0.0009722222222</v>
      </c>
      <c r="T65" s="35">
        <f t="shared" si="63"/>
        <v>0.0009210526316</v>
      </c>
      <c r="U65" s="35">
        <f t="shared" si="63"/>
        <v>0.000875</v>
      </c>
    </row>
    <row r="66">
      <c r="A66" s="9">
        <v>6.4</v>
      </c>
      <c r="B66" s="35">
        <f t="shared" ref="B66:U66" si="64">$A66/($B$1*B$2)</f>
        <v>0.01777777778</v>
      </c>
      <c r="C66" s="35">
        <f t="shared" si="64"/>
        <v>0.008888888889</v>
      </c>
      <c r="D66" s="35">
        <f t="shared" si="64"/>
        <v>0.005925925926</v>
      </c>
      <c r="E66" s="35">
        <f t="shared" si="64"/>
        <v>0.004444444444</v>
      </c>
      <c r="F66" s="35">
        <f t="shared" si="64"/>
        <v>0.003555555556</v>
      </c>
      <c r="G66" s="35">
        <f t="shared" si="64"/>
        <v>0.002962962963</v>
      </c>
      <c r="H66" s="35">
        <f t="shared" si="64"/>
        <v>0.00253968254</v>
      </c>
      <c r="I66" s="35">
        <f t="shared" si="64"/>
        <v>0.002222222222</v>
      </c>
      <c r="J66" s="35">
        <f t="shared" si="64"/>
        <v>0.001975308642</v>
      </c>
      <c r="K66" s="35">
        <f t="shared" si="64"/>
        <v>0.001777777778</v>
      </c>
      <c r="L66" s="35">
        <f t="shared" si="64"/>
        <v>0.001616161616</v>
      </c>
      <c r="M66" s="35">
        <f t="shared" si="64"/>
        <v>0.001481481481</v>
      </c>
      <c r="N66" s="35">
        <f t="shared" si="64"/>
        <v>0.001367521368</v>
      </c>
      <c r="O66" s="35">
        <f t="shared" si="64"/>
        <v>0.00126984127</v>
      </c>
      <c r="P66" s="35">
        <f t="shared" si="64"/>
        <v>0.001185185185</v>
      </c>
      <c r="Q66" s="35">
        <f t="shared" si="64"/>
        <v>0.001111111111</v>
      </c>
      <c r="R66" s="35">
        <f t="shared" si="64"/>
        <v>0.001045751634</v>
      </c>
      <c r="S66" s="35">
        <f t="shared" si="64"/>
        <v>0.000987654321</v>
      </c>
      <c r="T66" s="35">
        <f t="shared" si="64"/>
        <v>0.0009356725146</v>
      </c>
      <c r="U66" s="35">
        <f t="shared" si="64"/>
        <v>0.0008888888889</v>
      </c>
    </row>
    <row r="67">
      <c r="A67" s="9">
        <v>6.5</v>
      </c>
      <c r="B67" s="35">
        <f t="shared" ref="B67:U67" si="65">$A67/($B$1*B$2)</f>
        <v>0.01805555556</v>
      </c>
      <c r="C67" s="35">
        <f t="shared" si="65"/>
        <v>0.009027777778</v>
      </c>
      <c r="D67" s="35">
        <f t="shared" si="65"/>
        <v>0.006018518519</v>
      </c>
      <c r="E67" s="35">
        <f t="shared" si="65"/>
        <v>0.004513888889</v>
      </c>
      <c r="F67" s="35">
        <f t="shared" si="65"/>
        <v>0.003611111111</v>
      </c>
      <c r="G67" s="35">
        <f t="shared" si="65"/>
        <v>0.003009259259</v>
      </c>
      <c r="H67" s="35">
        <f t="shared" si="65"/>
        <v>0.002579365079</v>
      </c>
      <c r="I67" s="35">
        <f t="shared" si="65"/>
        <v>0.002256944444</v>
      </c>
      <c r="J67" s="35">
        <f t="shared" si="65"/>
        <v>0.00200617284</v>
      </c>
      <c r="K67" s="35">
        <f t="shared" si="65"/>
        <v>0.001805555556</v>
      </c>
      <c r="L67" s="35">
        <f t="shared" si="65"/>
        <v>0.001641414141</v>
      </c>
      <c r="M67" s="35">
        <f t="shared" si="65"/>
        <v>0.00150462963</v>
      </c>
      <c r="N67" s="35">
        <f t="shared" si="65"/>
        <v>0.001388888889</v>
      </c>
      <c r="O67" s="35">
        <f t="shared" si="65"/>
        <v>0.00128968254</v>
      </c>
      <c r="P67" s="35">
        <f t="shared" si="65"/>
        <v>0.001203703704</v>
      </c>
      <c r="Q67" s="35">
        <f t="shared" si="65"/>
        <v>0.001128472222</v>
      </c>
      <c r="R67" s="35">
        <f t="shared" si="65"/>
        <v>0.001062091503</v>
      </c>
      <c r="S67" s="35">
        <f t="shared" si="65"/>
        <v>0.00100308642</v>
      </c>
      <c r="T67" s="35">
        <f t="shared" si="65"/>
        <v>0.0009502923977</v>
      </c>
      <c r="U67" s="35">
        <f t="shared" si="65"/>
        <v>0.0009027777778</v>
      </c>
    </row>
    <row r="68">
      <c r="A68" s="9">
        <v>6.6</v>
      </c>
      <c r="B68" s="35">
        <f t="shared" ref="B68:U68" si="66">$A68/($B$1*B$2)</f>
        <v>0.01833333333</v>
      </c>
      <c r="C68" s="35">
        <f t="shared" si="66"/>
        <v>0.009166666667</v>
      </c>
      <c r="D68" s="35">
        <f t="shared" si="66"/>
        <v>0.006111111111</v>
      </c>
      <c r="E68" s="35">
        <f t="shared" si="66"/>
        <v>0.004583333333</v>
      </c>
      <c r="F68" s="35">
        <f t="shared" si="66"/>
        <v>0.003666666667</v>
      </c>
      <c r="G68" s="35">
        <f t="shared" si="66"/>
        <v>0.003055555556</v>
      </c>
      <c r="H68" s="35">
        <f t="shared" si="66"/>
        <v>0.002619047619</v>
      </c>
      <c r="I68" s="35">
        <f t="shared" si="66"/>
        <v>0.002291666667</v>
      </c>
      <c r="J68" s="35">
        <f t="shared" si="66"/>
        <v>0.002037037037</v>
      </c>
      <c r="K68" s="35">
        <f t="shared" si="66"/>
        <v>0.001833333333</v>
      </c>
      <c r="L68" s="35">
        <f t="shared" si="66"/>
        <v>0.001666666667</v>
      </c>
      <c r="M68" s="35">
        <f t="shared" si="66"/>
        <v>0.001527777778</v>
      </c>
      <c r="N68" s="35">
        <f t="shared" si="66"/>
        <v>0.00141025641</v>
      </c>
      <c r="O68" s="35">
        <f t="shared" si="66"/>
        <v>0.00130952381</v>
      </c>
      <c r="P68" s="35">
        <f t="shared" si="66"/>
        <v>0.001222222222</v>
      </c>
      <c r="Q68" s="35">
        <f t="shared" si="66"/>
        <v>0.001145833333</v>
      </c>
      <c r="R68" s="35">
        <f t="shared" si="66"/>
        <v>0.001078431373</v>
      </c>
      <c r="S68" s="35">
        <f t="shared" si="66"/>
        <v>0.001018518519</v>
      </c>
      <c r="T68" s="35">
        <f t="shared" si="66"/>
        <v>0.0009649122807</v>
      </c>
      <c r="U68" s="35">
        <f t="shared" si="66"/>
        <v>0.0009166666667</v>
      </c>
    </row>
    <row r="69">
      <c r="A69" s="9">
        <v>6.7</v>
      </c>
      <c r="B69" s="35">
        <f t="shared" ref="B69:U69" si="67">$A69/($B$1*B$2)</f>
        <v>0.01861111111</v>
      </c>
      <c r="C69" s="35">
        <f t="shared" si="67"/>
        <v>0.009305555556</v>
      </c>
      <c r="D69" s="35">
        <f t="shared" si="67"/>
        <v>0.006203703704</v>
      </c>
      <c r="E69" s="35">
        <f t="shared" si="67"/>
        <v>0.004652777778</v>
      </c>
      <c r="F69" s="35">
        <f t="shared" si="67"/>
        <v>0.003722222222</v>
      </c>
      <c r="G69" s="35">
        <f t="shared" si="67"/>
        <v>0.003101851852</v>
      </c>
      <c r="H69" s="35">
        <f t="shared" si="67"/>
        <v>0.002658730159</v>
      </c>
      <c r="I69" s="35">
        <f t="shared" si="67"/>
        <v>0.002326388889</v>
      </c>
      <c r="J69" s="35">
        <f t="shared" si="67"/>
        <v>0.002067901235</v>
      </c>
      <c r="K69" s="35">
        <f t="shared" si="67"/>
        <v>0.001861111111</v>
      </c>
      <c r="L69" s="35">
        <f t="shared" si="67"/>
        <v>0.001691919192</v>
      </c>
      <c r="M69" s="35">
        <f t="shared" si="67"/>
        <v>0.001550925926</v>
      </c>
      <c r="N69" s="35">
        <f t="shared" si="67"/>
        <v>0.001431623932</v>
      </c>
      <c r="O69" s="35">
        <f t="shared" si="67"/>
        <v>0.001329365079</v>
      </c>
      <c r="P69" s="35">
        <f t="shared" si="67"/>
        <v>0.001240740741</v>
      </c>
      <c r="Q69" s="35">
        <f t="shared" si="67"/>
        <v>0.001163194444</v>
      </c>
      <c r="R69" s="35">
        <f t="shared" si="67"/>
        <v>0.001094771242</v>
      </c>
      <c r="S69" s="35">
        <f t="shared" si="67"/>
        <v>0.001033950617</v>
      </c>
      <c r="T69" s="35">
        <f t="shared" si="67"/>
        <v>0.0009795321637</v>
      </c>
      <c r="U69" s="35">
        <f t="shared" si="67"/>
        <v>0.0009305555556</v>
      </c>
    </row>
    <row r="70">
      <c r="A70" s="9">
        <v>6.8</v>
      </c>
      <c r="B70" s="35">
        <f t="shared" ref="B70:U70" si="68">$A70/($B$1*B$2)</f>
        <v>0.01888888889</v>
      </c>
      <c r="C70" s="35">
        <f t="shared" si="68"/>
        <v>0.009444444444</v>
      </c>
      <c r="D70" s="35">
        <f t="shared" si="68"/>
        <v>0.006296296296</v>
      </c>
      <c r="E70" s="35">
        <f t="shared" si="68"/>
        <v>0.004722222222</v>
      </c>
      <c r="F70" s="35">
        <f t="shared" si="68"/>
        <v>0.003777777778</v>
      </c>
      <c r="G70" s="35">
        <f t="shared" si="68"/>
        <v>0.003148148148</v>
      </c>
      <c r="H70" s="35">
        <f t="shared" si="68"/>
        <v>0.002698412698</v>
      </c>
      <c r="I70" s="35">
        <f t="shared" si="68"/>
        <v>0.002361111111</v>
      </c>
      <c r="J70" s="35">
        <f t="shared" si="68"/>
        <v>0.002098765432</v>
      </c>
      <c r="K70" s="35">
        <f t="shared" si="68"/>
        <v>0.001888888889</v>
      </c>
      <c r="L70" s="35">
        <f t="shared" si="68"/>
        <v>0.001717171717</v>
      </c>
      <c r="M70" s="35">
        <f t="shared" si="68"/>
        <v>0.001574074074</v>
      </c>
      <c r="N70" s="35">
        <f t="shared" si="68"/>
        <v>0.001452991453</v>
      </c>
      <c r="O70" s="35">
        <f t="shared" si="68"/>
        <v>0.001349206349</v>
      </c>
      <c r="P70" s="35">
        <f t="shared" si="68"/>
        <v>0.001259259259</v>
      </c>
      <c r="Q70" s="35">
        <f t="shared" si="68"/>
        <v>0.001180555556</v>
      </c>
      <c r="R70" s="35">
        <f t="shared" si="68"/>
        <v>0.001111111111</v>
      </c>
      <c r="S70" s="35">
        <f t="shared" si="68"/>
        <v>0.001049382716</v>
      </c>
      <c r="T70" s="35">
        <f t="shared" si="68"/>
        <v>0.0009941520468</v>
      </c>
      <c r="U70" s="35">
        <f t="shared" si="68"/>
        <v>0.0009444444444</v>
      </c>
    </row>
    <row r="71">
      <c r="A71" s="9">
        <v>6.89999999999999</v>
      </c>
      <c r="B71" s="35">
        <f t="shared" ref="B71:U71" si="69">$A71/($B$1*B$2)</f>
        <v>0.01916666667</v>
      </c>
      <c r="C71" s="35">
        <f t="shared" si="69"/>
        <v>0.009583333333</v>
      </c>
      <c r="D71" s="35">
        <f t="shared" si="69"/>
        <v>0.006388888889</v>
      </c>
      <c r="E71" s="35">
        <f t="shared" si="69"/>
        <v>0.004791666667</v>
      </c>
      <c r="F71" s="35">
        <f t="shared" si="69"/>
        <v>0.003833333333</v>
      </c>
      <c r="G71" s="35">
        <f t="shared" si="69"/>
        <v>0.003194444444</v>
      </c>
      <c r="H71" s="35">
        <f t="shared" si="69"/>
        <v>0.002738095238</v>
      </c>
      <c r="I71" s="35">
        <f t="shared" si="69"/>
        <v>0.002395833333</v>
      </c>
      <c r="J71" s="35">
        <f t="shared" si="69"/>
        <v>0.00212962963</v>
      </c>
      <c r="K71" s="35">
        <f t="shared" si="69"/>
        <v>0.001916666667</v>
      </c>
      <c r="L71" s="35">
        <f t="shared" si="69"/>
        <v>0.001742424242</v>
      </c>
      <c r="M71" s="35">
        <f t="shared" si="69"/>
        <v>0.001597222222</v>
      </c>
      <c r="N71" s="35">
        <f t="shared" si="69"/>
        <v>0.001474358974</v>
      </c>
      <c r="O71" s="35">
        <f t="shared" si="69"/>
        <v>0.001369047619</v>
      </c>
      <c r="P71" s="35">
        <f t="shared" si="69"/>
        <v>0.001277777778</v>
      </c>
      <c r="Q71" s="35">
        <f t="shared" si="69"/>
        <v>0.001197916667</v>
      </c>
      <c r="R71" s="35">
        <f t="shared" si="69"/>
        <v>0.00112745098</v>
      </c>
      <c r="S71" s="35">
        <f t="shared" si="69"/>
        <v>0.001064814815</v>
      </c>
      <c r="T71" s="35">
        <f t="shared" si="69"/>
        <v>0.00100877193</v>
      </c>
      <c r="U71" s="35">
        <f t="shared" si="69"/>
        <v>0.0009583333333</v>
      </c>
    </row>
    <row r="72">
      <c r="A72" s="9">
        <v>7.0</v>
      </c>
      <c r="B72" s="35">
        <f t="shared" ref="B72:U72" si="70">$A72/($B$1*B$2)</f>
        <v>0.01944444444</v>
      </c>
      <c r="C72" s="35">
        <f t="shared" si="70"/>
        <v>0.009722222222</v>
      </c>
      <c r="D72" s="35">
        <f t="shared" si="70"/>
        <v>0.006481481481</v>
      </c>
      <c r="E72" s="35">
        <f t="shared" si="70"/>
        <v>0.004861111111</v>
      </c>
      <c r="F72" s="35">
        <f t="shared" si="70"/>
        <v>0.003888888889</v>
      </c>
      <c r="G72" s="35">
        <f t="shared" si="70"/>
        <v>0.003240740741</v>
      </c>
      <c r="H72" s="35">
        <f t="shared" si="70"/>
        <v>0.002777777778</v>
      </c>
      <c r="I72" s="35">
        <f t="shared" si="70"/>
        <v>0.002430555556</v>
      </c>
      <c r="J72" s="35">
        <f t="shared" si="70"/>
        <v>0.002160493827</v>
      </c>
      <c r="K72" s="35">
        <f t="shared" si="70"/>
        <v>0.001944444444</v>
      </c>
      <c r="L72" s="35">
        <f t="shared" si="70"/>
        <v>0.001767676768</v>
      </c>
      <c r="M72" s="35">
        <f t="shared" si="70"/>
        <v>0.00162037037</v>
      </c>
      <c r="N72" s="35">
        <f t="shared" si="70"/>
        <v>0.001495726496</v>
      </c>
      <c r="O72" s="35">
        <f t="shared" si="70"/>
        <v>0.001388888889</v>
      </c>
      <c r="P72" s="35">
        <f t="shared" si="70"/>
        <v>0.001296296296</v>
      </c>
      <c r="Q72" s="35">
        <f t="shared" si="70"/>
        <v>0.001215277778</v>
      </c>
      <c r="R72" s="35">
        <f t="shared" si="70"/>
        <v>0.00114379085</v>
      </c>
      <c r="S72" s="35">
        <f t="shared" si="70"/>
        <v>0.001080246914</v>
      </c>
      <c r="T72" s="35">
        <f t="shared" si="70"/>
        <v>0.001023391813</v>
      </c>
      <c r="U72" s="35">
        <f t="shared" si="70"/>
        <v>0.0009722222222</v>
      </c>
    </row>
    <row r="73">
      <c r="A73" s="9">
        <v>7.1</v>
      </c>
      <c r="B73" s="35">
        <f t="shared" ref="B73:U73" si="71">$A73/($B$1*B$2)</f>
        <v>0.01972222222</v>
      </c>
      <c r="C73" s="35">
        <f t="shared" si="71"/>
        <v>0.009861111111</v>
      </c>
      <c r="D73" s="35">
        <f t="shared" si="71"/>
        <v>0.006574074074</v>
      </c>
      <c r="E73" s="35">
        <f t="shared" si="71"/>
        <v>0.004930555556</v>
      </c>
      <c r="F73" s="35">
        <f t="shared" si="71"/>
        <v>0.003944444444</v>
      </c>
      <c r="G73" s="35">
        <f t="shared" si="71"/>
        <v>0.003287037037</v>
      </c>
      <c r="H73" s="35">
        <f t="shared" si="71"/>
        <v>0.002817460317</v>
      </c>
      <c r="I73" s="35">
        <f t="shared" si="71"/>
        <v>0.002465277778</v>
      </c>
      <c r="J73" s="35">
        <f t="shared" si="71"/>
        <v>0.002191358025</v>
      </c>
      <c r="K73" s="35">
        <f t="shared" si="71"/>
        <v>0.001972222222</v>
      </c>
      <c r="L73" s="35">
        <f t="shared" si="71"/>
        <v>0.001792929293</v>
      </c>
      <c r="M73" s="35">
        <f t="shared" si="71"/>
        <v>0.001643518519</v>
      </c>
      <c r="N73" s="35">
        <f t="shared" si="71"/>
        <v>0.001517094017</v>
      </c>
      <c r="O73" s="35">
        <f t="shared" si="71"/>
        <v>0.001408730159</v>
      </c>
      <c r="P73" s="35">
        <f t="shared" si="71"/>
        <v>0.001314814815</v>
      </c>
      <c r="Q73" s="35">
        <f t="shared" si="71"/>
        <v>0.001232638889</v>
      </c>
      <c r="R73" s="35">
        <f t="shared" si="71"/>
        <v>0.001160130719</v>
      </c>
      <c r="S73" s="35">
        <f t="shared" si="71"/>
        <v>0.001095679012</v>
      </c>
      <c r="T73" s="35">
        <f t="shared" si="71"/>
        <v>0.001038011696</v>
      </c>
      <c r="U73" s="35">
        <f t="shared" si="71"/>
        <v>0.0009861111111</v>
      </c>
    </row>
    <row r="74">
      <c r="A74" s="9">
        <v>7.2</v>
      </c>
      <c r="B74" s="35">
        <f t="shared" ref="B74:U74" si="72">$A74/($B$1*B$2)</f>
        <v>0.02</v>
      </c>
      <c r="C74" s="35">
        <f t="shared" si="72"/>
        <v>0.01</v>
      </c>
      <c r="D74" s="35">
        <f t="shared" si="72"/>
        <v>0.006666666667</v>
      </c>
      <c r="E74" s="35">
        <f t="shared" si="72"/>
        <v>0.005</v>
      </c>
      <c r="F74" s="35">
        <f t="shared" si="72"/>
        <v>0.004</v>
      </c>
      <c r="G74" s="35">
        <f t="shared" si="72"/>
        <v>0.003333333333</v>
      </c>
      <c r="H74" s="35">
        <f t="shared" si="72"/>
        <v>0.002857142857</v>
      </c>
      <c r="I74" s="35">
        <f t="shared" si="72"/>
        <v>0.0025</v>
      </c>
      <c r="J74" s="35">
        <f t="shared" si="72"/>
        <v>0.002222222222</v>
      </c>
      <c r="K74" s="35">
        <f t="shared" si="72"/>
        <v>0.002</v>
      </c>
      <c r="L74" s="35">
        <f t="shared" si="72"/>
        <v>0.001818181818</v>
      </c>
      <c r="M74" s="35">
        <f t="shared" si="72"/>
        <v>0.001666666667</v>
      </c>
      <c r="N74" s="35">
        <f t="shared" si="72"/>
        <v>0.001538461538</v>
      </c>
      <c r="O74" s="35">
        <f t="shared" si="72"/>
        <v>0.001428571429</v>
      </c>
      <c r="P74" s="35">
        <f t="shared" si="72"/>
        <v>0.001333333333</v>
      </c>
      <c r="Q74" s="35">
        <f t="shared" si="72"/>
        <v>0.00125</v>
      </c>
      <c r="R74" s="35">
        <f t="shared" si="72"/>
        <v>0.001176470588</v>
      </c>
      <c r="S74" s="35">
        <f t="shared" si="72"/>
        <v>0.001111111111</v>
      </c>
      <c r="T74" s="35">
        <f t="shared" si="72"/>
        <v>0.001052631579</v>
      </c>
      <c r="U74" s="35">
        <f t="shared" si="72"/>
        <v>0.001</v>
      </c>
    </row>
    <row r="75">
      <c r="A75" s="9">
        <v>7.3</v>
      </c>
      <c r="B75" s="35">
        <f t="shared" ref="B75:U75" si="73">$A75/($B$1*B$2)</f>
        <v>0.02027777778</v>
      </c>
      <c r="C75" s="35">
        <f t="shared" si="73"/>
        <v>0.01013888889</v>
      </c>
      <c r="D75" s="35">
        <f t="shared" si="73"/>
        <v>0.006759259259</v>
      </c>
      <c r="E75" s="35">
        <f t="shared" si="73"/>
        <v>0.005069444444</v>
      </c>
      <c r="F75" s="35">
        <f t="shared" si="73"/>
        <v>0.004055555556</v>
      </c>
      <c r="G75" s="35">
        <f t="shared" si="73"/>
        <v>0.00337962963</v>
      </c>
      <c r="H75" s="35">
        <f t="shared" si="73"/>
        <v>0.002896825397</v>
      </c>
      <c r="I75" s="35">
        <f t="shared" si="73"/>
        <v>0.002534722222</v>
      </c>
      <c r="J75" s="35">
        <f t="shared" si="73"/>
        <v>0.00225308642</v>
      </c>
      <c r="K75" s="35">
        <f t="shared" si="73"/>
        <v>0.002027777778</v>
      </c>
      <c r="L75" s="35">
        <f t="shared" si="73"/>
        <v>0.001843434343</v>
      </c>
      <c r="M75" s="35">
        <f t="shared" si="73"/>
        <v>0.001689814815</v>
      </c>
      <c r="N75" s="35">
        <f t="shared" si="73"/>
        <v>0.00155982906</v>
      </c>
      <c r="O75" s="35">
        <f t="shared" si="73"/>
        <v>0.001448412698</v>
      </c>
      <c r="P75" s="35">
        <f t="shared" si="73"/>
        <v>0.001351851852</v>
      </c>
      <c r="Q75" s="35">
        <f t="shared" si="73"/>
        <v>0.001267361111</v>
      </c>
      <c r="R75" s="35">
        <f t="shared" si="73"/>
        <v>0.001192810458</v>
      </c>
      <c r="S75" s="35">
        <f t="shared" si="73"/>
        <v>0.00112654321</v>
      </c>
      <c r="T75" s="35">
        <f t="shared" si="73"/>
        <v>0.001067251462</v>
      </c>
      <c r="U75" s="35">
        <f t="shared" si="73"/>
        <v>0.001013888889</v>
      </c>
    </row>
    <row r="76">
      <c r="A76" s="9">
        <v>7.4</v>
      </c>
      <c r="B76" s="35">
        <f t="shared" ref="B76:U76" si="74">$A76/($B$1*B$2)</f>
        <v>0.02055555556</v>
      </c>
      <c r="C76" s="35">
        <f t="shared" si="74"/>
        <v>0.01027777778</v>
      </c>
      <c r="D76" s="35">
        <f t="shared" si="74"/>
        <v>0.006851851852</v>
      </c>
      <c r="E76" s="35">
        <f t="shared" si="74"/>
        <v>0.005138888889</v>
      </c>
      <c r="F76" s="35">
        <f t="shared" si="74"/>
        <v>0.004111111111</v>
      </c>
      <c r="G76" s="35">
        <f t="shared" si="74"/>
        <v>0.003425925926</v>
      </c>
      <c r="H76" s="35">
        <f t="shared" si="74"/>
        <v>0.002936507937</v>
      </c>
      <c r="I76" s="35">
        <f t="shared" si="74"/>
        <v>0.002569444444</v>
      </c>
      <c r="J76" s="35">
        <f t="shared" si="74"/>
        <v>0.002283950617</v>
      </c>
      <c r="K76" s="35">
        <f t="shared" si="74"/>
        <v>0.002055555556</v>
      </c>
      <c r="L76" s="35">
        <f t="shared" si="74"/>
        <v>0.001868686869</v>
      </c>
      <c r="M76" s="35">
        <f t="shared" si="74"/>
        <v>0.001712962963</v>
      </c>
      <c r="N76" s="35">
        <f t="shared" si="74"/>
        <v>0.001581196581</v>
      </c>
      <c r="O76" s="35">
        <f t="shared" si="74"/>
        <v>0.001468253968</v>
      </c>
      <c r="P76" s="35">
        <f t="shared" si="74"/>
        <v>0.00137037037</v>
      </c>
      <c r="Q76" s="35">
        <f t="shared" si="74"/>
        <v>0.001284722222</v>
      </c>
      <c r="R76" s="35">
        <f t="shared" si="74"/>
        <v>0.001209150327</v>
      </c>
      <c r="S76" s="35">
        <f t="shared" si="74"/>
        <v>0.001141975309</v>
      </c>
      <c r="T76" s="35">
        <f t="shared" si="74"/>
        <v>0.001081871345</v>
      </c>
      <c r="U76" s="35">
        <f t="shared" si="74"/>
        <v>0.001027777778</v>
      </c>
    </row>
    <row r="77">
      <c r="A77" s="9">
        <v>7.5</v>
      </c>
      <c r="B77" s="35">
        <f t="shared" ref="B77:U77" si="75">$A77/($B$1*B$2)</f>
        <v>0.02083333333</v>
      </c>
      <c r="C77" s="35">
        <f t="shared" si="75"/>
        <v>0.01041666667</v>
      </c>
      <c r="D77" s="35">
        <f t="shared" si="75"/>
        <v>0.006944444444</v>
      </c>
      <c r="E77" s="35">
        <f t="shared" si="75"/>
        <v>0.005208333333</v>
      </c>
      <c r="F77" s="35">
        <f t="shared" si="75"/>
        <v>0.004166666667</v>
      </c>
      <c r="G77" s="35">
        <f t="shared" si="75"/>
        <v>0.003472222222</v>
      </c>
      <c r="H77" s="35">
        <f t="shared" si="75"/>
        <v>0.002976190476</v>
      </c>
      <c r="I77" s="35">
        <f t="shared" si="75"/>
        <v>0.002604166667</v>
      </c>
      <c r="J77" s="35">
        <f t="shared" si="75"/>
        <v>0.002314814815</v>
      </c>
      <c r="K77" s="35">
        <f t="shared" si="75"/>
        <v>0.002083333333</v>
      </c>
      <c r="L77" s="35">
        <f t="shared" si="75"/>
        <v>0.001893939394</v>
      </c>
      <c r="M77" s="35">
        <f t="shared" si="75"/>
        <v>0.001736111111</v>
      </c>
      <c r="N77" s="35">
        <f t="shared" si="75"/>
        <v>0.001602564103</v>
      </c>
      <c r="O77" s="35">
        <f t="shared" si="75"/>
        <v>0.001488095238</v>
      </c>
      <c r="P77" s="35">
        <f t="shared" si="75"/>
        <v>0.001388888889</v>
      </c>
      <c r="Q77" s="35">
        <f t="shared" si="75"/>
        <v>0.001302083333</v>
      </c>
      <c r="R77" s="35">
        <f t="shared" si="75"/>
        <v>0.001225490196</v>
      </c>
      <c r="S77" s="35">
        <f t="shared" si="75"/>
        <v>0.001157407407</v>
      </c>
      <c r="T77" s="35">
        <f t="shared" si="75"/>
        <v>0.001096491228</v>
      </c>
      <c r="U77" s="35">
        <f t="shared" si="75"/>
        <v>0.001041666667</v>
      </c>
    </row>
    <row r="78">
      <c r="A78" s="9">
        <v>7.6</v>
      </c>
      <c r="B78" s="35">
        <f t="shared" ref="B78:U78" si="76">$A78/($B$1*B$2)</f>
        <v>0.02111111111</v>
      </c>
      <c r="C78" s="35">
        <f t="shared" si="76"/>
        <v>0.01055555556</v>
      </c>
      <c r="D78" s="35">
        <f t="shared" si="76"/>
        <v>0.007037037037</v>
      </c>
      <c r="E78" s="35">
        <f t="shared" si="76"/>
        <v>0.005277777778</v>
      </c>
      <c r="F78" s="35">
        <f t="shared" si="76"/>
        <v>0.004222222222</v>
      </c>
      <c r="G78" s="35">
        <f t="shared" si="76"/>
        <v>0.003518518519</v>
      </c>
      <c r="H78" s="35">
        <f t="shared" si="76"/>
        <v>0.003015873016</v>
      </c>
      <c r="I78" s="35">
        <f t="shared" si="76"/>
        <v>0.002638888889</v>
      </c>
      <c r="J78" s="35">
        <f t="shared" si="76"/>
        <v>0.002345679012</v>
      </c>
      <c r="K78" s="35">
        <f t="shared" si="76"/>
        <v>0.002111111111</v>
      </c>
      <c r="L78" s="35">
        <f t="shared" si="76"/>
        <v>0.001919191919</v>
      </c>
      <c r="M78" s="35">
        <f t="shared" si="76"/>
        <v>0.001759259259</v>
      </c>
      <c r="N78" s="35">
        <f t="shared" si="76"/>
        <v>0.001623931624</v>
      </c>
      <c r="O78" s="35">
        <f t="shared" si="76"/>
        <v>0.001507936508</v>
      </c>
      <c r="P78" s="35">
        <f t="shared" si="76"/>
        <v>0.001407407407</v>
      </c>
      <c r="Q78" s="35">
        <f t="shared" si="76"/>
        <v>0.001319444444</v>
      </c>
      <c r="R78" s="35">
        <f t="shared" si="76"/>
        <v>0.001241830065</v>
      </c>
      <c r="S78" s="35">
        <f t="shared" si="76"/>
        <v>0.001172839506</v>
      </c>
      <c r="T78" s="35">
        <f t="shared" si="76"/>
        <v>0.001111111111</v>
      </c>
      <c r="U78" s="35">
        <f t="shared" si="76"/>
        <v>0.001055555556</v>
      </c>
    </row>
    <row r="79">
      <c r="A79" s="9">
        <v>7.7</v>
      </c>
      <c r="B79" s="35">
        <f t="shared" ref="B79:U79" si="77">$A79/($B$1*B$2)</f>
        <v>0.02138888889</v>
      </c>
      <c r="C79" s="35">
        <f t="shared" si="77"/>
        <v>0.01069444444</v>
      </c>
      <c r="D79" s="35">
        <f t="shared" si="77"/>
        <v>0.00712962963</v>
      </c>
      <c r="E79" s="35">
        <f t="shared" si="77"/>
        <v>0.005347222222</v>
      </c>
      <c r="F79" s="35">
        <f t="shared" si="77"/>
        <v>0.004277777778</v>
      </c>
      <c r="G79" s="35">
        <f t="shared" si="77"/>
        <v>0.003564814815</v>
      </c>
      <c r="H79" s="35">
        <f t="shared" si="77"/>
        <v>0.003055555556</v>
      </c>
      <c r="I79" s="35">
        <f t="shared" si="77"/>
        <v>0.002673611111</v>
      </c>
      <c r="J79" s="35">
        <f t="shared" si="77"/>
        <v>0.00237654321</v>
      </c>
      <c r="K79" s="35">
        <f t="shared" si="77"/>
        <v>0.002138888889</v>
      </c>
      <c r="L79" s="35">
        <f t="shared" si="77"/>
        <v>0.001944444444</v>
      </c>
      <c r="M79" s="35">
        <f t="shared" si="77"/>
        <v>0.001782407407</v>
      </c>
      <c r="N79" s="35">
        <f t="shared" si="77"/>
        <v>0.001645299145</v>
      </c>
      <c r="O79" s="35">
        <f t="shared" si="77"/>
        <v>0.001527777778</v>
      </c>
      <c r="P79" s="35">
        <f t="shared" si="77"/>
        <v>0.001425925926</v>
      </c>
      <c r="Q79" s="35">
        <f t="shared" si="77"/>
        <v>0.001336805556</v>
      </c>
      <c r="R79" s="35">
        <f t="shared" si="77"/>
        <v>0.001258169935</v>
      </c>
      <c r="S79" s="35">
        <f t="shared" si="77"/>
        <v>0.001188271605</v>
      </c>
      <c r="T79" s="35">
        <f t="shared" si="77"/>
        <v>0.001125730994</v>
      </c>
      <c r="U79" s="35">
        <f t="shared" si="77"/>
        <v>0.001069444444</v>
      </c>
    </row>
    <row r="80">
      <c r="A80" s="9">
        <v>7.8</v>
      </c>
      <c r="B80" s="35">
        <f t="shared" ref="B80:U80" si="78">$A80/($B$1*B$2)</f>
        <v>0.02166666667</v>
      </c>
      <c r="C80" s="35">
        <f t="shared" si="78"/>
        <v>0.01083333333</v>
      </c>
      <c r="D80" s="35">
        <f t="shared" si="78"/>
        <v>0.007222222222</v>
      </c>
      <c r="E80" s="35">
        <f t="shared" si="78"/>
        <v>0.005416666667</v>
      </c>
      <c r="F80" s="35">
        <f t="shared" si="78"/>
        <v>0.004333333333</v>
      </c>
      <c r="G80" s="35">
        <f t="shared" si="78"/>
        <v>0.003611111111</v>
      </c>
      <c r="H80" s="35">
        <f t="shared" si="78"/>
        <v>0.003095238095</v>
      </c>
      <c r="I80" s="35">
        <f t="shared" si="78"/>
        <v>0.002708333333</v>
      </c>
      <c r="J80" s="35">
        <f t="shared" si="78"/>
        <v>0.002407407407</v>
      </c>
      <c r="K80" s="35">
        <f t="shared" si="78"/>
        <v>0.002166666667</v>
      </c>
      <c r="L80" s="35">
        <f t="shared" si="78"/>
        <v>0.00196969697</v>
      </c>
      <c r="M80" s="35">
        <f t="shared" si="78"/>
        <v>0.001805555556</v>
      </c>
      <c r="N80" s="35">
        <f t="shared" si="78"/>
        <v>0.001666666667</v>
      </c>
      <c r="O80" s="35">
        <f t="shared" si="78"/>
        <v>0.001547619048</v>
      </c>
      <c r="P80" s="35">
        <f t="shared" si="78"/>
        <v>0.001444444444</v>
      </c>
      <c r="Q80" s="35">
        <f t="shared" si="78"/>
        <v>0.001354166667</v>
      </c>
      <c r="R80" s="35">
        <f t="shared" si="78"/>
        <v>0.001274509804</v>
      </c>
      <c r="S80" s="35">
        <f t="shared" si="78"/>
        <v>0.001203703704</v>
      </c>
      <c r="T80" s="35">
        <f t="shared" si="78"/>
        <v>0.001140350877</v>
      </c>
      <c r="U80" s="35">
        <f t="shared" si="78"/>
        <v>0.001083333333</v>
      </c>
    </row>
    <row r="81">
      <c r="A81" s="9">
        <v>7.9</v>
      </c>
      <c r="B81" s="35">
        <f t="shared" ref="B81:U81" si="79">$A81/($B$1*B$2)</f>
        <v>0.02194444444</v>
      </c>
      <c r="C81" s="35">
        <f t="shared" si="79"/>
        <v>0.01097222222</v>
      </c>
      <c r="D81" s="35">
        <f t="shared" si="79"/>
        <v>0.007314814815</v>
      </c>
      <c r="E81" s="35">
        <f t="shared" si="79"/>
        <v>0.005486111111</v>
      </c>
      <c r="F81" s="35">
        <f t="shared" si="79"/>
        <v>0.004388888889</v>
      </c>
      <c r="G81" s="35">
        <f t="shared" si="79"/>
        <v>0.003657407407</v>
      </c>
      <c r="H81" s="35">
        <f t="shared" si="79"/>
        <v>0.003134920635</v>
      </c>
      <c r="I81" s="35">
        <f t="shared" si="79"/>
        <v>0.002743055556</v>
      </c>
      <c r="J81" s="35">
        <f t="shared" si="79"/>
        <v>0.002438271605</v>
      </c>
      <c r="K81" s="35">
        <f t="shared" si="79"/>
        <v>0.002194444444</v>
      </c>
      <c r="L81" s="35">
        <f t="shared" si="79"/>
        <v>0.001994949495</v>
      </c>
      <c r="M81" s="35">
        <f t="shared" si="79"/>
        <v>0.001828703704</v>
      </c>
      <c r="N81" s="35">
        <f t="shared" si="79"/>
        <v>0.001688034188</v>
      </c>
      <c r="O81" s="35">
        <f t="shared" si="79"/>
        <v>0.001567460317</v>
      </c>
      <c r="P81" s="35">
        <f t="shared" si="79"/>
        <v>0.001462962963</v>
      </c>
      <c r="Q81" s="35">
        <f t="shared" si="79"/>
        <v>0.001371527778</v>
      </c>
      <c r="R81" s="35">
        <f t="shared" si="79"/>
        <v>0.001290849673</v>
      </c>
      <c r="S81" s="35">
        <f t="shared" si="79"/>
        <v>0.001219135802</v>
      </c>
      <c r="T81" s="35">
        <f t="shared" si="79"/>
        <v>0.00115497076</v>
      </c>
      <c r="U81" s="35">
        <f t="shared" si="79"/>
        <v>0.001097222222</v>
      </c>
    </row>
    <row r="82">
      <c r="A82" s="9">
        <v>8.0</v>
      </c>
      <c r="B82" s="35">
        <f t="shared" ref="B82:U82" si="80">$A82/($B$1*B$2)</f>
        <v>0.02222222222</v>
      </c>
      <c r="C82" s="35">
        <f t="shared" si="80"/>
        <v>0.01111111111</v>
      </c>
      <c r="D82" s="35">
        <f t="shared" si="80"/>
        <v>0.007407407407</v>
      </c>
      <c r="E82" s="35">
        <f t="shared" si="80"/>
        <v>0.005555555556</v>
      </c>
      <c r="F82" s="35">
        <f t="shared" si="80"/>
        <v>0.004444444444</v>
      </c>
      <c r="G82" s="35">
        <f t="shared" si="80"/>
        <v>0.003703703704</v>
      </c>
      <c r="H82" s="35">
        <f t="shared" si="80"/>
        <v>0.003174603175</v>
      </c>
      <c r="I82" s="35">
        <f t="shared" si="80"/>
        <v>0.002777777778</v>
      </c>
      <c r="J82" s="35">
        <f t="shared" si="80"/>
        <v>0.002469135802</v>
      </c>
      <c r="K82" s="35">
        <f t="shared" si="80"/>
        <v>0.002222222222</v>
      </c>
      <c r="L82" s="35">
        <f t="shared" si="80"/>
        <v>0.00202020202</v>
      </c>
      <c r="M82" s="35">
        <f t="shared" si="80"/>
        <v>0.001851851852</v>
      </c>
      <c r="N82" s="35">
        <f t="shared" si="80"/>
        <v>0.001709401709</v>
      </c>
      <c r="O82" s="35">
        <f t="shared" si="80"/>
        <v>0.001587301587</v>
      </c>
      <c r="P82" s="35">
        <f t="shared" si="80"/>
        <v>0.001481481481</v>
      </c>
      <c r="Q82" s="35">
        <f t="shared" si="80"/>
        <v>0.001388888889</v>
      </c>
      <c r="R82" s="35">
        <f t="shared" si="80"/>
        <v>0.001307189542</v>
      </c>
      <c r="S82" s="35">
        <f t="shared" si="80"/>
        <v>0.001234567901</v>
      </c>
      <c r="T82" s="35">
        <f t="shared" si="80"/>
        <v>0.001169590643</v>
      </c>
      <c r="U82" s="35">
        <f t="shared" si="80"/>
        <v>0.001111111111</v>
      </c>
    </row>
    <row r="83">
      <c r="A83" s="9">
        <v>8.1</v>
      </c>
      <c r="B83" s="35">
        <f t="shared" ref="B83:U83" si="81">$A83/($B$1*B$2)</f>
        <v>0.0225</v>
      </c>
      <c r="C83" s="35">
        <f t="shared" si="81"/>
        <v>0.01125</v>
      </c>
      <c r="D83" s="35">
        <f t="shared" si="81"/>
        <v>0.0075</v>
      </c>
      <c r="E83" s="35">
        <f t="shared" si="81"/>
        <v>0.005625</v>
      </c>
      <c r="F83" s="35">
        <f t="shared" si="81"/>
        <v>0.0045</v>
      </c>
      <c r="G83" s="35">
        <f t="shared" si="81"/>
        <v>0.00375</v>
      </c>
      <c r="H83" s="35">
        <f t="shared" si="81"/>
        <v>0.003214285714</v>
      </c>
      <c r="I83" s="35">
        <f t="shared" si="81"/>
        <v>0.0028125</v>
      </c>
      <c r="J83" s="35">
        <f t="shared" si="81"/>
        <v>0.0025</v>
      </c>
      <c r="K83" s="35">
        <f t="shared" si="81"/>
        <v>0.00225</v>
      </c>
      <c r="L83" s="35">
        <f t="shared" si="81"/>
        <v>0.002045454545</v>
      </c>
      <c r="M83" s="35">
        <f t="shared" si="81"/>
        <v>0.001875</v>
      </c>
      <c r="N83" s="35">
        <f t="shared" si="81"/>
        <v>0.001730769231</v>
      </c>
      <c r="O83" s="35">
        <f t="shared" si="81"/>
        <v>0.001607142857</v>
      </c>
      <c r="P83" s="35">
        <f t="shared" si="81"/>
        <v>0.0015</v>
      </c>
      <c r="Q83" s="35">
        <f t="shared" si="81"/>
        <v>0.00140625</v>
      </c>
      <c r="R83" s="35">
        <f t="shared" si="81"/>
        <v>0.001323529412</v>
      </c>
      <c r="S83" s="35">
        <f t="shared" si="81"/>
        <v>0.00125</v>
      </c>
      <c r="T83" s="35">
        <f t="shared" si="81"/>
        <v>0.001184210526</v>
      </c>
      <c r="U83" s="35">
        <f t="shared" si="81"/>
        <v>0.001125</v>
      </c>
    </row>
    <row r="84">
      <c r="A84" s="9">
        <v>8.2</v>
      </c>
      <c r="B84" s="35">
        <f t="shared" ref="B84:U84" si="82">$A84/($B$1*B$2)</f>
        <v>0.02277777778</v>
      </c>
      <c r="C84" s="35">
        <f t="shared" si="82"/>
        <v>0.01138888889</v>
      </c>
      <c r="D84" s="35">
        <f t="shared" si="82"/>
        <v>0.007592592593</v>
      </c>
      <c r="E84" s="35">
        <f t="shared" si="82"/>
        <v>0.005694444444</v>
      </c>
      <c r="F84" s="35">
        <f t="shared" si="82"/>
        <v>0.004555555556</v>
      </c>
      <c r="G84" s="35">
        <f t="shared" si="82"/>
        <v>0.003796296296</v>
      </c>
      <c r="H84" s="35">
        <f t="shared" si="82"/>
        <v>0.003253968254</v>
      </c>
      <c r="I84" s="35">
        <f t="shared" si="82"/>
        <v>0.002847222222</v>
      </c>
      <c r="J84" s="35">
        <f t="shared" si="82"/>
        <v>0.002530864198</v>
      </c>
      <c r="K84" s="35">
        <f t="shared" si="82"/>
        <v>0.002277777778</v>
      </c>
      <c r="L84" s="35">
        <f t="shared" si="82"/>
        <v>0.002070707071</v>
      </c>
      <c r="M84" s="35">
        <f t="shared" si="82"/>
        <v>0.001898148148</v>
      </c>
      <c r="N84" s="35">
        <f t="shared" si="82"/>
        <v>0.001752136752</v>
      </c>
      <c r="O84" s="35">
        <f t="shared" si="82"/>
        <v>0.001626984127</v>
      </c>
      <c r="P84" s="35">
        <f t="shared" si="82"/>
        <v>0.001518518519</v>
      </c>
      <c r="Q84" s="35">
        <f t="shared" si="82"/>
        <v>0.001423611111</v>
      </c>
      <c r="R84" s="35">
        <f t="shared" si="82"/>
        <v>0.001339869281</v>
      </c>
      <c r="S84" s="35">
        <f t="shared" si="82"/>
        <v>0.001265432099</v>
      </c>
      <c r="T84" s="35">
        <f t="shared" si="82"/>
        <v>0.001198830409</v>
      </c>
      <c r="U84" s="35">
        <f t="shared" si="82"/>
        <v>0.001138888889</v>
      </c>
    </row>
    <row r="85">
      <c r="A85" s="9">
        <v>8.3</v>
      </c>
      <c r="B85" s="35">
        <f t="shared" ref="B85:U85" si="83">$A85/($B$1*B$2)</f>
        <v>0.02305555556</v>
      </c>
      <c r="C85" s="35">
        <f t="shared" si="83"/>
        <v>0.01152777778</v>
      </c>
      <c r="D85" s="35">
        <f t="shared" si="83"/>
        <v>0.007685185185</v>
      </c>
      <c r="E85" s="35">
        <f t="shared" si="83"/>
        <v>0.005763888889</v>
      </c>
      <c r="F85" s="35">
        <f t="shared" si="83"/>
        <v>0.004611111111</v>
      </c>
      <c r="G85" s="35">
        <f t="shared" si="83"/>
        <v>0.003842592593</v>
      </c>
      <c r="H85" s="35">
        <f t="shared" si="83"/>
        <v>0.003293650794</v>
      </c>
      <c r="I85" s="35">
        <f t="shared" si="83"/>
        <v>0.002881944444</v>
      </c>
      <c r="J85" s="35">
        <f t="shared" si="83"/>
        <v>0.002561728395</v>
      </c>
      <c r="K85" s="35">
        <f t="shared" si="83"/>
        <v>0.002305555556</v>
      </c>
      <c r="L85" s="35">
        <f t="shared" si="83"/>
        <v>0.002095959596</v>
      </c>
      <c r="M85" s="35">
        <f t="shared" si="83"/>
        <v>0.001921296296</v>
      </c>
      <c r="N85" s="35">
        <f t="shared" si="83"/>
        <v>0.001773504274</v>
      </c>
      <c r="O85" s="35">
        <f t="shared" si="83"/>
        <v>0.001646825397</v>
      </c>
      <c r="P85" s="35">
        <f t="shared" si="83"/>
        <v>0.001537037037</v>
      </c>
      <c r="Q85" s="35">
        <f t="shared" si="83"/>
        <v>0.001440972222</v>
      </c>
      <c r="R85" s="35">
        <f t="shared" si="83"/>
        <v>0.00135620915</v>
      </c>
      <c r="S85" s="35">
        <f t="shared" si="83"/>
        <v>0.001280864198</v>
      </c>
      <c r="T85" s="35">
        <f t="shared" si="83"/>
        <v>0.001213450292</v>
      </c>
      <c r="U85" s="35">
        <f t="shared" si="83"/>
        <v>0.001152777778</v>
      </c>
    </row>
    <row r="86">
      <c r="A86" s="9">
        <v>8.4</v>
      </c>
      <c r="B86" s="35">
        <f t="shared" ref="B86:U86" si="84">$A86/($B$1*B$2)</f>
        <v>0.02333333333</v>
      </c>
      <c r="C86" s="35">
        <f t="shared" si="84"/>
        <v>0.01166666667</v>
      </c>
      <c r="D86" s="35">
        <f t="shared" si="84"/>
        <v>0.007777777778</v>
      </c>
      <c r="E86" s="35">
        <f t="shared" si="84"/>
        <v>0.005833333333</v>
      </c>
      <c r="F86" s="35">
        <f t="shared" si="84"/>
        <v>0.004666666667</v>
      </c>
      <c r="G86" s="35">
        <f t="shared" si="84"/>
        <v>0.003888888889</v>
      </c>
      <c r="H86" s="35">
        <f t="shared" si="84"/>
        <v>0.003333333333</v>
      </c>
      <c r="I86" s="35">
        <f t="shared" si="84"/>
        <v>0.002916666667</v>
      </c>
      <c r="J86" s="35">
        <f t="shared" si="84"/>
        <v>0.002592592593</v>
      </c>
      <c r="K86" s="35">
        <f t="shared" si="84"/>
        <v>0.002333333333</v>
      </c>
      <c r="L86" s="35">
        <f t="shared" si="84"/>
        <v>0.002121212121</v>
      </c>
      <c r="M86" s="35">
        <f t="shared" si="84"/>
        <v>0.001944444444</v>
      </c>
      <c r="N86" s="35">
        <f t="shared" si="84"/>
        <v>0.001794871795</v>
      </c>
      <c r="O86" s="35">
        <f t="shared" si="84"/>
        <v>0.001666666667</v>
      </c>
      <c r="P86" s="35">
        <f t="shared" si="84"/>
        <v>0.001555555556</v>
      </c>
      <c r="Q86" s="35">
        <f t="shared" si="84"/>
        <v>0.001458333333</v>
      </c>
      <c r="R86" s="35">
        <f t="shared" si="84"/>
        <v>0.00137254902</v>
      </c>
      <c r="S86" s="35">
        <f t="shared" si="84"/>
        <v>0.001296296296</v>
      </c>
      <c r="T86" s="35">
        <f t="shared" si="84"/>
        <v>0.001228070175</v>
      </c>
      <c r="U86" s="35">
        <f t="shared" si="84"/>
        <v>0.001166666667</v>
      </c>
    </row>
    <row r="87">
      <c r="A87" s="9">
        <v>8.5</v>
      </c>
      <c r="B87" s="35">
        <f t="shared" ref="B87:U87" si="85">$A87/($B$1*B$2)</f>
        <v>0.02361111111</v>
      </c>
      <c r="C87" s="35">
        <f t="shared" si="85"/>
        <v>0.01180555556</v>
      </c>
      <c r="D87" s="35">
        <f t="shared" si="85"/>
        <v>0.00787037037</v>
      </c>
      <c r="E87" s="35">
        <f t="shared" si="85"/>
        <v>0.005902777778</v>
      </c>
      <c r="F87" s="35">
        <f t="shared" si="85"/>
        <v>0.004722222222</v>
      </c>
      <c r="G87" s="35">
        <f t="shared" si="85"/>
        <v>0.003935185185</v>
      </c>
      <c r="H87" s="35">
        <f t="shared" si="85"/>
        <v>0.003373015873</v>
      </c>
      <c r="I87" s="35">
        <f t="shared" si="85"/>
        <v>0.002951388889</v>
      </c>
      <c r="J87" s="35">
        <f t="shared" si="85"/>
        <v>0.00262345679</v>
      </c>
      <c r="K87" s="35">
        <f t="shared" si="85"/>
        <v>0.002361111111</v>
      </c>
      <c r="L87" s="35">
        <f t="shared" si="85"/>
        <v>0.002146464646</v>
      </c>
      <c r="M87" s="35">
        <f t="shared" si="85"/>
        <v>0.001967592593</v>
      </c>
      <c r="N87" s="35">
        <f t="shared" si="85"/>
        <v>0.001816239316</v>
      </c>
      <c r="O87" s="35">
        <f t="shared" si="85"/>
        <v>0.001686507937</v>
      </c>
      <c r="P87" s="35">
        <f t="shared" si="85"/>
        <v>0.001574074074</v>
      </c>
      <c r="Q87" s="35">
        <f t="shared" si="85"/>
        <v>0.001475694444</v>
      </c>
      <c r="R87" s="35">
        <f t="shared" si="85"/>
        <v>0.001388888889</v>
      </c>
      <c r="S87" s="35">
        <f t="shared" si="85"/>
        <v>0.001311728395</v>
      </c>
      <c r="T87" s="35">
        <f t="shared" si="85"/>
        <v>0.001242690058</v>
      </c>
      <c r="U87" s="35">
        <f t="shared" si="85"/>
        <v>0.001180555556</v>
      </c>
    </row>
    <row r="88">
      <c r="A88" s="9">
        <v>8.6</v>
      </c>
      <c r="B88" s="35">
        <f t="shared" ref="B88:U88" si="86">$A88/($B$1*B$2)</f>
        <v>0.02388888889</v>
      </c>
      <c r="C88" s="35">
        <f t="shared" si="86"/>
        <v>0.01194444444</v>
      </c>
      <c r="D88" s="35">
        <f t="shared" si="86"/>
        <v>0.007962962963</v>
      </c>
      <c r="E88" s="35">
        <f t="shared" si="86"/>
        <v>0.005972222222</v>
      </c>
      <c r="F88" s="35">
        <f t="shared" si="86"/>
        <v>0.004777777778</v>
      </c>
      <c r="G88" s="35">
        <f t="shared" si="86"/>
        <v>0.003981481481</v>
      </c>
      <c r="H88" s="35">
        <f t="shared" si="86"/>
        <v>0.003412698413</v>
      </c>
      <c r="I88" s="35">
        <f t="shared" si="86"/>
        <v>0.002986111111</v>
      </c>
      <c r="J88" s="35">
        <f t="shared" si="86"/>
        <v>0.002654320988</v>
      </c>
      <c r="K88" s="35">
        <f t="shared" si="86"/>
        <v>0.002388888889</v>
      </c>
      <c r="L88" s="35">
        <f t="shared" si="86"/>
        <v>0.002171717172</v>
      </c>
      <c r="M88" s="35">
        <f t="shared" si="86"/>
        <v>0.001990740741</v>
      </c>
      <c r="N88" s="35">
        <f t="shared" si="86"/>
        <v>0.001837606838</v>
      </c>
      <c r="O88" s="35">
        <f t="shared" si="86"/>
        <v>0.001706349206</v>
      </c>
      <c r="P88" s="35">
        <f t="shared" si="86"/>
        <v>0.001592592593</v>
      </c>
      <c r="Q88" s="35">
        <f t="shared" si="86"/>
        <v>0.001493055556</v>
      </c>
      <c r="R88" s="35">
        <f t="shared" si="86"/>
        <v>0.001405228758</v>
      </c>
      <c r="S88" s="35">
        <f t="shared" si="86"/>
        <v>0.001327160494</v>
      </c>
      <c r="T88" s="35">
        <f t="shared" si="86"/>
        <v>0.001257309942</v>
      </c>
      <c r="U88" s="35">
        <f t="shared" si="86"/>
        <v>0.001194444444</v>
      </c>
    </row>
    <row r="89">
      <c r="A89" s="9">
        <v>8.7</v>
      </c>
      <c r="B89" s="35">
        <f t="shared" ref="B89:U89" si="87">$A89/($B$1*B$2)</f>
        <v>0.02416666667</v>
      </c>
      <c r="C89" s="35">
        <f t="shared" si="87"/>
        <v>0.01208333333</v>
      </c>
      <c r="D89" s="35">
        <f t="shared" si="87"/>
        <v>0.008055555556</v>
      </c>
      <c r="E89" s="35">
        <f t="shared" si="87"/>
        <v>0.006041666667</v>
      </c>
      <c r="F89" s="35">
        <f t="shared" si="87"/>
        <v>0.004833333333</v>
      </c>
      <c r="G89" s="35">
        <f t="shared" si="87"/>
        <v>0.004027777778</v>
      </c>
      <c r="H89" s="35">
        <f t="shared" si="87"/>
        <v>0.003452380952</v>
      </c>
      <c r="I89" s="35">
        <f t="shared" si="87"/>
        <v>0.003020833333</v>
      </c>
      <c r="J89" s="35">
        <f t="shared" si="87"/>
        <v>0.002685185185</v>
      </c>
      <c r="K89" s="35">
        <f t="shared" si="87"/>
        <v>0.002416666667</v>
      </c>
      <c r="L89" s="35">
        <f t="shared" si="87"/>
        <v>0.002196969697</v>
      </c>
      <c r="M89" s="35">
        <f t="shared" si="87"/>
        <v>0.002013888889</v>
      </c>
      <c r="N89" s="35">
        <f t="shared" si="87"/>
        <v>0.001858974359</v>
      </c>
      <c r="O89" s="35">
        <f t="shared" si="87"/>
        <v>0.001726190476</v>
      </c>
      <c r="P89" s="35">
        <f t="shared" si="87"/>
        <v>0.001611111111</v>
      </c>
      <c r="Q89" s="35">
        <f t="shared" si="87"/>
        <v>0.001510416667</v>
      </c>
      <c r="R89" s="35">
        <f t="shared" si="87"/>
        <v>0.001421568627</v>
      </c>
      <c r="S89" s="35">
        <f t="shared" si="87"/>
        <v>0.001342592593</v>
      </c>
      <c r="T89" s="35">
        <f t="shared" si="87"/>
        <v>0.001271929825</v>
      </c>
      <c r="U89" s="35">
        <f t="shared" si="87"/>
        <v>0.001208333333</v>
      </c>
    </row>
    <row r="90">
      <c r="A90" s="9">
        <v>8.8</v>
      </c>
      <c r="B90" s="35">
        <f t="shared" ref="B90:U90" si="88">$A90/($B$1*B$2)</f>
        <v>0.02444444444</v>
      </c>
      <c r="C90" s="35">
        <f t="shared" si="88"/>
        <v>0.01222222222</v>
      </c>
      <c r="D90" s="35">
        <f t="shared" si="88"/>
        <v>0.008148148148</v>
      </c>
      <c r="E90" s="35">
        <f t="shared" si="88"/>
        <v>0.006111111111</v>
      </c>
      <c r="F90" s="35">
        <f t="shared" si="88"/>
        <v>0.004888888889</v>
      </c>
      <c r="G90" s="35">
        <f t="shared" si="88"/>
        <v>0.004074074074</v>
      </c>
      <c r="H90" s="35">
        <f t="shared" si="88"/>
        <v>0.003492063492</v>
      </c>
      <c r="I90" s="35">
        <f t="shared" si="88"/>
        <v>0.003055555556</v>
      </c>
      <c r="J90" s="35">
        <f t="shared" si="88"/>
        <v>0.002716049383</v>
      </c>
      <c r="K90" s="35">
        <f t="shared" si="88"/>
        <v>0.002444444444</v>
      </c>
      <c r="L90" s="35">
        <f t="shared" si="88"/>
        <v>0.002222222222</v>
      </c>
      <c r="M90" s="35">
        <f t="shared" si="88"/>
        <v>0.002037037037</v>
      </c>
      <c r="N90" s="35">
        <f t="shared" si="88"/>
        <v>0.00188034188</v>
      </c>
      <c r="O90" s="35">
        <f t="shared" si="88"/>
        <v>0.001746031746</v>
      </c>
      <c r="P90" s="35">
        <f t="shared" si="88"/>
        <v>0.00162962963</v>
      </c>
      <c r="Q90" s="35">
        <f t="shared" si="88"/>
        <v>0.001527777778</v>
      </c>
      <c r="R90" s="35">
        <f t="shared" si="88"/>
        <v>0.001437908497</v>
      </c>
      <c r="S90" s="35">
        <f t="shared" si="88"/>
        <v>0.001358024691</v>
      </c>
      <c r="T90" s="35">
        <f t="shared" si="88"/>
        <v>0.001286549708</v>
      </c>
      <c r="U90" s="35">
        <f t="shared" si="88"/>
        <v>0.001222222222</v>
      </c>
    </row>
    <row r="91">
      <c r="A91" s="9">
        <v>8.9</v>
      </c>
      <c r="B91" s="35">
        <f t="shared" ref="B91:U91" si="89">$A91/($B$1*B$2)</f>
        <v>0.02472222222</v>
      </c>
      <c r="C91" s="35">
        <f t="shared" si="89"/>
        <v>0.01236111111</v>
      </c>
      <c r="D91" s="35">
        <f t="shared" si="89"/>
        <v>0.008240740741</v>
      </c>
      <c r="E91" s="35">
        <f t="shared" si="89"/>
        <v>0.006180555556</v>
      </c>
      <c r="F91" s="35">
        <f t="shared" si="89"/>
        <v>0.004944444444</v>
      </c>
      <c r="G91" s="35">
        <f t="shared" si="89"/>
        <v>0.00412037037</v>
      </c>
      <c r="H91" s="35">
        <f t="shared" si="89"/>
        <v>0.003531746032</v>
      </c>
      <c r="I91" s="35">
        <f t="shared" si="89"/>
        <v>0.003090277778</v>
      </c>
      <c r="J91" s="35">
        <f t="shared" si="89"/>
        <v>0.00274691358</v>
      </c>
      <c r="K91" s="35">
        <f t="shared" si="89"/>
        <v>0.002472222222</v>
      </c>
      <c r="L91" s="35">
        <f t="shared" si="89"/>
        <v>0.002247474747</v>
      </c>
      <c r="M91" s="35">
        <f t="shared" si="89"/>
        <v>0.002060185185</v>
      </c>
      <c r="N91" s="35">
        <f t="shared" si="89"/>
        <v>0.001901709402</v>
      </c>
      <c r="O91" s="35">
        <f t="shared" si="89"/>
        <v>0.001765873016</v>
      </c>
      <c r="P91" s="35">
        <f t="shared" si="89"/>
        <v>0.001648148148</v>
      </c>
      <c r="Q91" s="35">
        <f t="shared" si="89"/>
        <v>0.001545138889</v>
      </c>
      <c r="R91" s="35">
        <f t="shared" si="89"/>
        <v>0.001454248366</v>
      </c>
      <c r="S91" s="35">
        <f t="shared" si="89"/>
        <v>0.00137345679</v>
      </c>
      <c r="T91" s="35">
        <f t="shared" si="89"/>
        <v>0.001301169591</v>
      </c>
      <c r="U91" s="35">
        <f t="shared" si="89"/>
        <v>0.001236111111</v>
      </c>
    </row>
    <row r="92">
      <c r="A92" s="9">
        <v>9.0</v>
      </c>
      <c r="B92" s="35">
        <f t="shared" ref="B92:U92" si="90">$A92/($B$1*B$2)</f>
        <v>0.025</v>
      </c>
      <c r="C92" s="35">
        <f t="shared" si="90"/>
        <v>0.0125</v>
      </c>
      <c r="D92" s="35">
        <f t="shared" si="90"/>
        <v>0.008333333333</v>
      </c>
      <c r="E92" s="35">
        <f t="shared" si="90"/>
        <v>0.00625</v>
      </c>
      <c r="F92" s="35">
        <f t="shared" si="90"/>
        <v>0.005</v>
      </c>
      <c r="G92" s="35">
        <f t="shared" si="90"/>
        <v>0.004166666667</v>
      </c>
      <c r="H92" s="35">
        <f t="shared" si="90"/>
        <v>0.003571428571</v>
      </c>
      <c r="I92" s="35">
        <f t="shared" si="90"/>
        <v>0.003125</v>
      </c>
      <c r="J92" s="35">
        <f t="shared" si="90"/>
        <v>0.002777777778</v>
      </c>
      <c r="K92" s="35">
        <f t="shared" si="90"/>
        <v>0.0025</v>
      </c>
      <c r="L92" s="35">
        <f t="shared" si="90"/>
        <v>0.002272727273</v>
      </c>
      <c r="M92" s="35">
        <f t="shared" si="90"/>
        <v>0.002083333333</v>
      </c>
      <c r="N92" s="35">
        <f t="shared" si="90"/>
        <v>0.001923076923</v>
      </c>
      <c r="O92" s="35">
        <f t="shared" si="90"/>
        <v>0.001785714286</v>
      </c>
      <c r="P92" s="35">
        <f t="shared" si="90"/>
        <v>0.001666666667</v>
      </c>
      <c r="Q92" s="35">
        <f t="shared" si="90"/>
        <v>0.0015625</v>
      </c>
      <c r="R92" s="35">
        <f t="shared" si="90"/>
        <v>0.001470588235</v>
      </c>
      <c r="S92" s="35">
        <f t="shared" si="90"/>
        <v>0.001388888889</v>
      </c>
      <c r="T92" s="35">
        <f t="shared" si="90"/>
        <v>0.001315789474</v>
      </c>
      <c r="U92" s="35">
        <f t="shared" si="90"/>
        <v>0.00125</v>
      </c>
    </row>
    <row r="93">
      <c r="A93" s="9">
        <v>9.1</v>
      </c>
      <c r="B93" s="35">
        <f t="shared" ref="B93:U93" si="91">$A93/($B$1*B$2)</f>
        <v>0.02527777778</v>
      </c>
      <c r="C93" s="35">
        <f t="shared" si="91"/>
        <v>0.01263888889</v>
      </c>
      <c r="D93" s="35">
        <f t="shared" si="91"/>
        <v>0.008425925926</v>
      </c>
      <c r="E93" s="35">
        <f t="shared" si="91"/>
        <v>0.006319444444</v>
      </c>
      <c r="F93" s="35">
        <f t="shared" si="91"/>
        <v>0.005055555556</v>
      </c>
      <c r="G93" s="35">
        <f t="shared" si="91"/>
        <v>0.004212962963</v>
      </c>
      <c r="H93" s="35">
        <f t="shared" si="91"/>
        <v>0.003611111111</v>
      </c>
      <c r="I93" s="35">
        <f t="shared" si="91"/>
        <v>0.003159722222</v>
      </c>
      <c r="J93" s="35">
        <f t="shared" si="91"/>
        <v>0.002808641975</v>
      </c>
      <c r="K93" s="35">
        <f t="shared" si="91"/>
        <v>0.002527777778</v>
      </c>
      <c r="L93" s="35">
        <f t="shared" si="91"/>
        <v>0.002297979798</v>
      </c>
      <c r="M93" s="35">
        <f t="shared" si="91"/>
        <v>0.002106481481</v>
      </c>
      <c r="N93" s="35">
        <f t="shared" si="91"/>
        <v>0.001944444444</v>
      </c>
      <c r="O93" s="35">
        <f t="shared" si="91"/>
        <v>0.001805555556</v>
      </c>
      <c r="P93" s="35">
        <f t="shared" si="91"/>
        <v>0.001685185185</v>
      </c>
      <c r="Q93" s="35">
        <f t="shared" si="91"/>
        <v>0.001579861111</v>
      </c>
      <c r="R93" s="35">
        <f t="shared" si="91"/>
        <v>0.001486928105</v>
      </c>
      <c r="S93" s="35">
        <f t="shared" si="91"/>
        <v>0.001404320988</v>
      </c>
      <c r="T93" s="35">
        <f t="shared" si="91"/>
        <v>0.001330409357</v>
      </c>
      <c r="U93" s="35">
        <f t="shared" si="91"/>
        <v>0.001263888889</v>
      </c>
    </row>
    <row r="94">
      <c r="A94" s="9">
        <v>9.2</v>
      </c>
      <c r="B94" s="35">
        <f t="shared" ref="B94:U94" si="92">$A94/($B$1*B$2)</f>
        <v>0.02555555556</v>
      </c>
      <c r="C94" s="35">
        <f t="shared" si="92"/>
        <v>0.01277777778</v>
      </c>
      <c r="D94" s="35">
        <f t="shared" si="92"/>
        <v>0.008518518519</v>
      </c>
      <c r="E94" s="35">
        <f t="shared" si="92"/>
        <v>0.006388888889</v>
      </c>
      <c r="F94" s="35">
        <f t="shared" si="92"/>
        <v>0.005111111111</v>
      </c>
      <c r="G94" s="35">
        <f t="shared" si="92"/>
        <v>0.004259259259</v>
      </c>
      <c r="H94" s="35">
        <f t="shared" si="92"/>
        <v>0.003650793651</v>
      </c>
      <c r="I94" s="35">
        <f t="shared" si="92"/>
        <v>0.003194444444</v>
      </c>
      <c r="J94" s="35">
        <f t="shared" si="92"/>
        <v>0.002839506173</v>
      </c>
      <c r="K94" s="35">
        <f t="shared" si="92"/>
        <v>0.002555555556</v>
      </c>
      <c r="L94" s="35">
        <f t="shared" si="92"/>
        <v>0.002323232323</v>
      </c>
      <c r="M94" s="35">
        <f t="shared" si="92"/>
        <v>0.00212962963</v>
      </c>
      <c r="N94" s="35">
        <f t="shared" si="92"/>
        <v>0.001965811966</v>
      </c>
      <c r="O94" s="35">
        <f t="shared" si="92"/>
        <v>0.001825396825</v>
      </c>
      <c r="P94" s="35">
        <f t="shared" si="92"/>
        <v>0.001703703704</v>
      </c>
      <c r="Q94" s="35">
        <f t="shared" si="92"/>
        <v>0.001597222222</v>
      </c>
      <c r="R94" s="35">
        <f t="shared" si="92"/>
        <v>0.001503267974</v>
      </c>
      <c r="S94" s="35">
        <f t="shared" si="92"/>
        <v>0.001419753086</v>
      </c>
      <c r="T94" s="35">
        <f t="shared" si="92"/>
        <v>0.00134502924</v>
      </c>
      <c r="U94" s="35">
        <f t="shared" si="92"/>
        <v>0.001277777778</v>
      </c>
    </row>
    <row r="95">
      <c r="A95" s="9">
        <v>9.3</v>
      </c>
      <c r="B95" s="35">
        <f t="shared" ref="B95:U95" si="93">$A95/($B$1*B$2)</f>
        <v>0.02583333333</v>
      </c>
      <c r="C95" s="35">
        <f t="shared" si="93"/>
        <v>0.01291666667</v>
      </c>
      <c r="D95" s="35">
        <f t="shared" si="93"/>
        <v>0.008611111111</v>
      </c>
      <c r="E95" s="35">
        <f t="shared" si="93"/>
        <v>0.006458333333</v>
      </c>
      <c r="F95" s="35">
        <f t="shared" si="93"/>
        <v>0.005166666667</v>
      </c>
      <c r="G95" s="35">
        <f t="shared" si="93"/>
        <v>0.004305555556</v>
      </c>
      <c r="H95" s="35">
        <f t="shared" si="93"/>
        <v>0.00369047619</v>
      </c>
      <c r="I95" s="35">
        <f t="shared" si="93"/>
        <v>0.003229166667</v>
      </c>
      <c r="J95" s="35">
        <f t="shared" si="93"/>
        <v>0.00287037037</v>
      </c>
      <c r="K95" s="35">
        <f t="shared" si="93"/>
        <v>0.002583333333</v>
      </c>
      <c r="L95" s="35">
        <f t="shared" si="93"/>
        <v>0.002348484848</v>
      </c>
      <c r="M95" s="35">
        <f t="shared" si="93"/>
        <v>0.002152777778</v>
      </c>
      <c r="N95" s="35">
        <f t="shared" si="93"/>
        <v>0.001987179487</v>
      </c>
      <c r="O95" s="35">
        <f t="shared" si="93"/>
        <v>0.001845238095</v>
      </c>
      <c r="P95" s="35">
        <f t="shared" si="93"/>
        <v>0.001722222222</v>
      </c>
      <c r="Q95" s="35">
        <f t="shared" si="93"/>
        <v>0.001614583333</v>
      </c>
      <c r="R95" s="35">
        <f t="shared" si="93"/>
        <v>0.001519607843</v>
      </c>
      <c r="S95" s="35">
        <f t="shared" si="93"/>
        <v>0.001435185185</v>
      </c>
      <c r="T95" s="35">
        <f t="shared" si="93"/>
        <v>0.001359649123</v>
      </c>
      <c r="U95" s="35">
        <f t="shared" si="93"/>
        <v>0.001291666667</v>
      </c>
    </row>
    <row r="96">
      <c r="A96" s="9">
        <v>9.4</v>
      </c>
      <c r="B96" s="35">
        <f t="shared" ref="B96:U96" si="94">$A96/($B$1*B$2)</f>
        <v>0.02611111111</v>
      </c>
      <c r="C96" s="35">
        <f t="shared" si="94"/>
        <v>0.01305555556</v>
      </c>
      <c r="D96" s="35">
        <f t="shared" si="94"/>
        <v>0.008703703704</v>
      </c>
      <c r="E96" s="35">
        <f t="shared" si="94"/>
        <v>0.006527777778</v>
      </c>
      <c r="F96" s="35">
        <f t="shared" si="94"/>
        <v>0.005222222222</v>
      </c>
      <c r="G96" s="35">
        <f t="shared" si="94"/>
        <v>0.004351851852</v>
      </c>
      <c r="H96" s="35">
        <f t="shared" si="94"/>
        <v>0.00373015873</v>
      </c>
      <c r="I96" s="35">
        <f t="shared" si="94"/>
        <v>0.003263888889</v>
      </c>
      <c r="J96" s="35">
        <f t="shared" si="94"/>
        <v>0.002901234568</v>
      </c>
      <c r="K96" s="35">
        <f t="shared" si="94"/>
        <v>0.002611111111</v>
      </c>
      <c r="L96" s="35">
        <f t="shared" si="94"/>
        <v>0.002373737374</v>
      </c>
      <c r="M96" s="35">
        <f t="shared" si="94"/>
        <v>0.002175925926</v>
      </c>
      <c r="N96" s="35">
        <f t="shared" si="94"/>
        <v>0.002008547009</v>
      </c>
      <c r="O96" s="35">
        <f t="shared" si="94"/>
        <v>0.001865079365</v>
      </c>
      <c r="P96" s="35">
        <f t="shared" si="94"/>
        <v>0.001740740741</v>
      </c>
      <c r="Q96" s="35">
        <f t="shared" si="94"/>
        <v>0.001631944444</v>
      </c>
      <c r="R96" s="35">
        <f t="shared" si="94"/>
        <v>0.001535947712</v>
      </c>
      <c r="S96" s="35">
        <f t="shared" si="94"/>
        <v>0.001450617284</v>
      </c>
      <c r="T96" s="35">
        <f t="shared" si="94"/>
        <v>0.001374269006</v>
      </c>
      <c r="U96" s="35">
        <f t="shared" si="94"/>
        <v>0.001305555556</v>
      </c>
    </row>
    <row r="97">
      <c r="A97" s="9">
        <v>9.5</v>
      </c>
      <c r="B97" s="35">
        <f t="shared" ref="B97:U97" si="95">$A97/($B$1*B$2)</f>
        <v>0.02638888889</v>
      </c>
      <c r="C97" s="35">
        <f t="shared" si="95"/>
        <v>0.01319444444</v>
      </c>
      <c r="D97" s="35">
        <f t="shared" si="95"/>
        <v>0.008796296296</v>
      </c>
      <c r="E97" s="35">
        <f t="shared" si="95"/>
        <v>0.006597222222</v>
      </c>
      <c r="F97" s="35">
        <f t="shared" si="95"/>
        <v>0.005277777778</v>
      </c>
      <c r="G97" s="35">
        <f t="shared" si="95"/>
        <v>0.004398148148</v>
      </c>
      <c r="H97" s="35">
        <f t="shared" si="95"/>
        <v>0.00376984127</v>
      </c>
      <c r="I97" s="35">
        <f t="shared" si="95"/>
        <v>0.003298611111</v>
      </c>
      <c r="J97" s="35">
        <f t="shared" si="95"/>
        <v>0.002932098765</v>
      </c>
      <c r="K97" s="35">
        <f t="shared" si="95"/>
        <v>0.002638888889</v>
      </c>
      <c r="L97" s="35">
        <f t="shared" si="95"/>
        <v>0.002398989899</v>
      </c>
      <c r="M97" s="35">
        <f t="shared" si="95"/>
        <v>0.002199074074</v>
      </c>
      <c r="N97" s="35">
        <f t="shared" si="95"/>
        <v>0.00202991453</v>
      </c>
      <c r="O97" s="35">
        <f t="shared" si="95"/>
        <v>0.001884920635</v>
      </c>
      <c r="P97" s="35">
        <f t="shared" si="95"/>
        <v>0.001759259259</v>
      </c>
      <c r="Q97" s="35">
        <f t="shared" si="95"/>
        <v>0.001649305556</v>
      </c>
      <c r="R97" s="35">
        <f t="shared" si="95"/>
        <v>0.001552287582</v>
      </c>
      <c r="S97" s="35">
        <f t="shared" si="95"/>
        <v>0.001466049383</v>
      </c>
      <c r="T97" s="35">
        <f t="shared" si="95"/>
        <v>0.001388888889</v>
      </c>
      <c r="U97" s="35">
        <f t="shared" si="95"/>
        <v>0.001319444444</v>
      </c>
    </row>
    <row r="98">
      <c r="A98" s="9">
        <v>9.6</v>
      </c>
      <c r="B98" s="35">
        <f t="shared" ref="B98:U98" si="96">$A98/($B$1*B$2)</f>
        <v>0.02666666667</v>
      </c>
      <c r="C98" s="35">
        <f t="shared" si="96"/>
        <v>0.01333333333</v>
      </c>
      <c r="D98" s="35">
        <f t="shared" si="96"/>
        <v>0.008888888889</v>
      </c>
      <c r="E98" s="35">
        <f t="shared" si="96"/>
        <v>0.006666666667</v>
      </c>
      <c r="F98" s="35">
        <f t="shared" si="96"/>
        <v>0.005333333333</v>
      </c>
      <c r="G98" s="35">
        <f t="shared" si="96"/>
        <v>0.004444444444</v>
      </c>
      <c r="H98" s="35">
        <f t="shared" si="96"/>
        <v>0.00380952381</v>
      </c>
      <c r="I98" s="35">
        <f t="shared" si="96"/>
        <v>0.003333333333</v>
      </c>
      <c r="J98" s="35">
        <f t="shared" si="96"/>
        <v>0.002962962963</v>
      </c>
      <c r="K98" s="35">
        <f t="shared" si="96"/>
        <v>0.002666666667</v>
      </c>
      <c r="L98" s="35">
        <f t="shared" si="96"/>
        <v>0.002424242424</v>
      </c>
      <c r="M98" s="35">
        <f t="shared" si="96"/>
        <v>0.002222222222</v>
      </c>
      <c r="N98" s="35">
        <f t="shared" si="96"/>
        <v>0.002051282051</v>
      </c>
      <c r="O98" s="35">
        <f t="shared" si="96"/>
        <v>0.001904761905</v>
      </c>
      <c r="P98" s="35">
        <f t="shared" si="96"/>
        <v>0.001777777778</v>
      </c>
      <c r="Q98" s="35">
        <f t="shared" si="96"/>
        <v>0.001666666667</v>
      </c>
      <c r="R98" s="35">
        <f t="shared" si="96"/>
        <v>0.001568627451</v>
      </c>
      <c r="S98" s="35">
        <f t="shared" si="96"/>
        <v>0.001481481481</v>
      </c>
      <c r="T98" s="35">
        <f t="shared" si="96"/>
        <v>0.001403508772</v>
      </c>
      <c r="U98" s="35">
        <f t="shared" si="96"/>
        <v>0.001333333333</v>
      </c>
    </row>
    <row r="99">
      <c r="A99" s="9">
        <v>9.7</v>
      </c>
      <c r="B99" s="35">
        <f t="shared" ref="B99:U99" si="97">$A99/($B$1*B$2)</f>
        <v>0.02694444444</v>
      </c>
      <c r="C99" s="35">
        <f t="shared" si="97"/>
        <v>0.01347222222</v>
      </c>
      <c r="D99" s="35">
        <f t="shared" si="97"/>
        <v>0.008981481481</v>
      </c>
      <c r="E99" s="35">
        <f t="shared" si="97"/>
        <v>0.006736111111</v>
      </c>
      <c r="F99" s="35">
        <f t="shared" si="97"/>
        <v>0.005388888889</v>
      </c>
      <c r="G99" s="35">
        <f t="shared" si="97"/>
        <v>0.004490740741</v>
      </c>
      <c r="H99" s="35">
        <f t="shared" si="97"/>
        <v>0.003849206349</v>
      </c>
      <c r="I99" s="35">
        <f t="shared" si="97"/>
        <v>0.003368055556</v>
      </c>
      <c r="J99" s="35">
        <f t="shared" si="97"/>
        <v>0.00299382716</v>
      </c>
      <c r="K99" s="35">
        <f t="shared" si="97"/>
        <v>0.002694444444</v>
      </c>
      <c r="L99" s="35">
        <f t="shared" si="97"/>
        <v>0.002449494949</v>
      </c>
      <c r="M99" s="35">
        <f t="shared" si="97"/>
        <v>0.00224537037</v>
      </c>
      <c r="N99" s="35">
        <f t="shared" si="97"/>
        <v>0.002072649573</v>
      </c>
      <c r="O99" s="35">
        <f t="shared" si="97"/>
        <v>0.001924603175</v>
      </c>
      <c r="P99" s="35">
        <f t="shared" si="97"/>
        <v>0.001796296296</v>
      </c>
      <c r="Q99" s="35">
        <f t="shared" si="97"/>
        <v>0.001684027778</v>
      </c>
      <c r="R99" s="35">
        <f t="shared" si="97"/>
        <v>0.00158496732</v>
      </c>
      <c r="S99" s="35">
        <f t="shared" si="97"/>
        <v>0.00149691358</v>
      </c>
      <c r="T99" s="35">
        <f t="shared" si="97"/>
        <v>0.001418128655</v>
      </c>
      <c r="U99" s="35">
        <f t="shared" si="97"/>
        <v>0.001347222222</v>
      </c>
    </row>
    <row r="100">
      <c r="A100" s="9">
        <v>9.8</v>
      </c>
      <c r="B100" s="35">
        <f t="shared" ref="B100:U100" si="98">$A100/($B$1*B$2)</f>
        <v>0.02722222222</v>
      </c>
      <c r="C100" s="35">
        <f t="shared" si="98"/>
        <v>0.01361111111</v>
      </c>
      <c r="D100" s="35">
        <f t="shared" si="98"/>
        <v>0.009074074074</v>
      </c>
      <c r="E100" s="35">
        <f t="shared" si="98"/>
        <v>0.006805555556</v>
      </c>
      <c r="F100" s="35">
        <f t="shared" si="98"/>
        <v>0.005444444444</v>
      </c>
      <c r="G100" s="35">
        <f t="shared" si="98"/>
        <v>0.004537037037</v>
      </c>
      <c r="H100" s="35">
        <f t="shared" si="98"/>
        <v>0.003888888889</v>
      </c>
      <c r="I100" s="35">
        <f t="shared" si="98"/>
        <v>0.003402777778</v>
      </c>
      <c r="J100" s="35">
        <f t="shared" si="98"/>
        <v>0.003024691358</v>
      </c>
      <c r="K100" s="35">
        <f t="shared" si="98"/>
        <v>0.002722222222</v>
      </c>
      <c r="L100" s="35">
        <f t="shared" si="98"/>
        <v>0.002474747475</v>
      </c>
      <c r="M100" s="35">
        <f t="shared" si="98"/>
        <v>0.002268518519</v>
      </c>
      <c r="N100" s="35">
        <f t="shared" si="98"/>
        <v>0.002094017094</v>
      </c>
      <c r="O100" s="35">
        <f t="shared" si="98"/>
        <v>0.001944444444</v>
      </c>
      <c r="P100" s="35">
        <f t="shared" si="98"/>
        <v>0.001814814815</v>
      </c>
      <c r="Q100" s="35">
        <f t="shared" si="98"/>
        <v>0.001701388889</v>
      </c>
      <c r="R100" s="35">
        <f t="shared" si="98"/>
        <v>0.00160130719</v>
      </c>
      <c r="S100" s="35">
        <f t="shared" si="98"/>
        <v>0.001512345679</v>
      </c>
      <c r="T100" s="35">
        <f t="shared" si="98"/>
        <v>0.001432748538</v>
      </c>
      <c r="U100" s="35">
        <f t="shared" si="98"/>
        <v>0.001361111111</v>
      </c>
    </row>
    <row r="101">
      <c r="A101" s="9">
        <v>9.9</v>
      </c>
      <c r="B101" s="35">
        <f t="shared" ref="B101:U101" si="99">$A101/($B$1*B$2)</f>
        <v>0.0275</v>
      </c>
      <c r="C101" s="35">
        <f t="shared" si="99"/>
        <v>0.01375</v>
      </c>
      <c r="D101" s="35">
        <f t="shared" si="99"/>
        <v>0.009166666667</v>
      </c>
      <c r="E101" s="35">
        <f t="shared" si="99"/>
        <v>0.006875</v>
      </c>
      <c r="F101" s="35">
        <f t="shared" si="99"/>
        <v>0.0055</v>
      </c>
      <c r="G101" s="35">
        <f t="shared" si="99"/>
        <v>0.004583333333</v>
      </c>
      <c r="H101" s="35">
        <f t="shared" si="99"/>
        <v>0.003928571429</v>
      </c>
      <c r="I101" s="35">
        <f t="shared" si="99"/>
        <v>0.0034375</v>
      </c>
      <c r="J101" s="35">
        <f t="shared" si="99"/>
        <v>0.003055555556</v>
      </c>
      <c r="K101" s="35">
        <f t="shared" si="99"/>
        <v>0.00275</v>
      </c>
      <c r="L101" s="35">
        <f t="shared" si="99"/>
        <v>0.0025</v>
      </c>
      <c r="M101" s="35">
        <f t="shared" si="99"/>
        <v>0.002291666667</v>
      </c>
      <c r="N101" s="35">
        <f t="shared" si="99"/>
        <v>0.002115384615</v>
      </c>
      <c r="O101" s="35">
        <f t="shared" si="99"/>
        <v>0.001964285714</v>
      </c>
      <c r="P101" s="35">
        <f t="shared" si="99"/>
        <v>0.001833333333</v>
      </c>
      <c r="Q101" s="35">
        <f t="shared" si="99"/>
        <v>0.00171875</v>
      </c>
      <c r="R101" s="35">
        <f t="shared" si="99"/>
        <v>0.001617647059</v>
      </c>
      <c r="S101" s="35">
        <f t="shared" si="99"/>
        <v>0.001527777778</v>
      </c>
      <c r="T101" s="35">
        <f t="shared" si="99"/>
        <v>0.001447368421</v>
      </c>
      <c r="U101" s="35">
        <f t="shared" si="99"/>
        <v>0.001375</v>
      </c>
    </row>
    <row r="102">
      <c r="A102" s="9">
        <v>10.0</v>
      </c>
      <c r="B102" s="35">
        <f t="shared" ref="B102:U102" si="100">$A102/($B$1*B$2)</f>
        <v>0.02777777778</v>
      </c>
      <c r="C102" s="35">
        <f t="shared" si="100"/>
        <v>0.01388888889</v>
      </c>
      <c r="D102" s="35">
        <f t="shared" si="100"/>
        <v>0.009259259259</v>
      </c>
      <c r="E102" s="35">
        <f t="shared" si="100"/>
        <v>0.006944444444</v>
      </c>
      <c r="F102" s="35">
        <f t="shared" si="100"/>
        <v>0.005555555556</v>
      </c>
      <c r="G102" s="35">
        <f t="shared" si="100"/>
        <v>0.00462962963</v>
      </c>
      <c r="H102" s="35">
        <f t="shared" si="100"/>
        <v>0.003968253968</v>
      </c>
      <c r="I102" s="35">
        <f t="shared" si="100"/>
        <v>0.003472222222</v>
      </c>
      <c r="J102" s="35">
        <f t="shared" si="100"/>
        <v>0.003086419753</v>
      </c>
      <c r="K102" s="35">
        <f t="shared" si="100"/>
        <v>0.002777777778</v>
      </c>
      <c r="L102" s="35">
        <f t="shared" si="100"/>
        <v>0.002525252525</v>
      </c>
      <c r="M102" s="35">
        <f t="shared" si="100"/>
        <v>0.002314814815</v>
      </c>
      <c r="N102" s="35">
        <f t="shared" si="100"/>
        <v>0.002136752137</v>
      </c>
      <c r="O102" s="35">
        <f t="shared" si="100"/>
        <v>0.001984126984</v>
      </c>
      <c r="P102" s="35">
        <f t="shared" si="100"/>
        <v>0.001851851852</v>
      </c>
      <c r="Q102" s="35">
        <f t="shared" si="100"/>
        <v>0.001736111111</v>
      </c>
      <c r="R102" s="35">
        <f t="shared" si="100"/>
        <v>0.001633986928</v>
      </c>
      <c r="S102" s="35">
        <f t="shared" si="100"/>
        <v>0.001543209877</v>
      </c>
      <c r="T102" s="35">
        <f t="shared" si="100"/>
        <v>0.001461988304</v>
      </c>
      <c r="U102" s="35">
        <f t="shared" si="100"/>
        <v>0.001388888889</v>
      </c>
    </row>
  </sheetData>
  <conditionalFormatting sqref="B3:U102">
    <cfRule type="cellIs" dxfId="0" priority="1" operator="greaterThanOrEqual">
      <formula>1/522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</row>
    <row r="2">
      <c r="A2" s="9">
        <v>8091.0</v>
      </c>
      <c r="B2" s="36">
        <f>AVERAGE(A2:A724)</f>
        <v>8858.255878</v>
      </c>
      <c r="C2" s="31">
        <f>MIN(A2:A724)</f>
        <v>5580</v>
      </c>
      <c r="D2" s="31">
        <f>MAX(A2:A724)</f>
        <v>35641</v>
      </c>
      <c r="E2" s="37">
        <f>STDEV(A2:A724)</f>
        <v>3091.605426</v>
      </c>
      <c r="F2" s="9" t="s">
        <v>68</v>
      </c>
    </row>
    <row r="3">
      <c r="A3" s="9">
        <v>6497.0</v>
      </c>
    </row>
    <row r="4">
      <c r="A4" s="9">
        <v>6596.0</v>
      </c>
    </row>
    <row r="5">
      <c r="A5" s="9">
        <v>8478.0</v>
      </c>
    </row>
    <row r="6">
      <c r="A6" s="9">
        <v>6534.0</v>
      </c>
    </row>
    <row r="7">
      <c r="A7" s="9">
        <v>6275.0</v>
      </c>
    </row>
    <row r="8">
      <c r="A8" s="9">
        <v>9083.0</v>
      </c>
    </row>
    <row r="9">
      <c r="A9" s="9">
        <v>6171.0</v>
      </c>
    </row>
    <row r="10">
      <c r="A10" s="9">
        <v>7126.0</v>
      </c>
    </row>
    <row r="11">
      <c r="A11" s="9">
        <v>9443.0</v>
      </c>
    </row>
    <row r="12">
      <c r="A12" s="9">
        <v>6150.0</v>
      </c>
    </row>
    <row r="13">
      <c r="A13" s="9">
        <v>6516.0</v>
      </c>
    </row>
    <row r="14">
      <c r="A14" s="9">
        <v>8590.0</v>
      </c>
    </row>
    <row r="15">
      <c r="A15" s="9">
        <v>6068.0</v>
      </c>
    </row>
    <row r="16">
      <c r="A16" s="9">
        <v>6459.0</v>
      </c>
    </row>
    <row r="17">
      <c r="A17" s="9">
        <v>7947.0</v>
      </c>
    </row>
    <row r="18">
      <c r="A18" s="9">
        <v>6044.0</v>
      </c>
    </row>
    <row r="19">
      <c r="A19" s="9">
        <v>6098.0</v>
      </c>
    </row>
    <row r="20">
      <c r="A20" s="9">
        <v>5999.0</v>
      </c>
    </row>
    <row r="21">
      <c r="A21" s="9">
        <v>6264.0</v>
      </c>
    </row>
    <row r="22">
      <c r="A22" s="9">
        <v>9191.0</v>
      </c>
    </row>
    <row r="23">
      <c r="A23" s="9">
        <v>7675.0</v>
      </c>
    </row>
    <row r="24">
      <c r="A24" s="9">
        <v>8416.0</v>
      </c>
    </row>
    <row r="25">
      <c r="A25" s="9">
        <v>7341.0</v>
      </c>
    </row>
    <row r="26">
      <c r="A26" s="9">
        <v>6166.0</v>
      </c>
    </row>
    <row r="27">
      <c r="A27" s="9">
        <v>7066.0</v>
      </c>
    </row>
    <row r="28">
      <c r="A28" s="9">
        <v>8620.0</v>
      </c>
    </row>
    <row r="29">
      <c r="A29" s="9">
        <v>6150.0</v>
      </c>
    </row>
    <row r="30">
      <c r="A30" s="9">
        <v>6133.0</v>
      </c>
    </row>
    <row r="31">
      <c r="A31" s="9">
        <v>7641.0</v>
      </c>
    </row>
    <row r="32">
      <c r="A32" s="9">
        <v>6210.0</v>
      </c>
    </row>
    <row r="33">
      <c r="A33" s="9">
        <v>6856.0</v>
      </c>
    </row>
    <row r="34">
      <c r="A34" s="9">
        <v>6626.0</v>
      </c>
    </row>
    <row r="35">
      <c r="A35" s="9">
        <v>9090.0</v>
      </c>
    </row>
    <row r="36">
      <c r="A36" s="9">
        <v>5993.0</v>
      </c>
    </row>
    <row r="37">
      <c r="A37" s="9">
        <v>5970.0</v>
      </c>
    </row>
    <row r="38">
      <c r="A38" s="9">
        <v>7313.0</v>
      </c>
    </row>
    <row r="39">
      <c r="A39" s="9">
        <v>7878.0</v>
      </c>
    </row>
    <row r="40">
      <c r="A40" s="9">
        <v>6113.0</v>
      </c>
    </row>
    <row r="41">
      <c r="A41" s="9">
        <v>8634.0</v>
      </c>
    </row>
    <row r="42">
      <c r="A42" s="9">
        <v>6000.0</v>
      </c>
    </row>
    <row r="43">
      <c r="A43" s="9">
        <v>5933.0</v>
      </c>
    </row>
    <row r="44">
      <c r="A44" s="9">
        <v>7287.0</v>
      </c>
    </row>
    <row r="45">
      <c r="A45" s="9">
        <v>8937.0</v>
      </c>
    </row>
    <row r="46">
      <c r="A46" s="9">
        <v>6415.0</v>
      </c>
    </row>
    <row r="47">
      <c r="A47" s="9">
        <v>7746.0</v>
      </c>
    </row>
    <row r="48">
      <c r="A48" s="9">
        <v>7254.0</v>
      </c>
    </row>
    <row r="49">
      <c r="A49" s="9">
        <v>7434.0</v>
      </c>
    </row>
    <row r="50">
      <c r="A50" s="9">
        <v>5979.0</v>
      </c>
    </row>
    <row r="51">
      <c r="A51" s="9">
        <v>6104.0</v>
      </c>
    </row>
    <row r="52">
      <c r="A52" s="9">
        <v>7466.0</v>
      </c>
    </row>
    <row r="53">
      <c r="A53" s="9">
        <v>7996.0</v>
      </c>
    </row>
    <row r="54">
      <c r="A54" s="9">
        <v>5971.0</v>
      </c>
    </row>
    <row r="55">
      <c r="A55" s="9">
        <v>5996.0</v>
      </c>
    </row>
    <row r="56">
      <c r="A56" s="9">
        <v>6763.0</v>
      </c>
    </row>
    <row r="57">
      <c r="A57" s="9">
        <v>8288.0</v>
      </c>
    </row>
    <row r="58">
      <c r="A58" s="9">
        <v>8134.0</v>
      </c>
    </row>
    <row r="59">
      <c r="A59" s="9">
        <v>6707.0</v>
      </c>
    </row>
    <row r="60">
      <c r="A60" s="9">
        <v>6641.0</v>
      </c>
    </row>
    <row r="61">
      <c r="A61" s="9">
        <v>6125.0</v>
      </c>
    </row>
    <row r="62">
      <c r="A62" s="9">
        <v>7195.0</v>
      </c>
    </row>
    <row r="63">
      <c r="A63" s="9">
        <v>7433.0</v>
      </c>
    </row>
    <row r="64">
      <c r="A64" s="9">
        <v>7636.0</v>
      </c>
    </row>
    <row r="65">
      <c r="A65" s="9">
        <v>8812.0</v>
      </c>
    </row>
    <row r="66">
      <c r="A66" s="9">
        <v>8307.0</v>
      </c>
    </row>
    <row r="67">
      <c r="A67" s="9">
        <v>7719.0</v>
      </c>
    </row>
    <row r="68">
      <c r="A68" s="9">
        <v>8808.0</v>
      </c>
    </row>
    <row r="69">
      <c r="A69" s="9">
        <v>7834.0</v>
      </c>
    </row>
    <row r="70">
      <c r="A70" s="9">
        <v>8093.0</v>
      </c>
    </row>
    <row r="71">
      <c r="A71" s="9">
        <v>8888.0</v>
      </c>
    </row>
    <row r="72">
      <c r="A72" s="9">
        <v>6069.0</v>
      </c>
    </row>
    <row r="73">
      <c r="A73" s="9">
        <v>6382.0</v>
      </c>
    </row>
    <row r="74">
      <c r="A74" s="9">
        <v>6351.0</v>
      </c>
    </row>
    <row r="75">
      <c r="A75" s="9">
        <v>7813.0</v>
      </c>
    </row>
    <row r="76">
      <c r="A76" s="9">
        <v>7800.0</v>
      </c>
    </row>
    <row r="77">
      <c r="A77" s="9">
        <v>7949.0</v>
      </c>
    </row>
    <row r="78">
      <c r="A78" s="9">
        <v>5933.0</v>
      </c>
    </row>
    <row r="79">
      <c r="A79" s="9">
        <v>6165.0</v>
      </c>
    </row>
    <row r="80">
      <c r="A80" s="9">
        <v>8790.0</v>
      </c>
    </row>
    <row r="81">
      <c r="A81" s="9">
        <v>5995.0</v>
      </c>
    </row>
    <row r="82">
      <c r="A82" s="9">
        <v>7577.0</v>
      </c>
    </row>
    <row r="83">
      <c r="A83" s="9">
        <v>8503.0</v>
      </c>
    </row>
    <row r="84">
      <c r="A84" s="9">
        <v>5987.0</v>
      </c>
    </row>
    <row r="85">
      <c r="A85" s="9">
        <v>5806.0</v>
      </c>
    </row>
    <row r="86">
      <c r="A86" s="9">
        <v>6152.0</v>
      </c>
    </row>
    <row r="87">
      <c r="A87" s="9">
        <v>8605.0</v>
      </c>
    </row>
    <row r="88">
      <c r="A88" s="9">
        <v>6739.0</v>
      </c>
    </row>
    <row r="89">
      <c r="A89" s="9">
        <v>8521.0</v>
      </c>
    </row>
    <row r="90">
      <c r="A90" s="9">
        <v>5827.0</v>
      </c>
    </row>
    <row r="91">
      <c r="A91" s="9">
        <v>5735.0</v>
      </c>
    </row>
    <row r="92">
      <c r="A92" s="9">
        <v>5647.0</v>
      </c>
    </row>
    <row r="93">
      <c r="A93" s="9">
        <v>8583.0</v>
      </c>
    </row>
    <row r="94">
      <c r="A94" s="9">
        <v>5929.0</v>
      </c>
    </row>
    <row r="95">
      <c r="A95" s="9">
        <v>6060.0</v>
      </c>
    </row>
    <row r="96">
      <c r="A96" s="9">
        <v>5640.0</v>
      </c>
    </row>
    <row r="97">
      <c r="A97" s="9">
        <v>7177.0</v>
      </c>
    </row>
    <row r="98">
      <c r="A98" s="9">
        <v>9273.0</v>
      </c>
    </row>
    <row r="99">
      <c r="A99" s="9">
        <v>5790.0</v>
      </c>
    </row>
    <row r="100">
      <c r="A100" s="9">
        <v>6259.0</v>
      </c>
    </row>
    <row r="101">
      <c r="A101" s="9">
        <v>6149.0</v>
      </c>
    </row>
    <row r="102">
      <c r="A102" s="9">
        <v>7875.0</v>
      </c>
    </row>
    <row r="103">
      <c r="A103" s="9">
        <v>6021.0</v>
      </c>
    </row>
    <row r="104">
      <c r="A104" s="9">
        <v>6680.0</v>
      </c>
    </row>
    <row r="105">
      <c r="A105" s="9">
        <v>5918.0</v>
      </c>
    </row>
    <row r="106">
      <c r="A106" s="9">
        <v>5755.0</v>
      </c>
    </row>
    <row r="107">
      <c r="A107" s="9">
        <v>5986.0</v>
      </c>
    </row>
    <row r="108">
      <c r="A108" s="9">
        <v>6033.0</v>
      </c>
    </row>
    <row r="109">
      <c r="A109" s="9">
        <v>5849.0</v>
      </c>
    </row>
    <row r="110">
      <c r="A110" s="9">
        <v>6522.0</v>
      </c>
    </row>
    <row r="111">
      <c r="A111" s="9">
        <v>7715.0</v>
      </c>
    </row>
    <row r="112">
      <c r="A112" s="9">
        <v>6107.0</v>
      </c>
    </row>
    <row r="113">
      <c r="A113" s="9">
        <v>6484.0</v>
      </c>
    </row>
    <row r="114">
      <c r="A114" s="9">
        <v>8110.0</v>
      </c>
    </row>
    <row r="115">
      <c r="A115" s="9">
        <v>8426.0</v>
      </c>
    </row>
    <row r="116">
      <c r="A116" s="9">
        <v>6318.0</v>
      </c>
    </row>
    <row r="117">
      <c r="A117" s="9">
        <v>5669.0</v>
      </c>
    </row>
    <row r="118">
      <c r="A118" s="9">
        <v>5764.0</v>
      </c>
    </row>
    <row r="119">
      <c r="A119" s="9">
        <v>6328.0</v>
      </c>
    </row>
    <row r="120">
      <c r="A120" s="9">
        <v>8976.0</v>
      </c>
    </row>
    <row r="121">
      <c r="A121" s="9">
        <v>5599.0</v>
      </c>
    </row>
    <row r="122">
      <c r="A122" s="9">
        <v>6267.0</v>
      </c>
    </row>
    <row r="123">
      <c r="A123" s="9">
        <v>6005.0</v>
      </c>
    </row>
    <row r="124">
      <c r="A124" s="9">
        <v>8146.0</v>
      </c>
    </row>
    <row r="125">
      <c r="A125" s="9">
        <v>5751.0</v>
      </c>
    </row>
    <row r="126">
      <c r="A126" s="9">
        <v>5661.0</v>
      </c>
    </row>
    <row r="127">
      <c r="A127" s="9">
        <v>5948.0</v>
      </c>
    </row>
    <row r="128">
      <c r="A128" s="9">
        <v>7176.0</v>
      </c>
    </row>
    <row r="129">
      <c r="A129" s="9">
        <v>8635.0</v>
      </c>
    </row>
    <row r="130">
      <c r="A130" s="9">
        <v>6343.0</v>
      </c>
    </row>
    <row r="131">
      <c r="A131" s="9">
        <v>6179.0</v>
      </c>
    </row>
    <row r="132">
      <c r="A132" s="9">
        <v>8223.0</v>
      </c>
    </row>
    <row r="133">
      <c r="A133" s="9">
        <v>6004.0</v>
      </c>
    </row>
    <row r="134">
      <c r="A134" s="9">
        <v>6064.0</v>
      </c>
    </row>
    <row r="135">
      <c r="A135" s="9">
        <v>5894.0</v>
      </c>
    </row>
    <row r="136">
      <c r="A136" s="9">
        <v>6886.0</v>
      </c>
    </row>
    <row r="137">
      <c r="A137" s="9">
        <v>8799.0</v>
      </c>
    </row>
    <row r="138">
      <c r="A138" s="9">
        <v>5580.0</v>
      </c>
    </row>
    <row r="139">
      <c r="A139" s="9">
        <v>5755.0</v>
      </c>
    </row>
    <row r="140">
      <c r="A140" s="9">
        <v>13868.0</v>
      </c>
    </row>
    <row r="141">
      <c r="A141" s="9">
        <v>7726.0</v>
      </c>
    </row>
    <row r="142">
      <c r="A142" s="9">
        <v>6746.0</v>
      </c>
    </row>
    <row r="143">
      <c r="A143" s="9">
        <v>7893.0</v>
      </c>
    </row>
    <row r="144">
      <c r="A144" s="9">
        <v>6366.0</v>
      </c>
    </row>
    <row r="145">
      <c r="A145" s="9">
        <v>7152.0</v>
      </c>
    </row>
    <row r="146">
      <c r="A146" s="9">
        <v>6041.0</v>
      </c>
    </row>
    <row r="147">
      <c r="A147" s="9">
        <v>7339.0</v>
      </c>
    </row>
    <row r="148">
      <c r="A148" s="9">
        <v>8323.0</v>
      </c>
    </row>
    <row r="149">
      <c r="A149" s="9">
        <v>6263.0</v>
      </c>
    </row>
    <row r="150">
      <c r="A150" s="9">
        <v>6239.0</v>
      </c>
    </row>
    <row r="151">
      <c r="A151" s="9">
        <v>7675.0</v>
      </c>
    </row>
    <row r="152">
      <c r="A152" s="9">
        <v>5970.0</v>
      </c>
    </row>
    <row r="153">
      <c r="A153" s="9">
        <v>6095.0</v>
      </c>
    </row>
    <row r="154">
      <c r="A154" s="9">
        <v>6213.0</v>
      </c>
    </row>
    <row r="155">
      <c r="A155" s="9">
        <v>5639.0</v>
      </c>
    </row>
    <row r="156">
      <c r="A156" s="9">
        <v>18651.0</v>
      </c>
    </row>
    <row r="157">
      <c r="A157" s="9">
        <v>6096.0</v>
      </c>
    </row>
    <row r="158">
      <c r="A158" s="9">
        <v>5807.0</v>
      </c>
    </row>
    <row r="159">
      <c r="A159" s="9">
        <v>7223.0</v>
      </c>
    </row>
    <row r="160">
      <c r="A160" s="9">
        <v>8382.0</v>
      </c>
    </row>
    <row r="161">
      <c r="A161" s="9">
        <v>17404.0</v>
      </c>
    </row>
    <row r="162">
      <c r="A162" s="9">
        <v>6308.0</v>
      </c>
    </row>
    <row r="163">
      <c r="A163" s="9">
        <v>5853.0</v>
      </c>
    </row>
    <row r="164">
      <c r="A164" s="9">
        <v>6169.0</v>
      </c>
    </row>
    <row r="165">
      <c r="A165" s="9">
        <v>5827.0</v>
      </c>
    </row>
    <row r="166">
      <c r="A166" s="9">
        <v>7211.0</v>
      </c>
    </row>
    <row r="167">
      <c r="A167" s="9">
        <v>6831.0</v>
      </c>
    </row>
    <row r="168">
      <c r="A168" s="9">
        <v>6322.0</v>
      </c>
    </row>
    <row r="169">
      <c r="A169" s="9">
        <v>5717.0</v>
      </c>
    </row>
    <row r="170">
      <c r="A170" s="9">
        <v>7489.0</v>
      </c>
    </row>
    <row r="171">
      <c r="A171" s="9">
        <v>7675.0</v>
      </c>
    </row>
    <row r="172">
      <c r="A172" s="9">
        <v>6530.0</v>
      </c>
    </row>
    <row r="173">
      <c r="A173" s="9">
        <v>6784.0</v>
      </c>
    </row>
    <row r="174">
      <c r="A174" s="9">
        <v>8989.0</v>
      </c>
    </row>
    <row r="175">
      <c r="A175" s="9">
        <v>5757.0</v>
      </c>
    </row>
    <row r="176">
      <c r="A176" s="9">
        <v>6009.0</v>
      </c>
    </row>
    <row r="177">
      <c r="A177" s="9">
        <v>6668.0</v>
      </c>
    </row>
    <row r="178">
      <c r="A178" s="9">
        <v>8163.0</v>
      </c>
    </row>
    <row r="179">
      <c r="A179" s="9">
        <v>6456.0</v>
      </c>
    </row>
    <row r="180">
      <c r="A180" s="9">
        <v>6489.0</v>
      </c>
    </row>
    <row r="181">
      <c r="A181" s="9">
        <v>7080.0</v>
      </c>
    </row>
    <row r="182">
      <c r="A182" s="9">
        <v>9637.0</v>
      </c>
    </row>
    <row r="183">
      <c r="A183" s="9">
        <v>6345.0</v>
      </c>
    </row>
    <row r="184">
      <c r="A184" s="9">
        <v>5951.0</v>
      </c>
    </row>
    <row r="185">
      <c r="A185" s="9">
        <v>6619.0</v>
      </c>
    </row>
    <row r="186">
      <c r="A186" s="9">
        <v>7736.0</v>
      </c>
    </row>
    <row r="187">
      <c r="A187" s="9">
        <v>8436.0</v>
      </c>
    </row>
    <row r="188">
      <c r="A188" s="9">
        <v>6620.0</v>
      </c>
    </row>
    <row r="189">
      <c r="A189" s="9">
        <v>9166.0</v>
      </c>
    </row>
    <row r="190">
      <c r="A190" s="9">
        <v>8116.0</v>
      </c>
    </row>
    <row r="191">
      <c r="A191" s="9">
        <v>6212.0</v>
      </c>
    </row>
    <row r="192">
      <c r="A192" s="9">
        <v>8023.0</v>
      </c>
    </row>
    <row r="193">
      <c r="A193" s="9">
        <v>6437.0</v>
      </c>
    </row>
    <row r="194">
      <c r="A194" s="9">
        <v>9362.0</v>
      </c>
    </row>
    <row r="195">
      <c r="A195" s="9">
        <v>6624.0</v>
      </c>
    </row>
    <row r="196">
      <c r="A196" s="9">
        <v>8119.0</v>
      </c>
    </row>
    <row r="197">
      <c r="A197" s="9">
        <v>8927.0</v>
      </c>
    </row>
    <row r="198">
      <c r="A198" s="9">
        <v>6221.0</v>
      </c>
    </row>
    <row r="199">
      <c r="A199" s="9">
        <v>9151.0</v>
      </c>
    </row>
    <row r="200">
      <c r="A200" s="9">
        <v>10210.0</v>
      </c>
    </row>
    <row r="201">
      <c r="A201" s="9">
        <v>7004.0</v>
      </c>
    </row>
    <row r="202">
      <c r="A202" s="9">
        <v>6091.0</v>
      </c>
    </row>
    <row r="203">
      <c r="A203" s="9">
        <v>8737.0</v>
      </c>
    </row>
    <row r="204">
      <c r="A204" s="9">
        <v>7296.0</v>
      </c>
    </row>
    <row r="205">
      <c r="A205" s="9">
        <v>9218.0</v>
      </c>
    </row>
    <row r="206">
      <c r="A206" s="9">
        <v>6678.0</v>
      </c>
    </row>
    <row r="207">
      <c r="A207" s="9">
        <v>7140.0</v>
      </c>
    </row>
    <row r="208">
      <c r="A208" s="9">
        <v>9997.0</v>
      </c>
    </row>
    <row r="209">
      <c r="A209" s="9">
        <v>7138.0</v>
      </c>
    </row>
    <row r="210">
      <c r="A210" s="9">
        <v>7759.0</v>
      </c>
    </row>
    <row r="211">
      <c r="A211" s="9">
        <v>8454.0</v>
      </c>
    </row>
    <row r="212">
      <c r="A212" s="9">
        <v>15025.0</v>
      </c>
    </row>
    <row r="213">
      <c r="A213" s="9">
        <v>10761.0</v>
      </c>
    </row>
    <row r="214">
      <c r="A214" s="9">
        <v>9923.0</v>
      </c>
    </row>
    <row r="215">
      <c r="A215" s="9">
        <v>7740.0</v>
      </c>
    </row>
    <row r="216">
      <c r="A216" s="9">
        <v>11286.0</v>
      </c>
    </row>
    <row r="217">
      <c r="A217" s="9">
        <v>9375.0</v>
      </c>
    </row>
    <row r="218">
      <c r="A218" s="9">
        <v>11656.0</v>
      </c>
    </row>
    <row r="219">
      <c r="A219" s="9">
        <v>9252.0</v>
      </c>
    </row>
    <row r="220">
      <c r="A220" s="9">
        <v>11647.0</v>
      </c>
    </row>
    <row r="221">
      <c r="A221" s="9">
        <v>9846.0</v>
      </c>
    </row>
    <row r="222">
      <c r="A222" s="9">
        <v>10151.0</v>
      </c>
    </row>
    <row r="223">
      <c r="A223" s="9">
        <v>9910.0</v>
      </c>
    </row>
    <row r="224">
      <c r="A224" s="9">
        <v>9910.0</v>
      </c>
    </row>
    <row r="225">
      <c r="A225" s="9">
        <v>13408.0</v>
      </c>
    </row>
    <row r="226">
      <c r="A226" s="9">
        <v>10905.0</v>
      </c>
    </row>
    <row r="227">
      <c r="A227" s="9">
        <v>12339.0</v>
      </c>
    </row>
    <row r="228">
      <c r="A228" s="9">
        <v>14357.0</v>
      </c>
    </row>
    <row r="229">
      <c r="A229" s="9">
        <v>11302.0</v>
      </c>
    </row>
    <row r="230">
      <c r="A230" s="9">
        <v>13333.0</v>
      </c>
    </row>
    <row r="231">
      <c r="A231" s="9">
        <v>12554.0</v>
      </c>
    </row>
    <row r="232">
      <c r="A232" s="9">
        <v>13041.0</v>
      </c>
    </row>
    <row r="233">
      <c r="A233" s="9">
        <v>11094.0</v>
      </c>
    </row>
    <row r="234">
      <c r="A234" s="9">
        <v>12162.0</v>
      </c>
    </row>
    <row r="235">
      <c r="A235" s="9">
        <v>10123.0</v>
      </c>
    </row>
    <row r="236">
      <c r="A236" s="9">
        <v>11217.0</v>
      </c>
    </row>
    <row r="237">
      <c r="A237" s="9">
        <v>10916.0</v>
      </c>
    </row>
    <row r="238">
      <c r="A238" s="9">
        <v>9499.0</v>
      </c>
    </row>
    <row r="239">
      <c r="A239" s="9">
        <v>8617.0</v>
      </c>
    </row>
    <row r="240">
      <c r="A240" s="9">
        <v>9610.0</v>
      </c>
    </row>
    <row r="241">
      <c r="A241" s="9">
        <v>20310.0</v>
      </c>
    </row>
    <row r="242">
      <c r="A242" s="9">
        <v>11088.0</v>
      </c>
    </row>
    <row r="243">
      <c r="A243" s="9">
        <v>9439.0</v>
      </c>
    </row>
    <row r="244">
      <c r="A244" s="9">
        <v>9817.0</v>
      </c>
    </row>
    <row r="245">
      <c r="A245" s="9">
        <v>11377.0</v>
      </c>
    </row>
    <row r="246">
      <c r="A246" s="9">
        <v>10665.0</v>
      </c>
    </row>
    <row r="247">
      <c r="A247" s="9">
        <v>11724.0</v>
      </c>
    </row>
    <row r="248">
      <c r="A248" s="9">
        <v>11367.0</v>
      </c>
    </row>
    <row r="249">
      <c r="A249" s="9">
        <v>13810.0</v>
      </c>
    </row>
    <row r="250">
      <c r="A250" s="9">
        <v>11740.0</v>
      </c>
    </row>
    <row r="251">
      <c r="A251" s="9">
        <v>12322.0</v>
      </c>
    </row>
    <row r="252">
      <c r="A252" s="9">
        <v>13959.0</v>
      </c>
    </row>
    <row r="253">
      <c r="A253" s="9">
        <v>10894.0</v>
      </c>
    </row>
    <row r="254">
      <c r="A254" s="9">
        <v>10985.0</v>
      </c>
    </row>
    <row r="255">
      <c r="A255" s="9">
        <v>15570.0</v>
      </c>
    </row>
    <row r="256">
      <c r="A256" s="9">
        <v>11490.0</v>
      </c>
    </row>
    <row r="257">
      <c r="A257" s="9">
        <v>10073.0</v>
      </c>
    </row>
    <row r="258">
      <c r="A258" s="9">
        <v>10998.0</v>
      </c>
    </row>
    <row r="259">
      <c r="A259" s="9">
        <v>11316.0</v>
      </c>
    </row>
    <row r="260">
      <c r="A260" s="9">
        <v>12275.0</v>
      </c>
    </row>
    <row r="261">
      <c r="A261" s="9">
        <v>10831.0</v>
      </c>
    </row>
    <row r="262">
      <c r="A262" s="9">
        <v>10982.0</v>
      </c>
    </row>
    <row r="263">
      <c r="A263" s="9">
        <v>12541.0</v>
      </c>
    </row>
    <row r="264">
      <c r="A264" s="9">
        <v>10507.0</v>
      </c>
    </row>
    <row r="265">
      <c r="A265" s="9">
        <v>13210.0</v>
      </c>
    </row>
    <row r="266">
      <c r="A266" s="9">
        <v>13050.0</v>
      </c>
    </row>
    <row r="267">
      <c r="A267" s="9">
        <v>10218.0</v>
      </c>
    </row>
    <row r="268">
      <c r="A268" s="9">
        <v>12976.0</v>
      </c>
    </row>
    <row r="269">
      <c r="A269" s="9">
        <v>9545.0</v>
      </c>
    </row>
    <row r="270">
      <c r="A270" s="9">
        <v>9606.0</v>
      </c>
    </row>
    <row r="271">
      <c r="A271" s="9">
        <v>18535.0</v>
      </c>
    </row>
    <row r="272">
      <c r="A272" s="9">
        <v>8542.0</v>
      </c>
    </row>
    <row r="273">
      <c r="A273" s="9">
        <v>20380.0</v>
      </c>
    </row>
    <row r="274">
      <c r="A274" s="9">
        <v>9201.0</v>
      </c>
    </row>
    <row r="275">
      <c r="A275" s="9">
        <v>9833.0</v>
      </c>
    </row>
    <row r="276">
      <c r="A276" s="9">
        <v>8352.0</v>
      </c>
    </row>
    <row r="277">
      <c r="A277" s="9">
        <v>8818.0</v>
      </c>
    </row>
    <row r="278">
      <c r="A278" s="9">
        <v>23062.0</v>
      </c>
    </row>
    <row r="279">
      <c r="A279" s="9">
        <v>8128.0</v>
      </c>
    </row>
    <row r="280">
      <c r="A280" s="9">
        <v>7367.0</v>
      </c>
    </row>
    <row r="281">
      <c r="A281" s="9">
        <v>7432.0</v>
      </c>
    </row>
    <row r="282">
      <c r="A282" s="9">
        <v>8431.0</v>
      </c>
    </row>
    <row r="283">
      <c r="A283" s="9">
        <v>7563.0</v>
      </c>
    </row>
    <row r="284">
      <c r="A284" s="9">
        <v>7171.0</v>
      </c>
    </row>
    <row r="285">
      <c r="A285" s="9">
        <v>6881.0</v>
      </c>
    </row>
    <row r="286">
      <c r="A286" s="9">
        <v>8930.0</v>
      </c>
    </row>
    <row r="287">
      <c r="A287" s="9">
        <v>7295.0</v>
      </c>
    </row>
    <row r="288">
      <c r="A288" s="9">
        <v>10350.0</v>
      </c>
    </row>
    <row r="289">
      <c r="A289" s="9">
        <v>10235.0</v>
      </c>
    </row>
    <row r="290">
      <c r="A290" s="9">
        <v>7271.0</v>
      </c>
    </row>
    <row r="291">
      <c r="A291" s="9">
        <v>6979.0</v>
      </c>
    </row>
    <row r="292">
      <c r="A292" s="9">
        <v>7999.0</v>
      </c>
    </row>
    <row r="293">
      <c r="A293" s="9">
        <v>8477.0</v>
      </c>
    </row>
    <row r="294">
      <c r="A294" s="9">
        <v>6705.0</v>
      </c>
    </row>
    <row r="295">
      <c r="A295" s="9">
        <v>7311.0</v>
      </c>
    </row>
    <row r="296">
      <c r="A296" s="9">
        <v>7003.0</v>
      </c>
    </row>
    <row r="297">
      <c r="A297" s="9">
        <v>7951.0</v>
      </c>
    </row>
    <row r="298">
      <c r="A298" s="9">
        <v>7488.0</v>
      </c>
    </row>
    <row r="299">
      <c r="A299" s="9">
        <v>7273.0</v>
      </c>
    </row>
    <row r="300">
      <c r="A300" s="9">
        <v>6899.0</v>
      </c>
    </row>
    <row r="301">
      <c r="A301" s="9">
        <v>9902.0</v>
      </c>
    </row>
    <row r="302">
      <c r="A302" s="9">
        <v>9856.0</v>
      </c>
    </row>
    <row r="303">
      <c r="A303" s="9">
        <v>9569.0</v>
      </c>
    </row>
    <row r="304">
      <c r="A304" s="9">
        <v>7291.0</v>
      </c>
    </row>
    <row r="305">
      <c r="A305" s="9">
        <v>17247.0</v>
      </c>
    </row>
    <row r="306">
      <c r="A306" s="9">
        <v>8667.0</v>
      </c>
    </row>
    <row r="307">
      <c r="A307" s="9">
        <v>6979.0</v>
      </c>
    </row>
    <row r="308">
      <c r="A308" s="9">
        <v>9770.0</v>
      </c>
    </row>
    <row r="309">
      <c r="A309" s="9">
        <v>8045.0</v>
      </c>
    </row>
    <row r="310">
      <c r="A310" s="9">
        <v>8603.0</v>
      </c>
    </row>
    <row r="311">
      <c r="A311" s="9">
        <v>7688.0</v>
      </c>
    </row>
    <row r="312">
      <c r="A312" s="9">
        <v>7527.0</v>
      </c>
    </row>
    <row r="313">
      <c r="A313" s="9">
        <v>10783.0</v>
      </c>
    </row>
    <row r="314">
      <c r="A314" s="9">
        <v>9022.0</v>
      </c>
    </row>
    <row r="315">
      <c r="A315" s="9">
        <v>11820.0</v>
      </c>
    </row>
    <row r="316">
      <c r="A316" s="9">
        <v>9057.0</v>
      </c>
    </row>
    <row r="317">
      <c r="A317" s="9">
        <v>8654.0</v>
      </c>
    </row>
    <row r="318">
      <c r="A318" s="9">
        <v>8450.0</v>
      </c>
    </row>
    <row r="319">
      <c r="A319" s="9">
        <v>9636.0</v>
      </c>
    </row>
    <row r="320">
      <c r="A320" s="9">
        <v>11738.0</v>
      </c>
    </row>
    <row r="321">
      <c r="A321" s="9">
        <v>10412.0</v>
      </c>
    </row>
    <row r="322">
      <c r="A322" s="9">
        <v>11633.0</v>
      </c>
    </row>
    <row r="323">
      <c r="A323" s="9">
        <v>10514.0</v>
      </c>
    </row>
    <row r="324">
      <c r="A324" s="9">
        <v>8839.0</v>
      </c>
    </row>
    <row r="325">
      <c r="A325" s="9">
        <v>9026.0</v>
      </c>
    </row>
    <row r="326">
      <c r="A326" s="9">
        <v>11677.0</v>
      </c>
    </row>
    <row r="327">
      <c r="A327" s="9">
        <v>8270.0</v>
      </c>
    </row>
    <row r="328">
      <c r="A328" s="9">
        <v>9193.0</v>
      </c>
    </row>
    <row r="329">
      <c r="A329" s="9">
        <v>10463.0</v>
      </c>
    </row>
    <row r="330">
      <c r="A330" s="9">
        <v>8386.0</v>
      </c>
    </row>
    <row r="331">
      <c r="A331" s="9">
        <v>11265.0</v>
      </c>
    </row>
    <row r="332">
      <c r="A332" s="9">
        <v>11423.0</v>
      </c>
    </row>
    <row r="333">
      <c r="A333" s="9">
        <v>9105.0</v>
      </c>
    </row>
    <row r="334">
      <c r="A334" s="9">
        <v>11021.0</v>
      </c>
    </row>
    <row r="335">
      <c r="A335" s="9">
        <v>8195.0</v>
      </c>
    </row>
    <row r="336">
      <c r="A336" s="9">
        <v>9030.0</v>
      </c>
    </row>
    <row r="337">
      <c r="A337" s="9">
        <v>8090.0</v>
      </c>
    </row>
    <row r="338">
      <c r="A338" s="9">
        <v>7328.0</v>
      </c>
    </row>
    <row r="339">
      <c r="A339" s="9">
        <v>7337.0</v>
      </c>
    </row>
    <row r="340">
      <c r="A340" s="9">
        <v>10180.0</v>
      </c>
    </row>
    <row r="341">
      <c r="A341" s="9">
        <v>7563.0</v>
      </c>
    </row>
    <row r="342">
      <c r="A342" s="9">
        <v>7622.0</v>
      </c>
    </row>
    <row r="343">
      <c r="A343" s="9">
        <v>10419.0</v>
      </c>
    </row>
    <row r="344">
      <c r="A344" s="9">
        <v>9583.0</v>
      </c>
    </row>
    <row r="345">
      <c r="A345" s="9">
        <v>7766.0</v>
      </c>
    </row>
    <row r="346">
      <c r="A346" s="9">
        <v>7642.0</v>
      </c>
    </row>
    <row r="347">
      <c r="A347" s="9">
        <v>10294.0</v>
      </c>
    </row>
    <row r="348">
      <c r="A348" s="9">
        <v>7149.0</v>
      </c>
    </row>
    <row r="349">
      <c r="A349" s="9">
        <v>9935.0</v>
      </c>
    </row>
    <row r="350">
      <c r="A350" s="9">
        <v>7819.0</v>
      </c>
    </row>
    <row r="351">
      <c r="A351" s="9">
        <v>6999.0</v>
      </c>
    </row>
    <row r="352">
      <c r="A352" s="9">
        <v>6513.0</v>
      </c>
    </row>
    <row r="353">
      <c r="A353" s="9">
        <v>7268.0</v>
      </c>
    </row>
    <row r="354">
      <c r="A354" s="9">
        <v>9625.0</v>
      </c>
    </row>
    <row r="355">
      <c r="A355" s="9">
        <v>22385.0</v>
      </c>
    </row>
    <row r="356">
      <c r="A356" s="9">
        <v>8574.0</v>
      </c>
    </row>
    <row r="357">
      <c r="A357" s="9">
        <v>7195.0</v>
      </c>
    </row>
    <row r="358">
      <c r="A358" s="9">
        <v>6440.0</v>
      </c>
    </row>
    <row r="359">
      <c r="A359" s="9">
        <v>17098.0</v>
      </c>
    </row>
    <row r="360">
      <c r="A360" s="9">
        <v>8360.0</v>
      </c>
    </row>
    <row r="361">
      <c r="A361" s="9">
        <v>6359.0</v>
      </c>
    </row>
    <row r="362">
      <c r="A362" s="9">
        <v>9933.0</v>
      </c>
    </row>
    <row r="363">
      <c r="A363" s="9">
        <v>10372.0</v>
      </c>
    </row>
    <row r="364">
      <c r="A364" s="9">
        <v>9375.0</v>
      </c>
    </row>
    <row r="365">
      <c r="A365" s="9">
        <v>7657.0</v>
      </c>
    </row>
    <row r="366">
      <c r="A366" s="9">
        <v>7530.0</v>
      </c>
    </row>
    <row r="367">
      <c r="A367" s="9">
        <v>7071.0</v>
      </c>
    </row>
    <row r="368">
      <c r="A368" s="9">
        <v>17670.0</v>
      </c>
    </row>
    <row r="369">
      <c r="A369" s="9">
        <v>7845.0</v>
      </c>
    </row>
    <row r="370">
      <c r="A370" s="9">
        <v>6680.0</v>
      </c>
    </row>
    <row r="371">
      <c r="A371" s="9">
        <v>9516.0</v>
      </c>
    </row>
    <row r="372">
      <c r="A372" s="9">
        <v>28127.0</v>
      </c>
    </row>
    <row r="373">
      <c r="A373" s="9">
        <v>8035.0</v>
      </c>
    </row>
    <row r="374">
      <c r="A374" s="9">
        <v>7025.0</v>
      </c>
    </row>
    <row r="375">
      <c r="A375" s="9">
        <v>8562.0</v>
      </c>
    </row>
    <row r="376">
      <c r="A376" s="9">
        <v>7109.0</v>
      </c>
    </row>
    <row r="377">
      <c r="A377" s="9">
        <v>6741.0</v>
      </c>
    </row>
    <row r="378">
      <c r="A378" s="9">
        <v>6963.0</v>
      </c>
    </row>
    <row r="379">
      <c r="A379" s="9">
        <v>21715.0</v>
      </c>
    </row>
    <row r="380">
      <c r="A380" s="9">
        <v>6823.0</v>
      </c>
    </row>
    <row r="381">
      <c r="A381" s="9">
        <v>6669.0</v>
      </c>
    </row>
    <row r="382">
      <c r="A382" s="9">
        <v>6560.0</v>
      </c>
    </row>
    <row r="383">
      <c r="A383" s="9">
        <v>9388.0</v>
      </c>
    </row>
    <row r="384">
      <c r="A384" s="9">
        <v>7560.0</v>
      </c>
    </row>
    <row r="385">
      <c r="A385" s="9">
        <v>9390.0</v>
      </c>
    </row>
    <row r="386">
      <c r="A386" s="9">
        <v>6704.0</v>
      </c>
    </row>
    <row r="387">
      <c r="A387" s="9">
        <v>6573.0</v>
      </c>
    </row>
    <row r="388">
      <c r="A388" s="9">
        <v>10004.0</v>
      </c>
    </row>
    <row r="389">
      <c r="A389" s="9">
        <v>7108.0</v>
      </c>
    </row>
    <row r="390">
      <c r="A390" s="9">
        <v>7291.0</v>
      </c>
    </row>
    <row r="391">
      <c r="A391" s="9">
        <v>7760.0</v>
      </c>
    </row>
    <row r="392">
      <c r="A392" s="9">
        <v>20454.0</v>
      </c>
    </row>
    <row r="393">
      <c r="A393" s="9">
        <v>7462.0</v>
      </c>
    </row>
    <row r="394">
      <c r="A394" s="9">
        <v>9879.0</v>
      </c>
    </row>
    <row r="395">
      <c r="A395" s="9">
        <v>8577.0</v>
      </c>
    </row>
    <row r="396">
      <c r="A396" s="9">
        <v>9258.0</v>
      </c>
    </row>
    <row r="397">
      <c r="A397" s="9">
        <v>7705.0</v>
      </c>
    </row>
    <row r="398">
      <c r="A398" s="9">
        <v>9677.0</v>
      </c>
    </row>
    <row r="399">
      <c r="A399" s="9">
        <v>7485.0</v>
      </c>
    </row>
    <row r="400">
      <c r="A400" s="9">
        <v>8009.0</v>
      </c>
    </row>
    <row r="401">
      <c r="A401" s="9">
        <v>9599.0</v>
      </c>
    </row>
    <row r="402">
      <c r="A402" s="9">
        <v>7766.0</v>
      </c>
    </row>
    <row r="403">
      <c r="A403" s="9">
        <v>9673.0</v>
      </c>
    </row>
    <row r="404">
      <c r="A404" s="9">
        <v>8318.0</v>
      </c>
    </row>
    <row r="405">
      <c r="A405" s="9">
        <v>7881.0</v>
      </c>
    </row>
    <row r="406">
      <c r="A406" s="9">
        <v>9748.0</v>
      </c>
    </row>
    <row r="407">
      <c r="A407" s="9">
        <v>8114.0</v>
      </c>
    </row>
    <row r="408">
      <c r="A408" s="9">
        <v>22900.0</v>
      </c>
    </row>
    <row r="409">
      <c r="A409" s="9">
        <v>8344.0</v>
      </c>
    </row>
    <row r="410">
      <c r="A410" s="9">
        <v>10511.0</v>
      </c>
    </row>
    <row r="411">
      <c r="A411" s="9">
        <v>7846.0</v>
      </c>
    </row>
    <row r="412">
      <c r="A412" s="9">
        <v>10569.0</v>
      </c>
    </row>
    <row r="413">
      <c r="A413" s="9">
        <v>7127.0</v>
      </c>
    </row>
    <row r="414">
      <c r="A414" s="9">
        <v>9878.0</v>
      </c>
    </row>
    <row r="415">
      <c r="A415" s="9">
        <v>8158.0</v>
      </c>
    </row>
    <row r="416">
      <c r="A416" s="9">
        <v>7435.0</v>
      </c>
    </row>
    <row r="417">
      <c r="A417" s="9">
        <v>7541.0</v>
      </c>
    </row>
    <row r="418">
      <c r="A418" s="9">
        <v>16353.0</v>
      </c>
    </row>
    <row r="419">
      <c r="A419" s="9">
        <v>7084.0</v>
      </c>
    </row>
    <row r="420">
      <c r="A420" s="9">
        <v>6714.0</v>
      </c>
    </row>
    <row r="421">
      <c r="A421" s="9">
        <v>6738.0</v>
      </c>
    </row>
    <row r="422">
      <c r="A422" s="9">
        <v>9394.0</v>
      </c>
    </row>
    <row r="423">
      <c r="A423" s="9">
        <v>6567.0</v>
      </c>
    </row>
    <row r="424">
      <c r="A424" s="9">
        <v>6478.0</v>
      </c>
    </row>
    <row r="425">
      <c r="A425" s="9">
        <v>6395.0</v>
      </c>
    </row>
    <row r="426">
      <c r="A426" s="9">
        <v>8503.0</v>
      </c>
    </row>
    <row r="427">
      <c r="A427" s="9">
        <v>7264.0</v>
      </c>
    </row>
    <row r="428">
      <c r="A428" s="9">
        <v>7111.0</v>
      </c>
    </row>
    <row r="429">
      <c r="A429" s="9">
        <v>7747.0</v>
      </c>
    </row>
    <row r="430">
      <c r="A430" s="9">
        <v>10058.0</v>
      </c>
    </row>
    <row r="431">
      <c r="A431" s="9">
        <v>6932.0</v>
      </c>
    </row>
    <row r="432">
      <c r="A432" s="9">
        <v>9679.0</v>
      </c>
    </row>
    <row r="433">
      <c r="A433" s="9">
        <v>6811.0</v>
      </c>
    </row>
    <row r="434">
      <c r="A434" s="9">
        <v>6817.0</v>
      </c>
    </row>
    <row r="435">
      <c r="A435" s="9">
        <v>7210.0</v>
      </c>
    </row>
    <row r="436">
      <c r="A436" s="9">
        <v>9213.0</v>
      </c>
    </row>
    <row r="437">
      <c r="A437" s="9">
        <v>6112.0</v>
      </c>
    </row>
    <row r="438">
      <c r="A438" s="9">
        <v>20473.0</v>
      </c>
    </row>
    <row r="439">
      <c r="A439" s="9">
        <v>6841.0</v>
      </c>
    </row>
    <row r="440">
      <c r="A440" s="9">
        <v>6799.0</v>
      </c>
    </row>
    <row r="441">
      <c r="A441" s="9">
        <v>7104.0</v>
      </c>
    </row>
    <row r="442">
      <c r="A442" s="9">
        <v>8425.0</v>
      </c>
    </row>
    <row r="443">
      <c r="A443" s="9">
        <v>6872.0</v>
      </c>
    </row>
    <row r="444">
      <c r="A444" s="9">
        <v>6646.0</v>
      </c>
    </row>
    <row r="445">
      <c r="A445" s="9">
        <v>6608.0</v>
      </c>
    </row>
    <row r="446">
      <c r="A446" s="9">
        <v>8306.0</v>
      </c>
    </row>
    <row r="447">
      <c r="A447" s="9">
        <v>7211.0</v>
      </c>
    </row>
    <row r="448">
      <c r="A448" s="9">
        <v>8957.0</v>
      </c>
    </row>
    <row r="449">
      <c r="A449" s="9">
        <v>6600.0</v>
      </c>
    </row>
    <row r="450">
      <c r="A450" s="9">
        <v>6637.0</v>
      </c>
    </row>
    <row r="451">
      <c r="A451" s="9">
        <v>9363.0</v>
      </c>
    </row>
    <row r="452">
      <c r="A452" s="9">
        <v>7234.0</v>
      </c>
    </row>
    <row r="453">
      <c r="A453" s="9">
        <v>6692.0</v>
      </c>
    </row>
    <row r="454">
      <c r="A454" s="9">
        <v>10072.0</v>
      </c>
    </row>
    <row r="455">
      <c r="A455" s="9">
        <v>8851.0</v>
      </c>
    </row>
    <row r="456">
      <c r="A456" s="9">
        <v>7730.0</v>
      </c>
    </row>
    <row r="457">
      <c r="A457" s="9">
        <v>9677.0</v>
      </c>
    </row>
    <row r="458">
      <c r="A458" s="9">
        <v>9488.0</v>
      </c>
    </row>
    <row r="459">
      <c r="A459" s="9">
        <v>10266.0</v>
      </c>
    </row>
    <row r="460">
      <c r="A460" s="9">
        <v>6993.0</v>
      </c>
    </row>
    <row r="461">
      <c r="A461" s="9">
        <v>7597.0</v>
      </c>
    </row>
    <row r="462">
      <c r="A462" s="9">
        <v>9859.0</v>
      </c>
    </row>
    <row r="463">
      <c r="A463" s="9">
        <v>6340.0</v>
      </c>
    </row>
    <row r="464">
      <c r="A464" s="9">
        <v>6325.0</v>
      </c>
    </row>
    <row r="465">
      <c r="A465" s="9">
        <v>6394.0</v>
      </c>
    </row>
    <row r="466">
      <c r="A466" s="9">
        <v>8578.0</v>
      </c>
    </row>
    <row r="467">
      <c r="A467" s="9">
        <v>6340.0</v>
      </c>
    </row>
    <row r="468">
      <c r="A468" s="9">
        <v>6636.0</v>
      </c>
    </row>
    <row r="469">
      <c r="A469" s="9">
        <v>7667.0</v>
      </c>
    </row>
    <row r="470">
      <c r="A470" s="9">
        <v>22092.0</v>
      </c>
    </row>
    <row r="471">
      <c r="A471" s="9">
        <v>9508.0</v>
      </c>
    </row>
    <row r="472">
      <c r="A472" s="9">
        <v>6722.0</v>
      </c>
    </row>
    <row r="473">
      <c r="A473" s="9">
        <v>9007.0</v>
      </c>
    </row>
    <row r="474">
      <c r="A474" s="9">
        <v>8781.0</v>
      </c>
    </row>
    <row r="475">
      <c r="A475" s="9">
        <v>6598.0</v>
      </c>
    </row>
    <row r="476">
      <c r="A476" s="9">
        <v>20539.0</v>
      </c>
    </row>
    <row r="477">
      <c r="A477" s="9">
        <v>8908.0</v>
      </c>
    </row>
    <row r="478">
      <c r="A478" s="9">
        <v>6817.0</v>
      </c>
    </row>
    <row r="479">
      <c r="A479" s="9">
        <v>6487.0</v>
      </c>
    </row>
    <row r="480">
      <c r="A480" s="9">
        <v>7325.0</v>
      </c>
    </row>
    <row r="481">
      <c r="A481" s="9">
        <v>7158.0</v>
      </c>
    </row>
    <row r="482">
      <c r="A482" s="9">
        <v>7520.0</v>
      </c>
    </row>
    <row r="483">
      <c r="A483" s="9">
        <v>7505.0</v>
      </c>
    </row>
    <row r="484">
      <c r="A484" s="9">
        <v>8170.0</v>
      </c>
    </row>
    <row r="485">
      <c r="A485" s="9">
        <v>8723.0</v>
      </c>
    </row>
    <row r="486">
      <c r="A486" s="9">
        <v>6838.0</v>
      </c>
    </row>
    <row r="487">
      <c r="A487" s="9">
        <v>6892.0</v>
      </c>
    </row>
    <row r="488">
      <c r="A488" s="9">
        <v>10087.0</v>
      </c>
    </row>
    <row r="489">
      <c r="A489" s="9">
        <v>8837.0</v>
      </c>
    </row>
    <row r="490">
      <c r="A490" s="9">
        <v>7294.0</v>
      </c>
    </row>
    <row r="491">
      <c r="A491" s="9">
        <v>6906.0</v>
      </c>
    </row>
    <row r="492">
      <c r="A492" s="9">
        <v>8645.0</v>
      </c>
    </row>
    <row r="493">
      <c r="A493" s="9">
        <v>7361.0</v>
      </c>
    </row>
    <row r="494">
      <c r="A494" s="9">
        <v>6376.0</v>
      </c>
    </row>
    <row r="495">
      <c r="A495" s="9">
        <v>6083.0</v>
      </c>
    </row>
    <row r="496">
      <c r="A496" s="9">
        <v>7611.0</v>
      </c>
    </row>
    <row r="497">
      <c r="A497" s="9">
        <v>21678.0</v>
      </c>
    </row>
    <row r="498">
      <c r="A498" s="9">
        <v>9028.0</v>
      </c>
    </row>
    <row r="499">
      <c r="A499" s="9">
        <v>10251.0</v>
      </c>
    </row>
    <row r="500">
      <c r="A500" s="9">
        <v>7839.0</v>
      </c>
    </row>
    <row r="501">
      <c r="A501" s="9">
        <v>8098.0</v>
      </c>
    </row>
    <row r="502">
      <c r="A502" s="9">
        <v>9106.0</v>
      </c>
    </row>
    <row r="503">
      <c r="A503" s="9">
        <v>10853.0</v>
      </c>
    </row>
    <row r="504">
      <c r="A504" s="9">
        <v>9364.0</v>
      </c>
    </row>
    <row r="505">
      <c r="A505" s="9">
        <v>9380.0</v>
      </c>
    </row>
    <row r="506">
      <c r="A506" s="9">
        <v>10164.0</v>
      </c>
    </row>
    <row r="507">
      <c r="A507" s="9">
        <v>10474.0</v>
      </c>
    </row>
    <row r="508">
      <c r="A508" s="9">
        <v>8988.0</v>
      </c>
    </row>
    <row r="509">
      <c r="A509" s="9">
        <v>10428.0</v>
      </c>
    </row>
    <row r="510">
      <c r="A510" s="9">
        <v>11139.0</v>
      </c>
    </row>
    <row r="511">
      <c r="A511" s="9">
        <v>11742.0</v>
      </c>
    </row>
    <row r="512">
      <c r="A512" s="9">
        <v>11387.0</v>
      </c>
    </row>
    <row r="513">
      <c r="A513" s="9">
        <v>10214.0</v>
      </c>
    </row>
    <row r="514">
      <c r="A514" s="9">
        <v>12921.0</v>
      </c>
    </row>
    <row r="515">
      <c r="A515" s="9">
        <v>10707.0</v>
      </c>
    </row>
    <row r="516">
      <c r="A516" s="9">
        <v>12500.0</v>
      </c>
    </row>
    <row r="517">
      <c r="A517" s="9">
        <v>9335.0</v>
      </c>
    </row>
    <row r="518">
      <c r="A518" s="9">
        <v>11126.0</v>
      </c>
    </row>
    <row r="519">
      <c r="A519" s="9">
        <v>10601.0</v>
      </c>
    </row>
    <row r="520">
      <c r="A520" s="9">
        <v>12422.0</v>
      </c>
    </row>
    <row r="521">
      <c r="A521" s="9">
        <v>9882.0</v>
      </c>
    </row>
    <row r="522">
      <c r="A522" s="9">
        <v>10755.0</v>
      </c>
    </row>
    <row r="523">
      <c r="A523" s="9">
        <v>9722.0</v>
      </c>
    </row>
    <row r="524">
      <c r="A524" s="9">
        <v>9678.0</v>
      </c>
    </row>
    <row r="525">
      <c r="A525" s="9">
        <v>11109.0</v>
      </c>
    </row>
    <row r="526">
      <c r="A526" s="9">
        <v>8596.0</v>
      </c>
    </row>
    <row r="527">
      <c r="A527" s="9">
        <v>9448.0</v>
      </c>
    </row>
    <row r="528">
      <c r="A528" s="9">
        <v>12357.0</v>
      </c>
    </row>
    <row r="529">
      <c r="A529" s="9">
        <v>8970.0</v>
      </c>
    </row>
    <row r="530">
      <c r="A530" s="9">
        <v>9443.0</v>
      </c>
    </row>
    <row r="531">
      <c r="A531" s="9">
        <v>9356.0</v>
      </c>
    </row>
    <row r="532">
      <c r="A532" s="9">
        <v>9781.0</v>
      </c>
    </row>
    <row r="533">
      <c r="A533" s="9">
        <v>8154.0</v>
      </c>
    </row>
    <row r="534">
      <c r="A534" s="9">
        <v>17390.0</v>
      </c>
    </row>
    <row r="535">
      <c r="A535" s="9">
        <v>8459.0</v>
      </c>
    </row>
    <row r="536">
      <c r="A536" s="9">
        <v>9880.0</v>
      </c>
    </row>
    <row r="537">
      <c r="A537" s="9">
        <v>9288.0</v>
      </c>
    </row>
    <row r="538">
      <c r="A538" s="9">
        <v>9662.0</v>
      </c>
    </row>
    <row r="539">
      <c r="A539" s="9">
        <v>7497.0</v>
      </c>
    </row>
    <row r="540">
      <c r="A540" s="9">
        <v>7193.0</v>
      </c>
    </row>
    <row r="541">
      <c r="A541" s="9">
        <v>8731.0</v>
      </c>
    </row>
    <row r="542">
      <c r="A542" s="9">
        <v>8435.0</v>
      </c>
    </row>
    <row r="543">
      <c r="A543" s="9">
        <v>17314.0</v>
      </c>
    </row>
    <row r="544">
      <c r="A544" s="9">
        <v>8647.0</v>
      </c>
    </row>
    <row r="545">
      <c r="A545" s="9">
        <v>10109.0</v>
      </c>
    </row>
    <row r="546">
      <c r="A546" s="9">
        <v>7844.0</v>
      </c>
    </row>
    <row r="547">
      <c r="A547" s="9">
        <v>7295.0</v>
      </c>
    </row>
    <row r="548">
      <c r="A548" s="9">
        <v>8242.0</v>
      </c>
    </row>
    <row r="549">
      <c r="A549" s="9">
        <v>8116.0</v>
      </c>
    </row>
    <row r="550">
      <c r="A550" s="9">
        <v>7067.0</v>
      </c>
    </row>
    <row r="551">
      <c r="A551" s="9">
        <v>6666.0</v>
      </c>
    </row>
    <row r="552">
      <c r="A552" s="9">
        <v>8865.0</v>
      </c>
    </row>
    <row r="553">
      <c r="A553" s="9">
        <v>7166.0</v>
      </c>
    </row>
    <row r="554">
      <c r="A554" s="9">
        <v>8911.0</v>
      </c>
    </row>
    <row r="555">
      <c r="A555" s="9">
        <v>9562.0</v>
      </c>
    </row>
    <row r="556">
      <c r="A556" s="9">
        <v>7753.0</v>
      </c>
    </row>
    <row r="557">
      <c r="A557" s="9">
        <v>8760.0</v>
      </c>
    </row>
    <row r="558">
      <c r="A558" s="9">
        <v>10457.0</v>
      </c>
    </row>
    <row r="559">
      <c r="A559" s="9">
        <v>7735.0</v>
      </c>
    </row>
    <row r="560">
      <c r="A560" s="9">
        <v>8259.0</v>
      </c>
    </row>
    <row r="561">
      <c r="A561" s="9">
        <v>9118.0</v>
      </c>
    </row>
    <row r="562">
      <c r="A562" s="9">
        <v>9512.0</v>
      </c>
    </row>
    <row r="563">
      <c r="A563" s="9">
        <v>7532.0</v>
      </c>
    </row>
    <row r="564">
      <c r="A564" s="9">
        <v>8035.0</v>
      </c>
    </row>
    <row r="565">
      <c r="A565" s="9">
        <v>8933.0</v>
      </c>
    </row>
    <row r="566">
      <c r="A566" s="9">
        <v>9311.0</v>
      </c>
    </row>
    <row r="567">
      <c r="A567" s="9">
        <v>8437.0</v>
      </c>
    </row>
    <row r="568">
      <c r="A568" s="9">
        <v>10685.0</v>
      </c>
    </row>
    <row r="569">
      <c r="A569" s="9">
        <v>8404.0</v>
      </c>
    </row>
    <row r="570">
      <c r="A570" s="9">
        <v>9221.0</v>
      </c>
    </row>
    <row r="571">
      <c r="A571" s="9">
        <v>25772.0</v>
      </c>
    </row>
    <row r="572">
      <c r="A572" s="9">
        <v>9476.0</v>
      </c>
    </row>
    <row r="573">
      <c r="A573" s="9">
        <v>9360.0</v>
      </c>
    </row>
    <row r="574">
      <c r="A574" s="9">
        <v>11279.0</v>
      </c>
    </row>
    <row r="575">
      <c r="A575" s="9">
        <v>11343.0</v>
      </c>
    </row>
    <row r="576">
      <c r="A576" s="9">
        <v>9435.0</v>
      </c>
    </row>
    <row r="577">
      <c r="A577" s="9">
        <v>9663.0</v>
      </c>
    </row>
    <row r="578">
      <c r="A578" s="9">
        <v>10531.0</v>
      </c>
    </row>
    <row r="579">
      <c r="A579" s="9">
        <v>8114.0</v>
      </c>
    </row>
    <row r="580">
      <c r="A580" s="9">
        <v>11102.0</v>
      </c>
    </row>
    <row r="581">
      <c r="A581" s="9">
        <v>8460.0</v>
      </c>
    </row>
    <row r="582">
      <c r="A582" s="9">
        <v>11023.0</v>
      </c>
    </row>
    <row r="583">
      <c r="A583" s="9">
        <v>8482.0</v>
      </c>
    </row>
    <row r="584">
      <c r="A584" s="9">
        <v>8159.0</v>
      </c>
    </row>
    <row r="585">
      <c r="A585" s="9">
        <v>12402.0</v>
      </c>
    </row>
    <row r="586">
      <c r="A586" s="9">
        <v>11830.0</v>
      </c>
    </row>
    <row r="587">
      <c r="A587" s="9">
        <v>8464.0</v>
      </c>
    </row>
    <row r="588">
      <c r="A588" s="9">
        <v>9461.0</v>
      </c>
    </row>
    <row r="589">
      <c r="A589" s="9">
        <v>10372.0</v>
      </c>
    </row>
    <row r="590">
      <c r="A590" s="9">
        <v>8225.0</v>
      </c>
    </row>
    <row r="591">
      <c r="A591" s="9">
        <v>10092.0</v>
      </c>
    </row>
    <row r="592">
      <c r="A592" s="9">
        <v>8204.0</v>
      </c>
    </row>
    <row r="593">
      <c r="A593" s="9">
        <v>8273.0</v>
      </c>
    </row>
    <row r="594">
      <c r="A594" s="9">
        <v>9679.0</v>
      </c>
    </row>
    <row r="595">
      <c r="A595" s="9">
        <v>11421.0</v>
      </c>
    </row>
    <row r="596">
      <c r="A596" s="9">
        <v>9760.0</v>
      </c>
    </row>
    <row r="597">
      <c r="A597" s="9">
        <v>9297.0</v>
      </c>
    </row>
    <row r="598">
      <c r="A598" s="9">
        <v>9832.0</v>
      </c>
    </row>
    <row r="599">
      <c r="A599" s="9">
        <v>12888.0</v>
      </c>
    </row>
    <row r="600">
      <c r="A600" s="9">
        <v>8293.0</v>
      </c>
    </row>
    <row r="601">
      <c r="A601" s="9">
        <v>9422.0</v>
      </c>
    </row>
    <row r="602">
      <c r="A602" s="9">
        <v>11360.0</v>
      </c>
    </row>
    <row r="603">
      <c r="A603" s="9">
        <v>9508.0</v>
      </c>
    </row>
    <row r="604">
      <c r="A604" s="9">
        <v>8253.0</v>
      </c>
    </row>
    <row r="605">
      <c r="A605" s="9">
        <v>11394.0</v>
      </c>
    </row>
    <row r="606">
      <c r="A606" s="9">
        <v>8613.0</v>
      </c>
    </row>
    <row r="607">
      <c r="A607" s="9">
        <v>10284.0</v>
      </c>
    </row>
    <row r="608">
      <c r="A608" s="9">
        <v>11735.0</v>
      </c>
    </row>
    <row r="609">
      <c r="A609" s="9">
        <v>12090.0</v>
      </c>
    </row>
    <row r="610">
      <c r="A610" s="9">
        <v>8812.0</v>
      </c>
    </row>
    <row r="611">
      <c r="A611" s="9">
        <v>10405.0</v>
      </c>
    </row>
    <row r="612">
      <c r="A612" s="9">
        <v>35641.0</v>
      </c>
    </row>
    <row r="613">
      <c r="A613" s="9">
        <v>9944.0</v>
      </c>
    </row>
    <row r="614">
      <c r="A614" s="9">
        <v>9980.0</v>
      </c>
    </row>
    <row r="615">
      <c r="A615" s="9">
        <v>12219.0</v>
      </c>
    </row>
    <row r="616">
      <c r="A616" s="9">
        <v>12916.0</v>
      </c>
    </row>
    <row r="617">
      <c r="A617" s="9">
        <v>10390.0</v>
      </c>
    </row>
    <row r="618">
      <c r="A618" s="9">
        <v>12377.0</v>
      </c>
    </row>
    <row r="619">
      <c r="A619" s="9">
        <v>10490.0</v>
      </c>
    </row>
    <row r="620">
      <c r="A620" s="9">
        <v>8941.0</v>
      </c>
    </row>
    <row r="621">
      <c r="A621" s="9">
        <v>9840.0</v>
      </c>
    </row>
    <row r="622">
      <c r="A622" s="9">
        <v>10896.0</v>
      </c>
    </row>
    <row r="623">
      <c r="A623" s="9">
        <v>10602.0</v>
      </c>
    </row>
    <row r="624">
      <c r="A624" s="9">
        <v>12474.0</v>
      </c>
    </row>
    <row r="625">
      <c r="A625" s="9">
        <v>9620.0</v>
      </c>
    </row>
    <row r="626">
      <c r="A626" s="9">
        <v>10192.0</v>
      </c>
    </row>
    <row r="627">
      <c r="A627" s="9">
        <v>14011.0</v>
      </c>
    </row>
    <row r="628">
      <c r="A628" s="9">
        <v>10045.0</v>
      </c>
    </row>
    <row r="629">
      <c r="A629" s="9">
        <v>8632.0</v>
      </c>
    </row>
    <row r="630">
      <c r="A630" s="9">
        <v>11321.0</v>
      </c>
    </row>
    <row r="631">
      <c r="A631" s="9">
        <v>9771.0</v>
      </c>
    </row>
    <row r="632">
      <c r="A632" s="9">
        <v>8310.0</v>
      </c>
    </row>
    <row r="633">
      <c r="A633" s="9">
        <v>7903.0</v>
      </c>
    </row>
    <row r="634">
      <c r="A634" s="9">
        <v>10075.0</v>
      </c>
    </row>
    <row r="635">
      <c r="A635" s="9">
        <v>7882.0</v>
      </c>
    </row>
    <row r="636">
      <c r="A636" s="9">
        <v>7364.0</v>
      </c>
    </row>
    <row r="637">
      <c r="A637" s="9">
        <v>8497.0</v>
      </c>
    </row>
    <row r="638">
      <c r="A638" s="9">
        <v>6873.0</v>
      </c>
    </row>
    <row r="639">
      <c r="A639" s="9">
        <v>7103.0</v>
      </c>
    </row>
    <row r="640">
      <c r="A640" s="9">
        <v>6846.0</v>
      </c>
    </row>
    <row r="641">
      <c r="A641" s="9">
        <v>7919.0</v>
      </c>
    </row>
    <row r="642">
      <c r="A642" s="9">
        <v>9911.0</v>
      </c>
    </row>
    <row r="643">
      <c r="A643" s="9">
        <v>7026.0</v>
      </c>
    </row>
    <row r="644">
      <c r="A644" s="9">
        <v>19608.0</v>
      </c>
    </row>
    <row r="645">
      <c r="A645" s="9">
        <v>8003.0</v>
      </c>
    </row>
    <row r="646">
      <c r="A646" s="9">
        <v>9283.0</v>
      </c>
    </row>
    <row r="647">
      <c r="A647" s="9">
        <v>8254.0</v>
      </c>
    </row>
    <row r="648">
      <c r="A648" s="9">
        <v>8055.0</v>
      </c>
    </row>
    <row r="649">
      <c r="A649" s="9">
        <v>10332.0</v>
      </c>
    </row>
    <row r="650">
      <c r="A650" s="9">
        <v>8228.0</v>
      </c>
    </row>
    <row r="651">
      <c r="A651" s="9">
        <v>8921.0</v>
      </c>
    </row>
    <row r="652">
      <c r="A652" s="9">
        <v>9478.0</v>
      </c>
    </row>
    <row r="653">
      <c r="A653" s="9">
        <v>8239.0</v>
      </c>
    </row>
    <row r="654">
      <c r="A654" s="9">
        <v>8450.0</v>
      </c>
    </row>
    <row r="655">
      <c r="A655" s="9">
        <v>9010.0</v>
      </c>
    </row>
    <row r="656">
      <c r="A656" s="9">
        <v>11017.0</v>
      </c>
    </row>
    <row r="657">
      <c r="A657" s="9">
        <v>9261.0</v>
      </c>
    </row>
    <row r="658">
      <c r="A658" s="9">
        <v>10722.0</v>
      </c>
    </row>
    <row r="659">
      <c r="A659" s="9">
        <v>7952.0</v>
      </c>
    </row>
    <row r="660">
      <c r="A660" s="9">
        <v>9630.0</v>
      </c>
    </row>
    <row r="661">
      <c r="A661" s="9">
        <v>7840.0</v>
      </c>
    </row>
    <row r="662">
      <c r="A662" s="9">
        <v>8147.0</v>
      </c>
    </row>
    <row r="663">
      <c r="A663" s="9">
        <v>11387.0</v>
      </c>
    </row>
    <row r="664">
      <c r="A664" s="9">
        <v>11213.0</v>
      </c>
    </row>
    <row r="665">
      <c r="A665" s="9">
        <v>10658.0</v>
      </c>
    </row>
    <row r="666">
      <c r="A666" s="9">
        <v>8288.0</v>
      </c>
    </row>
    <row r="667">
      <c r="A667" s="9">
        <v>8625.0</v>
      </c>
    </row>
    <row r="668">
      <c r="A668" s="9">
        <v>9134.0</v>
      </c>
    </row>
    <row r="669">
      <c r="A669" s="9">
        <v>7562.0</v>
      </c>
    </row>
    <row r="670">
      <c r="A670" s="9">
        <v>9000.0</v>
      </c>
    </row>
    <row r="671">
      <c r="A671" s="9">
        <v>7836.0</v>
      </c>
    </row>
    <row r="672">
      <c r="A672" s="9">
        <v>7067.0</v>
      </c>
    </row>
    <row r="673">
      <c r="A673" s="9">
        <v>10081.0</v>
      </c>
    </row>
    <row r="674">
      <c r="A674" s="9">
        <v>7567.0</v>
      </c>
    </row>
    <row r="675">
      <c r="A675" s="9">
        <v>8204.0</v>
      </c>
    </row>
    <row r="676">
      <c r="A676" s="9">
        <v>9250.0</v>
      </c>
    </row>
    <row r="677">
      <c r="A677" s="9">
        <v>7033.0</v>
      </c>
    </row>
    <row r="678">
      <c r="A678" s="9">
        <v>8059.0</v>
      </c>
    </row>
    <row r="679">
      <c r="A679" s="9">
        <v>8393.0</v>
      </c>
    </row>
    <row r="680">
      <c r="A680" s="9">
        <v>7092.0</v>
      </c>
    </row>
    <row r="681">
      <c r="A681" s="9">
        <v>6839.0</v>
      </c>
    </row>
    <row r="682">
      <c r="A682" s="9">
        <v>6493.0</v>
      </c>
    </row>
    <row r="683">
      <c r="A683" s="9">
        <v>8206.0</v>
      </c>
    </row>
    <row r="684">
      <c r="A684" s="9">
        <v>6809.0</v>
      </c>
    </row>
    <row r="685">
      <c r="A685" s="9">
        <v>24532.0</v>
      </c>
    </row>
    <row r="686">
      <c r="A686" s="9">
        <v>6568.0</v>
      </c>
    </row>
    <row r="687">
      <c r="A687" s="9">
        <v>7335.0</v>
      </c>
    </row>
    <row r="688">
      <c r="A688" s="9">
        <v>7303.0</v>
      </c>
    </row>
    <row r="689">
      <c r="A689" s="9">
        <v>23769.0</v>
      </c>
    </row>
    <row r="690">
      <c r="A690" s="9">
        <v>8840.0</v>
      </c>
    </row>
    <row r="691">
      <c r="A691" s="9">
        <v>7306.0</v>
      </c>
    </row>
    <row r="692">
      <c r="A692" s="9">
        <v>6398.0</v>
      </c>
    </row>
    <row r="693">
      <c r="A693" s="9">
        <v>6271.0</v>
      </c>
    </row>
    <row r="694">
      <c r="A694" s="9">
        <v>8763.0</v>
      </c>
    </row>
    <row r="695">
      <c r="A695" s="9">
        <v>6726.0</v>
      </c>
    </row>
    <row r="696">
      <c r="A696" s="9">
        <v>6652.0</v>
      </c>
    </row>
    <row r="697">
      <c r="A697" s="9">
        <v>6701.0</v>
      </c>
    </row>
    <row r="698">
      <c r="A698" s="9">
        <v>8617.0</v>
      </c>
    </row>
    <row r="699">
      <c r="A699" s="9">
        <v>9595.0</v>
      </c>
    </row>
    <row r="700">
      <c r="A700" s="9">
        <v>7449.0</v>
      </c>
    </row>
    <row r="701">
      <c r="A701" s="9">
        <v>8678.0</v>
      </c>
    </row>
    <row r="702">
      <c r="A702" s="9">
        <v>8141.0</v>
      </c>
    </row>
    <row r="703">
      <c r="A703" s="9">
        <v>7341.0</v>
      </c>
    </row>
    <row r="704">
      <c r="A704" s="9">
        <v>6853.0</v>
      </c>
    </row>
    <row r="705">
      <c r="A705" s="9">
        <v>6982.0</v>
      </c>
    </row>
    <row r="706">
      <c r="A706" s="9">
        <v>8682.0</v>
      </c>
    </row>
    <row r="707">
      <c r="A707" s="9">
        <v>6780.0</v>
      </c>
    </row>
    <row r="708">
      <c r="A708" s="9">
        <v>6599.0</v>
      </c>
    </row>
    <row r="709">
      <c r="A709" s="9">
        <v>6635.0</v>
      </c>
    </row>
    <row r="710">
      <c r="A710" s="9">
        <v>8406.0</v>
      </c>
    </row>
    <row r="711">
      <c r="A711" s="9">
        <v>6526.0</v>
      </c>
    </row>
    <row r="712">
      <c r="A712" s="9">
        <v>6301.0</v>
      </c>
    </row>
    <row r="713">
      <c r="A713" s="9">
        <v>6468.0</v>
      </c>
    </row>
    <row r="714">
      <c r="A714" s="9">
        <v>9457.0</v>
      </c>
    </row>
    <row r="715">
      <c r="A715" s="9">
        <v>9905.0</v>
      </c>
    </row>
    <row r="716">
      <c r="A716" s="9">
        <v>8305.0</v>
      </c>
    </row>
    <row r="717">
      <c r="A717" s="9">
        <v>7378.0</v>
      </c>
    </row>
    <row r="718">
      <c r="A718" s="9">
        <v>9386.0</v>
      </c>
    </row>
    <row r="719">
      <c r="A719" s="9">
        <v>6811.0</v>
      </c>
    </row>
    <row r="720">
      <c r="A720" s="9">
        <v>6492.0</v>
      </c>
    </row>
    <row r="721">
      <c r="A721" s="9">
        <v>10193.0</v>
      </c>
    </row>
    <row r="722">
      <c r="A722" s="9">
        <v>10053.0</v>
      </c>
    </row>
    <row r="723">
      <c r="A723" s="9">
        <v>6984.0</v>
      </c>
    </row>
    <row r="724">
      <c r="A724" s="9">
        <v>7089.0</v>
      </c>
    </row>
  </sheetData>
  <drawing r:id="rId1"/>
</worksheet>
</file>