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TOSHIBA\Documents\"/>
    </mc:Choice>
  </mc:AlternateContent>
  <xr:revisionPtr revIDLastSave="0" documentId="8_{857EEFB1-3DAE-43C2-B999-9BF5653EE7D0}" xr6:coauthVersionLast="47" xr6:coauthVersionMax="47" xr10:uidLastSave="{00000000-0000-0000-0000-000000000000}"/>
  <bookViews>
    <workbookView xWindow="-120" yWindow="-120" windowWidth="20730" windowHeight="11160" xr2:uid="{859F25C3-4742-4EE3-8DDF-EE0A6C05AB9C}"/>
  </bookViews>
  <sheets>
    <sheet name="Dashboard" sheetId="3" r:id="rId1"/>
    <sheet name="PivotTable" sheetId="2" state="hidden" r:id="rId2"/>
    <sheet name="Data" sheetId="1" r:id="rId3"/>
  </sheets>
  <definedNames>
    <definedName name="_xlnm._FilterDatabase" localSheetId="2" hidden="1">Data!$A$1:$H$1</definedName>
    <definedName name="Slicer_DISAGGR_1">#N/A</definedName>
    <definedName name="Slicer_YEAR">#N/A</definedName>
  </definedNames>
  <calcPr calcId="191029"/>
  <pivotCaches>
    <pivotCache cacheId="3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<sst xmlns="http://schemas.openxmlformats.org/spreadsheetml/2006/main" count="378" uniqueCount="20">
  <si>
    <t>IND_ID</t>
  </si>
  <si>
    <t>IND_CODE</t>
  </si>
  <si>
    <t>INDICATOR_NAME</t>
  </si>
  <si>
    <t>YEAR</t>
  </si>
  <si>
    <t>COUNTRY</t>
  </si>
  <si>
    <t>DISAGGR_1</t>
  </si>
  <si>
    <t>UNIT</t>
  </si>
  <si>
    <t>VALUE</t>
  </si>
  <si>
    <t>FCA642DC88B79C</t>
  </si>
  <si>
    <t>TB_hiv_cascade</t>
  </si>
  <si>
    <t>TB/HIV cascade of care</t>
  </si>
  <si>
    <t>Nigeria</t>
  </si>
  <si>
    <t>HIV on ART</t>
  </si>
  <si>
    <t>Number</t>
  </si>
  <si>
    <t>Notified</t>
  </si>
  <si>
    <t>HIV tested</t>
  </si>
  <si>
    <t>HIV-positive</t>
  </si>
  <si>
    <t>Row Labels</t>
  </si>
  <si>
    <t>Grand Total</t>
  </si>
  <si>
    <t>Sum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</si>
</sst>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 x14ac:knownFonts="1">
    <font>
      <sz val="11"/>
      <color theme="1"/>
      <name val="Rockwell"/>
      <family val="2"/>
      <scheme val="minor"/>
    </font>
    <font>
      <sz val="11"/>
      <color theme="1"/>
      <name val="Rockwell"/>
      <family val="2"/>
      <scheme val="minor"/>
    </font>
    <font>
      <b/>
      <sz val="11"/>
      <color theme="0"/>
      <name val="Rockwell"/>
      <family val="2"/>
      <scheme val="minor"/>
    </font>
  </fonts>
  <fills count="5">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theme="2" tint="-0.249977111117893"/>
        <bgColor indexed="64"/>
      </patternFill>
    </fill>
  </fills>
  <borders count="4">
    <border>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2" fillId="2" borderId="1" xfId="0" applyFont="1" applyFill="1" applyBorder="1"/>
    <xf numFmtId="0" fontId="2" fillId="2" borderId="2" xfId="0" applyFont="1" applyFill="1" applyBorder="1"/>
    <xf numFmtId="0" fontId="2" fillId="2" borderId="3" xfId="0" applyFont="1" applyFill="1" applyBorder="1"/>
    <xf numFmtId="0" fontId="0" fillId="3" borderId="1" xfId="0" applyFill="1" applyBorder="1"/>
    <xf numFmtId="0" fontId="0" fillId="3" borderId="2" xfId="0" applyFill="1" applyBorder="1"/>
    <xf numFmtId="0" fontId="0" fillId="3" borderId="3" xfId="0" applyFill="1" applyBorder="1"/>
    <xf numFmtId="0" fontId="0" fillId="0" borderId="1" xfId="0" applyBorder="1"/>
    <xf numFmtId="0" fontId="0" fillId="0" borderId="2" xfId="0" applyBorder="1"/>
    <xf numFmtId="0" fontId="0" fillId="0" borderId="3" xfId="0" applyBorder="1"/>
    <xf numFmtId="164" fontId="0" fillId="0" borderId="0" xfId="0" applyNumberFormat="1"/>
    <xf numFmtId="0" fontId="0" fillId="0" borderId="0" xfId="1" applyNumberFormat="1" applyFont="1"/>
    <xf numFmtId="0" fontId="0" fillId="4" borderId="0" xfId="0" applyFill="1"/>
    <xf numFmtId="0" fontId="0" fillId="0" borderId="0" xfId="0" pivotButton="1" applyNumberFormat="1"/>
    <xf numFmtId="0" fontId="0" fillId="0" borderId="0" xfId="0" applyNumberFormat="1" applyAlignment="1">
      <alignment horizontal="left"/>
    </xf>
    <xf numFmtId="0" fontId="0" fillId="0" borderId="0" xfId="0" applyNumberFormat="1" applyAlignment="1">
      <alignment horizontal="left" indent="1"/>
    </xf>
  </cellXfs>
  <cellStyles count="2">
    <cellStyle name="Comma" xfId="1" builtinId="3"/>
    <cellStyle name="Normal" xfId="0" builtinId="0"/>
  </cellStyles>
  <dxfs count="1038">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TB.HIV CASE STUDY 2010.2023.xlsx]PivotTable!PivotTable13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NIGERIA TB/HIV NOTIFICATION TREND</a:t>
            </a:r>
          </a:p>
          <a:p>
            <a:pPr>
              <a:defRPr/>
            </a:pPr>
            <a:r>
              <a:rPr lang="en-US"/>
              <a:t>(2010-2023)</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PivotTable!$A$4:$A$32</c:f>
              <c:multiLvlStrCache>
                <c:ptCount val="14"/>
                <c:lvl>
                  <c:pt idx="0">
                    <c:v>Notified</c:v>
                  </c:pt>
                  <c:pt idx="1">
                    <c:v>Notified</c:v>
                  </c:pt>
                  <c:pt idx="2">
                    <c:v>Notified</c:v>
                  </c:pt>
                  <c:pt idx="3">
                    <c:v>Notified</c:v>
                  </c:pt>
                  <c:pt idx="4">
                    <c:v>Notified</c:v>
                  </c:pt>
                  <c:pt idx="5">
                    <c:v>Notified</c:v>
                  </c:pt>
                  <c:pt idx="6">
                    <c:v>Notified</c:v>
                  </c:pt>
                  <c:pt idx="7">
                    <c:v>Notified</c:v>
                  </c:pt>
                  <c:pt idx="8">
                    <c:v>Notified</c:v>
                  </c:pt>
                  <c:pt idx="9">
                    <c:v>Notified</c:v>
                  </c:pt>
                  <c:pt idx="10">
                    <c:v>Notified</c:v>
                  </c:pt>
                  <c:pt idx="11">
                    <c:v>Notified</c:v>
                  </c:pt>
                  <c:pt idx="12">
                    <c:v>Notified</c:v>
                  </c:pt>
                  <c:pt idx="13">
                    <c:v>Notified</c:v>
                  </c:pt>
                </c:lvl>
                <c:lvl>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lvl>
              </c:multiLvlStrCache>
            </c:multiLvlStrRef>
          </c:cat>
          <c:val>
            <c:numRef>
              <c:f>PivotTable!$B$4:$B$32</c:f>
              <c:numCache>
                <c:formatCode>_(* #,##0_);_(* \(#,##0\);_(* "-"??_);_(@_)</c:formatCode>
                <c:ptCount val="14"/>
                <c:pt idx="0">
                  <c:v>90447</c:v>
                </c:pt>
                <c:pt idx="1">
                  <c:v>93050</c:v>
                </c:pt>
                <c:pt idx="2">
                  <c:v>97853</c:v>
                </c:pt>
                <c:pt idx="3">
                  <c:v>100401</c:v>
                </c:pt>
                <c:pt idx="4">
                  <c:v>91354</c:v>
                </c:pt>
                <c:pt idx="5">
                  <c:v>90584</c:v>
                </c:pt>
                <c:pt idx="6">
                  <c:v>100433</c:v>
                </c:pt>
                <c:pt idx="7">
                  <c:v>102387</c:v>
                </c:pt>
                <c:pt idx="8">
                  <c:v>103921</c:v>
                </c:pt>
                <c:pt idx="9">
                  <c:v>117320</c:v>
                </c:pt>
                <c:pt idx="10">
                  <c:v>135784</c:v>
                </c:pt>
                <c:pt idx="11">
                  <c:v>204725</c:v>
                </c:pt>
                <c:pt idx="12">
                  <c:v>282184</c:v>
                </c:pt>
                <c:pt idx="13">
                  <c:v>367250</c:v>
                </c:pt>
              </c:numCache>
            </c:numRef>
          </c:val>
          <c:smooth val="0"/>
          <c:extLst>
            <c:ext xmlns:c16="http://schemas.microsoft.com/office/drawing/2014/chart" uri="{C3380CC4-5D6E-409C-BE32-E72D297353CC}">
              <c16:uniqueId val="{00000000-B850-4826-8DC9-94D3B7FFFA0F}"/>
            </c:ext>
          </c:extLst>
        </c:ser>
        <c:dLbls>
          <c:showLegendKey val="0"/>
          <c:showVal val="0"/>
          <c:showCatName val="0"/>
          <c:showSerName val="0"/>
          <c:showPercent val="0"/>
          <c:showBubbleSize val="0"/>
        </c:dLbls>
        <c:marker val="1"/>
        <c:smooth val="0"/>
        <c:axId val="707457664"/>
        <c:axId val="707458024"/>
      </c:lineChart>
      <c:catAx>
        <c:axId val="7074576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7458024"/>
        <c:crosses val="autoZero"/>
        <c:auto val="1"/>
        <c:lblAlgn val="ctr"/>
        <c:lblOffset val="100"/>
        <c:noMultiLvlLbl val="0"/>
      </c:catAx>
      <c:valAx>
        <c:axId val="7074580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745766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TB.HIV CASE STUDY 2010.2023.xlsx]PivotTable!PivotTable15</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all" spc="50" baseline="0">
                <a:solidFill>
                  <a:sysClr val="windowText" lastClr="000000">
                    <a:lumMod val="65000"/>
                    <a:lumOff val="35000"/>
                  </a:sysClr>
                </a:solidFill>
                <a:latin typeface="+mn-lt"/>
                <a:ea typeface="+mn-ea"/>
                <a:cs typeface="+mn-cs"/>
              </a:defRPr>
            </a:pPr>
            <a:r>
              <a:rPr lang="en-US"/>
              <a:t>NIGERIA TB/HIV</a:t>
            </a:r>
            <a:r>
              <a:rPr lang="en-US" baseline="0"/>
              <a:t> NotiFICATION VS ART COVERAGE</a:t>
            </a:r>
            <a:endParaRPr lang="en-US" sz="1400" b="0" i="0" u="none" strike="noStrike" kern="1200" spc="0" baseline="0">
              <a:solidFill>
                <a:sysClr val="windowText" lastClr="000000">
                  <a:lumMod val="65000"/>
                  <a:lumOff val="35000"/>
                </a:sys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PivotTable!$N$22</c:f>
              <c:strCache>
                <c:ptCount val="1"/>
                <c:pt idx="0">
                  <c:v>Total</c:v>
                </c:pt>
              </c:strCache>
            </c:strRef>
          </c:tx>
          <c:dPt>
            <c:idx val="0"/>
            <c:bubble3D val="0"/>
            <c:explosion val="7"/>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635-480F-B1D2-5F159A42694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635-480F-B1D2-5F159A42694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PivotTable!$M$23:$M$24</c:f>
              <c:strCache>
                <c:ptCount val="2"/>
                <c:pt idx="0">
                  <c:v>HIV on ART</c:v>
                </c:pt>
                <c:pt idx="1">
                  <c:v>Notified</c:v>
                </c:pt>
              </c:strCache>
            </c:strRef>
          </c:cat>
          <c:val>
            <c:numRef>
              <c:f>PivotTable!$N$23:$N$24</c:f>
              <c:numCache>
                <c:formatCode>_(* #,##0_);_(* \(#,##0\);_(* "-"??_);_(@_)</c:formatCode>
                <c:ptCount val="2"/>
                <c:pt idx="0">
                  <c:v>157038</c:v>
                </c:pt>
                <c:pt idx="1">
                  <c:v>1977693</c:v>
                </c:pt>
              </c:numCache>
            </c:numRef>
          </c:val>
          <c:extLst>
            <c:ext xmlns:c16="http://schemas.microsoft.com/office/drawing/2014/chart" uri="{C3380CC4-5D6E-409C-BE32-E72D297353CC}">
              <c16:uniqueId val="{00000004-7635-480F-B1D2-5F159A42694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TB.HIV CASE STUDY 2010.2023.xlsx]PivotTable!PivotTable14</c:name>
    <c:fmtId val="7"/>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RATE OF HIV TESTING IN NIGERIA</a:t>
            </a:r>
          </a:p>
          <a:p>
            <a:pPr>
              <a:defRPr/>
            </a:pPr>
            <a:r>
              <a:rPr lang="en-US"/>
              <a:t>(2010-2023)</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marker>
          <c:symbol val="circle"/>
          <c:size val="6"/>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w="9525">
              <a:solidFill>
                <a:schemeClr val="accent1"/>
              </a:solidFill>
              <a:round/>
            </a:ln>
            <a:effectLst>
              <a:outerShdw blurRad="50800" dist="19050" dir="5400000" algn="tl" rotWithShape="0">
                <a:srgbClr val="000000">
                  <a:alpha val="60000"/>
                </a:srgbClr>
              </a:outerShdw>
              <a:softEdge rad="1270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PivotTable!$N$3</c:f>
              <c:strCache>
                <c:ptCount val="1"/>
                <c:pt idx="0">
                  <c:v>Total</c:v>
                </c:pt>
              </c:strCache>
            </c:strRef>
          </c:tx>
          <c:spPr>
            <a:blipFill rotWithShape="1">
              <a:blip xmlns:r="http://schemas.openxmlformats.org/officeDocument/2006/relationships" r:embed="rId3">
                <a:duotone>
                  <a:schemeClr val="accent1">
                    <a:shade val="36000"/>
                    <a:satMod val="120000"/>
                  </a:schemeClr>
                  <a:schemeClr val="accent1">
                    <a:tint val="40000"/>
                  </a:schemeClr>
                </a:duotone>
              </a:blip>
              <a:tile tx="0" ty="0" sx="60000" sy="59000" flip="none" algn="tl"/>
            </a:blipFill>
            <a:ln>
              <a:noFill/>
            </a:ln>
            <a:effectLst>
              <a:outerShdw blurRad="50800" dist="19050" dir="5400000" algn="tl" rotWithShape="0">
                <a:srgbClr val="000000">
                  <a:alpha val="60000"/>
                </a:srgbClr>
              </a:outerShdw>
              <a:softEdge rad="12700"/>
            </a:effectLst>
          </c:spPr>
          <c:invertIfNegative val="0"/>
          <c:trendline>
            <c:spPr>
              <a:ln w="19050" cap="rnd">
                <a:solidFill>
                  <a:schemeClr val="accent1"/>
                </a:solidFill>
              </a:ln>
              <a:effectLst/>
            </c:spPr>
            <c:trendlineType val="poly"/>
            <c:order val="2"/>
            <c:dispRSqr val="0"/>
            <c:dispEq val="0"/>
          </c:trendline>
          <c:cat>
            <c:multiLvlStrRef>
              <c:f>PivotTable!$M$4:$M$18</c:f>
              <c:multiLvlStrCache>
                <c:ptCount val="14"/>
                <c:lvl>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lvl>
                <c:lvl>
                  <c:pt idx="0">
                    <c:v>HIV tested</c:v>
                  </c:pt>
                </c:lvl>
              </c:multiLvlStrCache>
            </c:multiLvlStrRef>
          </c:cat>
          <c:val>
            <c:numRef>
              <c:f>PivotTable!$N$4:$N$18</c:f>
              <c:numCache>
                <c:formatCode>_(* #,##0_);_(* \(#,##0\);_(* "-"??_);_(@_)</c:formatCode>
                <c:ptCount val="14"/>
                <c:pt idx="0">
                  <c:v>71844</c:v>
                </c:pt>
                <c:pt idx="1">
                  <c:v>75772</c:v>
                </c:pt>
                <c:pt idx="2">
                  <c:v>82641</c:v>
                </c:pt>
                <c:pt idx="3">
                  <c:v>88317</c:v>
                </c:pt>
                <c:pt idx="4">
                  <c:v>84161</c:v>
                </c:pt>
                <c:pt idx="5">
                  <c:v>86985</c:v>
                </c:pt>
                <c:pt idx="6">
                  <c:v>94796</c:v>
                </c:pt>
                <c:pt idx="7">
                  <c:v>97649</c:v>
                </c:pt>
                <c:pt idx="8">
                  <c:v>103739</c:v>
                </c:pt>
                <c:pt idx="9">
                  <c:v>114202</c:v>
                </c:pt>
                <c:pt idx="10">
                  <c:v>128390</c:v>
                </c:pt>
                <c:pt idx="11">
                  <c:v>198051</c:v>
                </c:pt>
                <c:pt idx="12">
                  <c:v>274247</c:v>
                </c:pt>
                <c:pt idx="13">
                  <c:v>356817</c:v>
                </c:pt>
              </c:numCache>
            </c:numRef>
          </c:val>
          <c:extLst>
            <c:ext xmlns:c16="http://schemas.microsoft.com/office/drawing/2014/chart" uri="{C3380CC4-5D6E-409C-BE32-E72D297353CC}">
              <c16:uniqueId val="{00000000-85DF-4317-A12F-6C23D338C4BC}"/>
            </c:ext>
          </c:extLst>
        </c:ser>
        <c:dLbls>
          <c:showLegendKey val="0"/>
          <c:showVal val="0"/>
          <c:showCatName val="0"/>
          <c:showSerName val="0"/>
          <c:showPercent val="0"/>
          <c:showBubbleSize val="0"/>
        </c:dLbls>
        <c:gapWidth val="100"/>
        <c:overlap val="-24"/>
        <c:axId val="707466664"/>
        <c:axId val="707468824"/>
      </c:barChart>
      <c:catAx>
        <c:axId val="7074666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7468824"/>
        <c:crosses val="autoZero"/>
        <c:auto val="1"/>
        <c:lblAlgn val="ctr"/>
        <c:lblOffset val="100"/>
        <c:noMultiLvlLbl val="0"/>
      </c:catAx>
      <c:valAx>
        <c:axId val="70746882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7466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TB.HIV CASE STUDY 2010.2023.xlsx]PivotTable!PivotTable17</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TB/HIV CARE CASCADE IN NIGERIA </a:t>
            </a:r>
          </a:p>
          <a:p>
            <a:pPr>
              <a:defRPr/>
            </a:pPr>
            <a:r>
              <a:rPr lang="en-US"/>
              <a:t>2023</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layout>
            <c:manualLayout>
              <c:x val="-5.0059927480163241E-3"/>
              <c:y val="3.76647834274952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PivotTable!$AH$3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layout>
                <c:manualLayout>
                  <c:x val="-5.0059927480163241E-3"/>
                  <c:y val="3.76647834274952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A68-4959-A4A6-39312710BDC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PivotTable!$AG$4:$AG$7</c:f>
              <c:strCache>
                <c:ptCount val="4"/>
                <c:pt idx="0">
                  <c:v>HIV on ART</c:v>
                </c:pt>
                <c:pt idx="1">
                  <c:v>HIV tested</c:v>
                </c:pt>
                <c:pt idx="2">
                  <c:v>HIV-positive</c:v>
                </c:pt>
                <c:pt idx="3">
                  <c:v>Notified</c:v>
                </c:pt>
              </c:strCache>
            </c:strRef>
          </c:cat>
          <c:val>
            <c:numRef>
              <c:f>PivotTable!$AH$4:$AH$7</c:f>
              <c:numCache>
                <c:formatCode>_(* #,##0_);_(* \(#,##0\);_(* "-"??_);_(@_)</c:formatCode>
                <c:ptCount val="4"/>
                <c:pt idx="0">
                  <c:v>157038</c:v>
                </c:pt>
                <c:pt idx="1">
                  <c:v>1857611</c:v>
                </c:pt>
                <c:pt idx="2">
                  <c:v>214764</c:v>
                </c:pt>
                <c:pt idx="3">
                  <c:v>1977693</c:v>
                </c:pt>
              </c:numCache>
            </c:numRef>
          </c:val>
          <c:extLst>
            <c:ext xmlns:c16="http://schemas.microsoft.com/office/drawing/2014/chart" uri="{C3380CC4-5D6E-409C-BE32-E72D297353CC}">
              <c16:uniqueId val="{00000002-DA68-4959-A4A6-39312710BDC5}"/>
            </c:ext>
          </c:extLst>
        </c:ser>
        <c:dLbls>
          <c:dLblPos val="inEnd"/>
          <c:showLegendKey val="0"/>
          <c:showVal val="1"/>
          <c:showCatName val="0"/>
          <c:showSerName val="0"/>
          <c:showPercent val="0"/>
          <c:showBubbleSize val="0"/>
        </c:dLbls>
        <c:gapWidth val="65"/>
        <c:axId val="793476648"/>
        <c:axId val="793475208"/>
      </c:barChart>
      <c:catAx>
        <c:axId val="79347664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93475208"/>
        <c:crosses val="autoZero"/>
        <c:auto val="1"/>
        <c:lblAlgn val="ctr"/>
        <c:lblOffset val="100"/>
        <c:noMultiLvlLbl val="0"/>
      </c:catAx>
      <c:valAx>
        <c:axId val="793475208"/>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93476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TB.HIV CASE STUDY 2010.2023.xlsx]PivotTable!PivotTable13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baseline="0">
                <a:solidFill>
                  <a:sysClr val="windowText" lastClr="000000">
                    <a:lumMod val="65000"/>
                    <a:lumOff val="35000"/>
                  </a:sysClr>
                </a:solidFill>
              </a:rPr>
              <a:t>NIGERIA TB/HIV NOTIFICATION TREND</a:t>
            </a:r>
          </a:p>
          <a:p>
            <a:pPr>
              <a:defRPr/>
            </a:pPr>
            <a:r>
              <a:rPr lang="en-US" sz="1400" b="1" i="0" u="none" strike="noStrike" kern="1200" baseline="0">
                <a:solidFill>
                  <a:sysClr val="windowText" lastClr="000000">
                    <a:lumMod val="65000"/>
                    <a:lumOff val="35000"/>
                  </a:sysClr>
                </a:solidFill>
              </a:rPr>
              <a:t>(2010-2023)</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PivotTable!$A$4:$A$32</c:f>
              <c:multiLvlStrCache>
                <c:ptCount val="14"/>
                <c:lvl>
                  <c:pt idx="0">
                    <c:v>Notified</c:v>
                  </c:pt>
                  <c:pt idx="1">
                    <c:v>Notified</c:v>
                  </c:pt>
                  <c:pt idx="2">
                    <c:v>Notified</c:v>
                  </c:pt>
                  <c:pt idx="3">
                    <c:v>Notified</c:v>
                  </c:pt>
                  <c:pt idx="4">
                    <c:v>Notified</c:v>
                  </c:pt>
                  <c:pt idx="5">
                    <c:v>Notified</c:v>
                  </c:pt>
                  <c:pt idx="6">
                    <c:v>Notified</c:v>
                  </c:pt>
                  <c:pt idx="7">
                    <c:v>Notified</c:v>
                  </c:pt>
                  <c:pt idx="8">
                    <c:v>Notified</c:v>
                  </c:pt>
                  <c:pt idx="9">
                    <c:v>Notified</c:v>
                  </c:pt>
                  <c:pt idx="10">
                    <c:v>Notified</c:v>
                  </c:pt>
                  <c:pt idx="11">
                    <c:v>Notified</c:v>
                  </c:pt>
                  <c:pt idx="12">
                    <c:v>Notified</c:v>
                  </c:pt>
                  <c:pt idx="13">
                    <c:v>Notified</c:v>
                  </c:pt>
                </c:lvl>
                <c:lvl>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lvl>
              </c:multiLvlStrCache>
            </c:multiLvlStrRef>
          </c:cat>
          <c:val>
            <c:numRef>
              <c:f>PivotTable!$B$4:$B$32</c:f>
              <c:numCache>
                <c:formatCode>_(* #,##0_);_(* \(#,##0\);_(* "-"??_);_(@_)</c:formatCode>
                <c:ptCount val="14"/>
                <c:pt idx="0">
                  <c:v>90447</c:v>
                </c:pt>
                <c:pt idx="1">
                  <c:v>93050</c:v>
                </c:pt>
                <c:pt idx="2">
                  <c:v>97853</c:v>
                </c:pt>
                <c:pt idx="3">
                  <c:v>100401</c:v>
                </c:pt>
                <c:pt idx="4">
                  <c:v>91354</c:v>
                </c:pt>
                <c:pt idx="5">
                  <c:v>90584</c:v>
                </c:pt>
                <c:pt idx="6">
                  <c:v>100433</c:v>
                </c:pt>
                <c:pt idx="7">
                  <c:v>102387</c:v>
                </c:pt>
                <c:pt idx="8">
                  <c:v>103921</c:v>
                </c:pt>
                <c:pt idx="9">
                  <c:v>117320</c:v>
                </c:pt>
                <c:pt idx="10">
                  <c:v>135784</c:v>
                </c:pt>
                <c:pt idx="11">
                  <c:v>204725</c:v>
                </c:pt>
                <c:pt idx="12">
                  <c:v>282184</c:v>
                </c:pt>
                <c:pt idx="13">
                  <c:v>367250</c:v>
                </c:pt>
              </c:numCache>
            </c:numRef>
          </c:val>
          <c:smooth val="0"/>
          <c:extLst>
            <c:ext xmlns:c16="http://schemas.microsoft.com/office/drawing/2014/chart" uri="{C3380CC4-5D6E-409C-BE32-E72D297353CC}">
              <c16:uniqueId val="{00000000-B850-4826-8DC9-94D3B7FFFA0F}"/>
            </c:ext>
          </c:extLst>
        </c:ser>
        <c:dLbls>
          <c:showLegendKey val="0"/>
          <c:showVal val="0"/>
          <c:showCatName val="0"/>
          <c:showSerName val="0"/>
          <c:showPercent val="0"/>
          <c:showBubbleSize val="0"/>
        </c:dLbls>
        <c:marker val="1"/>
        <c:smooth val="0"/>
        <c:axId val="707457664"/>
        <c:axId val="707458024"/>
      </c:lineChart>
      <c:catAx>
        <c:axId val="70745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458024"/>
        <c:crosses val="autoZero"/>
        <c:auto val="1"/>
        <c:lblAlgn val="ctr"/>
        <c:lblOffset val="100"/>
        <c:noMultiLvlLbl val="0"/>
      </c:catAx>
      <c:valAx>
        <c:axId val="70745802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45766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TB.HIV CASE STUDY 2010.2023.xlsx]PivotTable!PivotTable14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RATE OF HIV TESTING IN NIGERIA</a:t>
            </a:r>
          </a:p>
          <a:p>
            <a:pPr>
              <a:defRPr/>
            </a:pPr>
            <a:r>
              <a:rPr lang="en-US" sz="1400" b="1" i="0" u="none" strike="noStrike" kern="1200" spc="0" baseline="0">
                <a:solidFill>
                  <a:sysClr val="windowText" lastClr="000000">
                    <a:lumMod val="65000"/>
                    <a:lumOff val="35000"/>
                  </a:sysClr>
                </a:solidFill>
              </a:rPr>
              <a:t>(2010-2023)</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PivotTable!$N$3</c:f>
              <c:strCache>
                <c:ptCount val="1"/>
                <c:pt idx="0">
                  <c:v>Total</c:v>
                </c:pt>
              </c:strCache>
            </c:strRef>
          </c:tx>
          <c:spPr>
            <a:solidFill>
              <a:schemeClr val="accent1"/>
            </a:solidFill>
            <a:ln>
              <a:noFill/>
            </a:ln>
            <a:effectLst/>
          </c:spPr>
          <c:invertIfNegative val="0"/>
          <c:cat>
            <c:multiLvlStrRef>
              <c:f>PivotTable!$M$4:$M$18</c:f>
              <c:multiLvlStrCache>
                <c:ptCount val="14"/>
                <c:lvl>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lvl>
                <c:lvl>
                  <c:pt idx="0">
                    <c:v>HIV tested</c:v>
                  </c:pt>
                </c:lvl>
              </c:multiLvlStrCache>
            </c:multiLvlStrRef>
          </c:cat>
          <c:val>
            <c:numRef>
              <c:f>PivotTable!$N$4:$N$18</c:f>
              <c:numCache>
                <c:formatCode>_(* #,##0_);_(* \(#,##0\);_(* "-"??_);_(@_)</c:formatCode>
                <c:ptCount val="14"/>
                <c:pt idx="0">
                  <c:v>71844</c:v>
                </c:pt>
                <c:pt idx="1">
                  <c:v>75772</c:v>
                </c:pt>
                <c:pt idx="2">
                  <c:v>82641</c:v>
                </c:pt>
                <c:pt idx="3">
                  <c:v>88317</c:v>
                </c:pt>
                <c:pt idx="4">
                  <c:v>84161</c:v>
                </c:pt>
                <c:pt idx="5">
                  <c:v>86985</c:v>
                </c:pt>
                <c:pt idx="6">
                  <c:v>94796</c:v>
                </c:pt>
                <c:pt idx="7">
                  <c:v>97649</c:v>
                </c:pt>
                <c:pt idx="8">
                  <c:v>103739</c:v>
                </c:pt>
                <c:pt idx="9">
                  <c:v>114202</c:v>
                </c:pt>
                <c:pt idx="10">
                  <c:v>128390</c:v>
                </c:pt>
                <c:pt idx="11">
                  <c:v>198051</c:v>
                </c:pt>
                <c:pt idx="12">
                  <c:v>274247</c:v>
                </c:pt>
                <c:pt idx="13">
                  <c:v>356817</c:v>
                </c:pt>
              </c:numCache>
            </c:numRef>
          </c:val>
          <c:extLst>
            <c:ext xmlns:c16="http://schemas.microsoft.com/office/drawing/2014/chart" uri="{C3380CC4-5D6E-409C-BE32-E72D297353CC}">
              <c16:uniqueId val="{00000000-6438-42CC-B575-D086CCDF6D4F}"/>
            </c:ext>
          </c:extLst>
        </c:ser>
        <c:dLbls>
          <c:showLegendKey val="0"/>
          <c:showVal val="0"/>
          <c:showCatName val="0"/>
          <c:showSerName val="0"/>
          <c:showPercent val="0"/>
          <c:showBubbleSize val="0"/>
        </c:dLbls>
        <c:gapWidth val="219"/>
        <c:overlap val="-27"/>
        <c:axId val="707466664"/>
        <c:axId val="707468824"/>
      </c:barChart>
      <c:catAx>
        <c:axId val="70746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468824"/>
        <c:crosses val="autoZero"/>
        <c:auto val="1"/>
        <c:lblAlgn val="ctr"/>
        <c:lblOffset val="100"/>
        <c:noMultiLvlLbl val="0"/>
      </c:catAx>
      <c:valAx>
        <c:axId val="70746882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466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TB.HIV CASE STUDY 2010.2023.xlsx]PivotTable!PivotTable15</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all" spc="50" baseline="0">
                <a:solidFill>
                  <a:sysClr val="windowText" lastClr="000000">
                    <a:lumMod val="65000"/>
                    <a:lumOff val="35000"/>
                  </a:sysClr>
                </a:solidFill>
                <a:latin typeface="+mn-lt"/>
                <a:ea typeface="+mn-ea"/>
                <a:cs typeface="+mn-cs"/>
              </a:defRPr>
            </a:pPr>
            <a:r>
              <a:rPr lang="en-US"/>
              <a:t>NIGERIA TB/HIV</a:t>
            </a:r>
            <a:r>
              <a:rPr lang="en-US" baseline="0"/>
              <a:t> NotiFICATION VS ART COVERAGE</a:t>
            </a:r>
            <a:endParaRPr lang="en-US" sz="1400" b="0" i="0" u="none" strike="noStrike" kern="1200" spc="0" baseline="0">
              <a:solidFill>
                <a:sysClr val="windowText" lastClr="000000">
                  <a:lumMod val="65000"/>
                  <a:lumOff val="35000"/>
                </a:sys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PivotTable!$N$22</c:f>
              <c:strCache>
                <c:ptCount val="1"/>
                <c:pt idx="0">
                  <c:v>Total</c:v>
                </c:pt>
              </c:strCache>
            </c:strRef>
          </c:tx>
          <c:dPt>
            <c:idx val="0"/>
            <c:bubble3D val="0"/>
            <c:explosion val="7"/>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BC9F-49E3-9E65-893C11565FC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779-4F21-BE92-E50BF1D2489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PivotTable!$M$23:$M$24</c:f>
              <c:strCache>
                <c:ptCount val="2"/>
                <c:pt idx="0">
                  <c:v>HIV on ART</c:v>
                </c:pt>
                <c:pt idx="1">
                  <c:v>Notified</c:v>
                </c:pt>
              </c:strCache>
            </c:strRef>
          </c:cat>
          <c:val>
            <c:numRef>
              <c:f>PivotTable!$N$23:$N$24</c:f>
              <c:numCache>
                <c:formatCode>_(* #,##0_);_(* \(#,##0\);_(* "-"??_);_(@_)</c:formatCode>
                <c:ptCount val="2"/>
                <c:pt idx="0">
                  <c:v>157038</c:v>
                </c:pt>
                <c:pt idx="1">
                  <c:v>1977693</c:v>
                </c:pt>
              </c:numCache>
            </c:numRef>
          </c:val>
          <c:extLst>
            <c:ext xmlns:c16="http://schemas.microsoft.com/office/drawing/2014/chart" uri="{C3380CC4-5D6E-409C-BE32-E72D297353CC}">
              <c16:uniqueId val="{00000000-BC9F-49E3-9E65-893C11565FC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TB.HIV CASE STUDY 2010.2023.xlsx]PivotTable!PivotTable16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HIV TESTING</a:t>
            </a:r>
            <a:r>
              <a:rPr lang="en-US" baseline="0"/>
              <a:t> GAP FOR EACH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PivotTable!$AB$3</c:f>
              <c:strCache>
                <c:ptCount val="1"/>
                <c:pt idx="0">
                  <c:v>Total</c:v>
                </c:pt>
              </c:strCache>
            </c:strRef>
          </c:tx>
          <c:spPr>
            <a:solidFill>
              <a:schemeClr val="accent1"/>
            </a:solidFill>
            <a:ln>
              <a:noFill/>
            </a:ln>
            <a:effectLst/>
          </c:spPr>
          <c:invertIfNegative val="0"/>
          <c:cat>
            <c:multiLvlStrRef>
              <c:f>PivotTable!$AA$4:$AA$33</c:f>
              <c:multiLvlStrCache>
                <c:ptCount val="28"/>
                <c:lvl>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lvl>
                <c:lvl>
                  <c:pt idx="0">
                    <c:v>HIV tested</c:v>
                  </c:pt>
                  <c:pt idx="14">
                    <c:v>Notified</c:v>
                  </c:pt>
                </c:lvl>
              </c:multiLvlStrCache>
            </c:multiLvlStrRef>
          </c:cat>
          <c:val>
            <c:numRef>
              <c:f>PivotTable!$AB$4:$AB$33</c:f>
              <c:numCache>
                <c:formatCode>_(* #,##0_);_(* \(#,##0\);_(* "-"??_);_(@_)</c:formatCode>
                <c:ptCount val="28"/>
                <c:pt idx="0">
                  <c:v>71844</c:v>
                </c:pt>
                <c:pt idx="1">
                  <c:v>75772</c:v>
                </c:pt>
                <c:pt idx="2">
                  <c:v>82641</c:v>
                </c:pt>
                <c:pt idx="3">
                  <c:v>88317</c:v>
                </c:pt>
                <c:pt idx="4">
                  <c:v>84161</c:v>
                </c:pt>
                <c:pt idx="5">
                  <c:v>86985</c:v>
                </c:pt>
                <c:pt idx="6">
                  <c:v>94796</c:v>
                </c:pt>
                <c:pt idx="7">
                  <c:v>97649</c:v>
                </c:pt>
                <c:pt idx="8">
                  <c:v>103739</c:v>
                </c:pt>
                <c:pt idx="9">
                  <c:v>114202</c:v>
                </c:pt>
                <c:pt idx="10">
                  <c:v>128390</c:v>
                </c:pt>
                <c:pt idx="11">
                  <c:v>198051</c:v>
                </c:pt>
                <c:pt idx="12">
                  <c:v>274247</c:v>
                </c:pt>
                <c:pt idx="13">
                  <c:v>356817</c:v>
                </c:pt>
                <c:pt idx="14">
                  <c:v>90447</c:v>
                </c:pt>
                <c:pt idx="15">
                  <c:v>93050</c:v>
                </c:pt>
                <c:pt idx="16">
                  <c:v>97853</c:v>
                </c:pt>
                <c:pt idx="17">
                  <c:v>100401</c:v>
                </c:pt>
                <c:pt idx="18">
                  <c:v>91354</c:v>
                </c:pt>
                <c:pt idx="19">
                  <c:v>90584</c:v>
                </c:pt>
                <c:pt idx="20">
                  <c:v>100433</c:v>
                </c:pt>
                <c:pt idx="21">
                  <c:v>102387</c:v>
                </c:pt>
                <c:pt idx="22">
                  <c:v>103921</c:v>
                </c:pt>
                <c:pt idx="23">
                  <c:v>117320</c:v>
                </c:pt>
                <c:pt idx="24">
                  <c:v>135784</c:v>
                </c:pt>
                <c:pt idx="25">
                  <c:v>204725</c:v>
                </c:pt>
                <c:pt idx="26">
                  <c:v>282184</c:v>
                </c:pt>
                <c:pt idx="27">
                  <c:v>367250</c:v>
                </c:pt>
              </c:numCache>
            </c:numRef>
          </c:val>
          <c:extLst>
            <c:ext xmlns:c16="http://schemas.microsoft.com/office/drawing/2014/chart" uri="{C3380CC4-5D6E-409C-BE32-E72D297353CC}">
              <c16:uniqueId val="{00000000-C54B-498D-AE2C-B2CD6ED4A94B}"/>
            </c:ext>
          </c:extLst>
        </c:ser>
        <c:dLbls>
          <c:showLegendKey val="0"/>
          <c:showVal val="0"/>
          <c:showCatName val="0"/>
          <c:showSerName val="0"/>
          <c:showPercent val="0"/>
          <c:showBubbleSize val="0"/>
        </c:dLbls>
        <c:gapWidth val="219"/>
        <c:overlap val="-27"/>
        <c:axId val="787259176"/>
        <c:axId val="787259896"/>
      </c:barChart>
      <c:catAx>
        <c:axId val="787259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259896"/>
        <c:crosses val="autoZero"/>
        <c:auto val="1"/>
        <c:lblAlgn val="ctr"/>
        <c:lblOffset val="100"/>
        <c:noMultiLvlLbl val="0"/>
      </c:catAx>
      <c:valAx>
        <c:axId val="7872598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259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TB.HIV CASE STUDY 2010.2023.xlsx]PivotTable!PivotTable17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TB/HIV</a:t>
            </a:r>
            <a:r>
              <a:rPr lang="en-US" baseline="0"/>
              <a:t> CARE CASCADE IN NIGERIA </a:t>
            </a:r>
          </a:p>
          <a:p>
            <a:pPr>
              <a:defRPr/>
            </a:pPr>
            <a:r>
              <a:rPr lang="en-US" baseline="0"/>
              <a:t>2023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PivotTable!$AH$3</c:f>
              <c:strCache>
                <c:ptCount val="1"/>
                <c:pt idx="0">
                  <c:v>Total</c:v>
                </c:pt>
              </c:strCache>
            </c:strRef>
          </c:tx>
          <c:spPr>
            <a:solidFill>
              <a:schemeClr val="accent1"/>
            </a:solidFill>
            <a:ln>
              <a:noFill/>
            </a:ln>
            <a:effectLst/>
          </c:spPr>
          <c:invertIfNegative val="0"/>
          <c:cat>
            <c:strRef>
              <c:f>PivotTable!$AG$4:$AG$7</c:f>
              <c:strCache>
                <c:ptCount val="4"/>
                <c:pt idx="0">
                  <c:v>HIV on ART</c:v>
                </c:pt>
                <c:pt idx="1">
                  <c:v>HIV tested</c:v>
                </c:pt>
                <c:pt idx="2">
                  <c:v>HIV-positive</c:v>
                </c:pt>
                <c:pt idx="3">
                  <c:v>Notified</c:v>
                </c:pt>
              </c:strCache>
            </c:strRef>
          </c:cat>
          <c:val>
            <c:numRef>
              <c:f>PivotTable!$AH$4:$AH$7</c:f>
              <c:numCache>
                <c:formatCode>_(* #,##0_);_(* \(#,##0\);_(* "-"??_);_(@_)</c:formatCode>
                <c:ptCount val="4"/>
                <c:pt idx="0">
                  <c:v>157038</c:v>
                </c:pt>
                <c:pt idx="1">
                  <c:v>1857611</c:v>
                </c:pt>
                <c:pt idx="2">
                  <c:v>214764</c:v>
                </c:pt>
                <c:pt idx="3">
                  <c:v>1977693</c:v>
                </c:pt>
              </c:numCache>
            </c:numRef>
          </c:val>
          <c:extLst>
            <c:ext xmlns:c16="http://schemas.microsoft.com/office/drawing/2014/chart" uri="{C3380CC4-5D6E-409C-BE32-E72D297353CC}">
              <c16:uniqueId val="{00000000-8DA2-444F-B015-C0AA7FAB2FBB}"/>
            </c:ext>
          </c:extLst>
        </c:ser>
        <c:dLbls>
          <c:showLegendKey val="0"/>
          <c:showVal val="0"/>
          <c:showCatName val="0"/>
          <c:showSerName val="0"/>
          <c:showPercent val="0"/>
          <c:showBubbleSize val="0"/>
        </c:dLbls>
        <c:gapWidth val="182"/>
        <c:axId val="793476648"/>
        <c:axId val="793475208"/>
      </c:barChart>
      <c:catAx>
        <c:axId val="793476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475208"/>
        <c:crosses val="autoZero"/>
        <c:auto val="1"/>
        <c:lblAlgn val="ctr"/>
        <c:lblOffset val="100"/>
        <c:noMultiLvlLbl val="0"/>
      </c:catAx>
      <c:valAx>
        <c:axId val="793475208"/>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476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4.png"/><Relationship Id="rId7" Type="http://schemas.openxmlformats.org/officeDocument/2006/relationships/chart" Target="../charts/chart1.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10" Type="http://schemas.openxmlformats.org/officeDocument/2006/relationships/chart" Target="../charts/chart4.xml"/><Relationship Id="rId4" Type="http://schemas.openxmlformats.org/officeDocument/2006/relationships/image" Target="../media/image5.svg"/><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476250</xdr:colOff>
      <xdr:row>4</xdr:row>
      <xdr:rowOff>152401</xdr:rowOff>
    </xdr:to>
    <xdr:sp macro="" textlink="">
      <xdr:nvSpPr>
        <xdr:cNvPr id="2" name="Rectangle 1">
          <a:extLst>
            <a:ext uri="{FF2B5EF4-FFF2-40B4-BE49-F238E27FC236}">
              <a16:creationId xmlns:a16="http://schemas.microsoft.com/office/drawing/2014/main" id="{C1DE4BE3-4471-E044-4549-6ACF925A3860}"/>
            </a:ext>
          </a:extLst>
        </xdr:cNvPr>
        <xdr:cNvSpPr/>
      </xdr:nvSpPr>
      <xdr:spPr>
        <a:xfrm>
          <a:off x="0" y="0"/>
          <a:ext cx="14192250" cy="8763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5" algn="l"/>
          <a:r>
            <a:rPr lang="en-US" sz="2800" b="1" i="1"/>
            <a:t>NIGERIA TB/HIV PERFORMANCE</a:t>
          </a:r>
          <a:r>
            <a:rPr lang="en-US" sz="2800" b="1" i="1" baseline="0"/>
            <a:t> </a:t>
          </a:r>
          <a:r>
            <a:rPr lang="en-US" sz="2800" b="1" i="1"/>
            <a:t>DASHBORD</a:t>
          </a:r>
        </a:p>
      </xdr:txBody>
    </xdr:sp>
    <xdr:clientData/>
  </xdr:twoCellAnchor>
  <xdr:twoCellAnchor editAs="oneCell">
    <xdr:from>
      <xdr:col>2</xdr:col>
      <xdr:colOff>142875</xdr:colOff>
      <xdr:row>0</xdr:row>
      <xdr:rowOff>0</xdr:rowOff>
    </xdr:from>
    <xdr:to>
      <xdr:col>3</xdr:col>
      <xdr:colOff>371475</xdr:colOff>
      <xdr:row>4</xdr:row>
      <xdr:rowOff>160354</xdr:rowOff>
    </xdr:to>
    <xdr:pic>
      <xdr:nvPicPr>
        <xdr:cNvPr id="36" name="Graphic 35" descr="Africa with solid fill">
          <a:extLst>
            <a:ext uri="{FF2B5EF4-FFF2-40B4-BE49-F238E27FC236}">
              <a16:creationId xmlns:a16="http://schemas.microsoft.com/office/drawing/2014/main" id="{DC78857E-1640-B244-B578-4BB46B0FDEE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362075" y="0"/>
          <a:ext cx="914400" cy="884254"/>
        </a:xfrm>
        <a:prstGeom prst="rect">
          <a:avLst/>
        </a:prstGeom>
      </xdr:spPr>
    </xdr:pic>
    <xdr:clientData/>
  </xdr:twoCellAnchor>
  <xdr:twoCellAnchor editAs="oneCell">
    <xdr:from>
      <xdr:col>14</xdr:col>
      <xdr:colOff>638175</xdr:colOff>
      <xdr:row>0</xdr:row>
      <xdr:rowOff>0</xdr:rowOff>
    </xdr:from>
    <xdr:to>
      <xdr:col>16</xdr:col>
      <xdr:colOff>180975</xdr:colOff>
      <xdr:row>5</xdr:row>
      <xdr:rowOff>9525</xdr:rowOff>
    </xdr:to>
    <xdr:pic>
      <xdr:nvPicPr>
        <xdr:cNvPr id="5" name="Graphic 4" descr="Care outline">
          <a:extLst>
            <a:ext uri="{FF2B5EF4-FFF2-40B4-BE49-F238E27FC236}">
              <a16:creationId xmlns:a16="http://schemas.microsoft.com/office/drawing/2014/main" id="{5676BE87-0FA1-9C2C-6E3D-108848CFAB4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239375" y="0"/>
          <a:ext cx="914400" cy="914400"/>
        </a:xfrm>
        <a:prstGeom prst="rect">
          <a:avLst/>
        </a:prstGeom>
      </xdr:spPr>
    </xdr:pic>
    <xdr:clientData/>
  </xdr:twoCellAnchor>
  <xdr:twoCellAnchor editAs="oneCell">
    <xdr:from>
      <xdr:col>0</xdr:col>
      <xdr:colOff>540525</xdr:colOff>
      <xdr:row>0</xdr:row>
      <xdr:rowOff>16650</xdr:rowOff>
    </xdr:from>
    <xdr:to>
      <xdr:col>2</xdr:col>
      <xdr:colOff>83325</xdr:colOff>
      <xdr:row>5</xdr:row>
      <xdr:rowOff>26175</xdr:rowOff>
    </xdr:to>
    <xdr:pic>
      <xdr:nvPicPr>
        <xdr:cNvPr id="7" name="Graphic 6" descr="Covid-19 outline">
          <a:extLst>
            <a:ext uri="{FF2B5EF4-FFF2-40B4-BE49-F238E27FC236}">
              <a16:creationId xmlns:a16="http://schemas.microsoft.com/office/drawing/2014/main" id="{CB223D31-7FE1-1CA8-0414-AB6639B3520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0525" y="16650"/>
          <a:ext cx="914400" cy="914400"/>
        </a:xfrm>
        <a:prstGeom prst="rect">
          <a:avLst/>
        </a:prstGeom>
      </xdr:spPr>
    </xdr:pic>
    <xdr:clientData/>
  </xdr:twoCellAnchor>
  <xdr:twoCellAnchor>
    <xdr:from>
      <xdr:col>2</xdr:col>
      <xdr:colOff>352425</xdr:colOff>
      <xdr:row>5</xdr:row>
      <xdr:rowOff>114300</xdr:rowOff>
    </xdr:from>
    <xdr:to>
      <xdr:col>11</xdr:col>
      <xdr:colOff>533399</xdr:colOff>
      <xdr:row>21</xdr:row>
      <xdr:rowOff>100012</xdr:rowOff>
    </xdr:to>
    <xdr:graphicFrame macro="">
      <xdr:nvGraphicFramePr>
        <xdr:cNvPr id="8" name="Chart 7">
          <a:extLst>
            <a:ext uri="{FF2B5EF4-FFF2-40B4-BE49-F238E27FC236}">
              <a16:creationId xmlns:a16="http://schemas.microsoft.com/office/drawing/2014/main" id="{578777EB-DA34-440C-AD23-0398CB47C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200025</xdr:colOff>
      <xdr:row>5</xdr:row>
      <xdr:rowOff>47625</xdr:rowOff>
    </xdr:from>
    <xdr:to>
      <xdr:col>20</xdr:col>
      <xdr:colOff>247651</xdr:colOff>
      <xdr:row>21</xdr:row>
      <xdr:rowOff>95250</xdr:rowOff>
    </xdr:to>
    <xdr:graphicFrame macro="">
      <xdr:nvGraphicFramePr>
        <xdr:cNvPr id="10" name="Chart 9">
          <a:extLst>
            <a:ext uri="{FF2B5EF4-FFF2-40B4-BE49-F238E27FC236}">
              <a16:creationId xmlns:a16="http://schemas.microsoft.com/office/drawing/2014/main" id="{930F640A-5754-4CFD-B220-505A6DD73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333376</xdr:colOff>
      <xdr:row>22</xdr:row>
      <xdr:rowOff>76200</xdr:rowOff>
    </xdr:from>
    <xdr:to>
      <xdr:col>11</xdr:col>
      <xdr:colOff>581026</xdr:colOff>
      <xdr:row>39</xdr:row>
      <xdr:rowOff>180975</xdr:rowOff>
    </xdr:to>
    <xdr:graphicFrame macro="">
      <xdr:nvGraphicFramePr>
        <xdr:cNvPr id="11" name="Chart 10">
          <a:extLst>
            <a:ext uri="{FF2B5EF4-FFF2-40B4-BE49-F238E27FC236}">
              <a16:creationId xmlns:a16="http://schemas.microsoft.com/office/drawing/2014/main" id="{D30F973E-B217-4B46-85FB-7726A5CCC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190500</xdr:colOff>
      <xdr:row>22</xdr:row>
      <xdr:rowOff>57150</xdr:rowOff>
    </xdr:from>
    <xdr:to>
      <xdr:col>20</xdr:col>
      <xdr:colOff>257175</xdr:colOff>
      <xdr:row>40</xdr:row>
      <xdr:rowOff>0</xdr:rowOff>
    </xdr:to>
    <xdr:graphicFrame macro="">
      <xdr:nvGraphicFramePr>
        <xdr:cNvPr id="12" name="Chart 11">
          <a:extLst>
            <a:ext uri="{FF2B5EF4-FFF2-40B4-BE49-F238E27FC236}">
              <a16:creationId xmlns:a16="http://schemas.microsoft.com/office/drawing/2014/main" id="{E071737C-7760-4DA4-A771-5B7C849A1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47625</xdr:colOff>
      <xdr:row>14</xdr:row>
      <xdr:rowOff>19051</xdr:rowOff>
    </xdr:from>
    <xdr:to>
      <xdr:col>2</xdr:col>
      <xdr:colOff>142875</xdr:colOff>
      <xdr:row>40</xdr:row>
      <xdr:rowOff>0</xdr:rowOff>
    </xdr:to>
    <mc:AlternateContent xmlns:mc="http://schemas.openxmlformats.org/markup-compatibility/2006">
      <mc:Choice xmlns:a14="http://schemas.microsoft.com/office/drawing/2010/main" Requires="a14">
        <xdr:graphicFrame macro="">
          <xdr:nvGraphicFramePr>
            <xdr:cNvPr id="14" name="YEAR 1">
              <a:extLst>
                <a:ext uri="{FF2B5EF4-FFF2-40B4-BE49-F238E27FC236}">
                  <a16:creationId xmlns:a16="http://schemas.microsoft.com/office/drawing/2014/main" id="{D2567778-BED6-4048-A95D-6E6D0912412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47625" y="2552701"/>
              <a:ext cx="1466850" cy="468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104776</xdr:rowOff>
    </xdr:from>
    <xdr:to>
      <xdr:col>2</xdr:col>
      <xdr:colOff>152400</xdr:colOff>
      <xdr:row>13</xdr:row>
      <xdr:rowOff>123825</xdr:rowOff>
    </xdr:to>
    <mc:AlternateContent xmlns:mc="http://schemas.openxmlformats.org/markup-compatibility/2006">
      <mc:Choice xmlns:a14="http://schemas.microsoft.com/office/drawing/2010/main" Requires="a14">
        <xdr:graphicFrame macro="">
          <xdr:nvGraphicFramePr>
            <xdr:cNvPr id="15" name="DISAGGR_1 1">
              <a:extLst>
                <a:ext uri="{FF2B5EF4-FFF2-40B4-BE49-F238E27FC236}">
                  <a16:creationId xmlns:a16="http://schemas.microsoft.com/office/drawing/2014/main" id="{153D23CA-7F19-4F31-931C-514FAEF20202}"/>
                </a:ext>
              </a:extLst>
            </xdr:cNvPr>
            <xdr:cNvGraphicFramePr/>
          </xdr:nvGraphicFramePr>
          <xdr:xfrm>
            <a:off x="0" y="0"/>
            <a:ext cx="0" cy="0"/>
          </xdr:xfrm>
          <a:graphic>
            <a:graphicData uri="http://schemas.microsoft.com/office/drawing/2010/slicer">
              <sle:slicer xmlns:sle="http://schemas.microsoft.com/office/drawing/2010/slicer" name="DISAGGR_1 1"/>
            </a:graphicData>
          </a:graphic>
        </xdr:graphicFrame>
      </mc:Choice>
      <mc:Fallback>
        <xdr:sp macro="" textlink="">
          <xdr:nvSpPr>
            <xdr:cNvPr id="0" name=""/>
            <xdr:cNvSpPr>
              <a:spLocks noTextEdit="1"/>
            </xdr:cNvSpPr>
          </xdr:nvSpPr>
          <xdr:spPr>
            <a:xfrm>
              <a:off x="0" y="1009651"/>
              <a:ext cx="1524000" cy="1466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295276</xdr:colOff>
      <xdr:row>2</xdr:row>
      <xdr:rowOff>28575</xdr:rowOff>
    </xdr:from>
    <xdr:to>
      <xdr:col>11</xdr:col>
      <xdr:colOff>476250</xdr:colOff>
      <xdr:row>18</xdr:row>
      <xdr:rowOff>14287</xdr:rowOff>
    </xdr:to>
    <xdr:graphicFrame macro="">
      <xdr:nvGraphicFramePr>
        <xdr:cNvPr id="2" name="Chart 1">
          <a:extLst>
            <a:ext uri="{FF2B5EF4-FFF2-40B4-BE49-F238E27FC236}">
              <a16:creationId xmlns:a16="http://schemas.microsoft.com/office/drawing/2014/main" id="{C7271803-DCF3-374D-A90C-B1D3015666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190500</xdr:colOff>
      <xdr:row>2</xdr:row>
      <xdr:rowOff>123825</xdr:rowOff>
    </xdr:from>
    <xdr:to>
      <xdr:col>24</xdr:col>
      <xdr:colOff>171449</xdr:colOff>
      <xdr:row>20</xdr:row>
      <xdr:rowOff>38100</xdr:rowOff>
    </xdr:to>
    <xdr:graphicFrame macro="">
      <xdr:nvGraphicFramePr>
        <xdr:cNvPr id="3" name="Chart 2">
          <a:extLst>
            <a:ext uri="{FF2B5EF4-FFF2-40B4-BE49-F238E27FC236}">
              <a16:creationId xmlns:a16="http://schemas.microsoft.com/office/drawing/2014/main" id="{1E1F4259-9934-ED43-D8CA-01CA75C5A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581025</xdr:colOff>
      <xdr:row>20</xdr:row>
      <xdr:rowOff>142875</xdr:rowOff>
    </xdr:from>
    <xdr:to>
      <xdr:col>22</xdr:col>
      <xdr:colOff>276225</xdr:colOff>
      <xdr:row>36</xdr:row>
      <xdr:rowOff>4762</xdr:rowOff>
    </xdr:to>
    <xdr:graphicFrame macro="">
      <xdr:nvGraphicFramePr>
        <xdr:cNvPr id="4" name="Chart 3">
          <a:extLst>
            <a:ext uri="{FF2B5EF4-FFF2-40B4-BE49-F238E27FC236}">
              <a16:creationId xmlns:a16="http://schemas.microsoft.com/office/drawing/2014/main" id="{0353FAE6-3771-808D-CE54-ADD8C3D0B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466724</xdr:colOff>
      <xdr:row>10</xdr:row>
      <xdr:rowOff>42862</xdr:rowOff>
    </xdr:from>
    <xdr:to>
      <xdr:col>31</xdr:col>
      <xdr:colOff>66674</xdr:colOff>
      <xdr:row>24</xdr:row>
      <xdr:rowOff>119062</xdr:rowOff>
    </xdr:to>
    <xdr:graphicFrame macro="">
      <xdr:nvGraphicFramePr>
        <xdr:cNvPr id="5" name="Chart 4">
          <a:extLst>
            <a:ext uri="{FF2B5EF4-FFF2-40B4-BE49-F238E27FC236}">
              <a16:creationId xmlns:a16="http://schemas.microsoft.com/office/drawing/2014/main" id="{6A9223BE-5826-9C53-6B3E-53DE43C6C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476250</xdr:colOff>
      <xdr:row>8</xdr:row>
      <xdr:rowOff>23812</xdr:rowOff>
    </xdr:from>
    <xdr:to>
      <xdr:col>40</xdr:col>
      <xdr:colOff>323850</xdr:colOff>
      <xdr:row>22</xdr:row>
      <xdr:rowOff>100012</xdr:rowOff>
    </xdr:to>
    <xdr:graphicFrame macro="">
      <xdr:nvGraphicFramePr>
        <xdr:cNvPr id="6" name="Chart 5">
          <a:extLst>
            <a:ext uri="{FF2B5EF4-FFF2-40B4-BE49-F238E27FC236}">
              <a16:creationId xmlns:a16="http://schemas.microsoft.com/office/drawing/2014/main" id="{8DC05D54-4E77-996A-19D1-4E7586435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28</xdr:col>
      <xdr:colOff>400050</xdr:colOff>
      <xdr:row>2</xdr:row>
      <xdr:rowOff>85725</xdr:rowOff>
    </xdr:from>
    <xdr:to>
      <xdr:col>30</xdr:col>
      <xdr:colOff>485775</xdr:colOff>
      <xdr:row>17</xdr:row>
      <xdr:rowOff>38100</xdr:rowOff>
    </xdr:to>
    <mc:AlternateContent xmlns:mc="http://schemas.openxmlformats.org/markup-compatibility/2006">
      <mc:Choice xmlns:a14="http://schemas.microsoft.com/office/drawing/2010/main" Requires="a14">
        <xdr:graphicFrame macro="">
          <xdr:nvGraphicFramePr>
            <xdr:cNvPr id="7" name="YEAR">
              <a:extLst>
                <a:ext uri="{FF2B5EF4-FFF2-40B4-BE49-F238E27FC236}">
                  <a16:creationId xmlns:a16="http://schemas.microsoft.com/office/drawing/2014/main" id="{17DDDE7B-22AE-0C0C-78E1-3F8682ABE15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2459950" y="4476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447675</xdr:colOff>
      <xdr:row>0</xdr:row>
      <xdr:rowOff>133350</xdr:rowOff>
    </xdr:from>
    <xdr:to>
      <xdr:col>37</xdr:col>
      <xdr:colOff>219075</xdr:colOff>
      <xdr:row>8</xdr:row>
      <xdr:rowOff>152400</xdr:rowOff>
    </xdr:to>
    <mc:AlternateContent xmlns:mc="http://schemas.openxmlformats.org/markup-compatibility/2006">
      <mc:Choice xmlns:a14="http://schemas.microsoft.com/office/drawing/2010/main" Requires="a14">
        <xdr:graphicFrame macro="">
          <xdr:nvGraphicFramePr>
            <xdr:cNvPr id="8" name="DISAGGR_1">
              <a:extLst>
                <a:ext uri="{FF2B5EF4-FFF2-40B4-BE49-F238E27FC236}">
                  <a16:creationId xmlns:a16="http://schemas.microsoft.com/office/drawing/2014/main" id="{E122F34F-27EE-FAC3-64F4-6ED10C52A7C3}"/>
                </a:ext>
              </a:extLst>
            </xdr:cNvPr>
            <xdr:cNvGraphicFramePr/>
          </xdr:nvGraphicFramePr>
          <xdr:xfrm>
            <a:off x="0" y="0"/>
            <a:ext cx="0" cy="0"/>
          </xdr:xfrm>
          <a:graphic>
            <a:graphicData uri="http://schemas.microsoft.com/office/drawing/2010/slicer">
              <sle:slicer xmlns:sle="http://schemas.microsoft.com/office/drawing/2010/slicer" name="DISAGGR_1"/>
            </a:graphicData>
          </a:graphic>
        </xdr:graphicFrame>
      </mc:Choice>
      <mc:Fallback>
        <xdr:sp macro="" textlink="">
          <xdr:nvSpPr>
            <xdr:cNvPr id="0" name=""/>
            <xdr:cNvSpPr>
              <a:spLocks noTextEdit="1"/>
            </xdr:cNvSpPr>
          </xdr:nvSpPr>
          <xdr:spPr>
            <a:xfrm>
              <a:off x="27822525" y="133350"/>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SHIBA" refreshedDate="45841.030475" createdVersion="8" refreshedVersion="8" minRefreshableVersion="3" recordCount="56" xr:uid="{20072727-D106-4262-8B0A-F51DDEA799DB}">
  <cacheSource type="worksheet">
    <worksheetSource ref="A1:H57" sheet="Data"/>
  </cacheSource>
  <cacheFields count="8">
    <cacheField name="IND_ID" numFmtId="0">
      <sharedItems/>
    </cacheField>
    <cacheField name="IND_CODE" numFmtId="0">
      <sharedItems/>
    </cacheField>
    <cacheField name="INDICATOR_NAME" numFmtId="0">
      <sharedItems/>
    </cacheField>
    <cacheField name="YEAR" numFmtId="0">
      <sharedItems containsSemiMixedTypes="0" containsString="0" containsNumber="1" containsInteger="1" minValue="2010" maxValue="2023" count="14">
        <n v="2021"/>
        <n v="2022"/>
        <n v="2023"/>
        <n v="2010"/>
        <n v="2011"/>
        <n v="2012"/>
        <n v="2013"/>
        <n v="2014"/>
        <n v="2015"/>
        <n v="2016"/>
        <n v="2017"/>
        <n v="2018"/>
        <n v="2019"/>
        <n v="2020"/>
      </sharedItems>
    </cacheField>
    <cacheField name="COUNTRY" numFmtId="0">
      <sharedItems/>
    </cacheField>
    <cacheField name="DISAGGR_1" numFmtId="0">
      <sharedItems containsBlank="1" count="5">
        <s v="HIV on ART"/>
        <s v="Notified"/>
        <s v="HIV tested"/>
        <s v="HIV-positive"/>
        <m u="1"/>
      </sharedItems>
    </cacheField>
    <cacheField name="UNIT" numFmtId="0">
      <sharedItems/>
    </cacheField>
    <cacheField name="VALUE" numFmtId="0">
      <sharedItems containsSemiMixedTypes="0" containsString="0" containsNumber="1" containsInteger="1" minValue="5902" maxValue="367250"/>
    </cacheField>
  </cacheFields>
  <extLst>
    <ext xmlns:x14="http://schemas.microsoft.com/office/spreadsheetml/2009/9/main" uri="{725AE2AE-9491-48be-B2B4-4EB974FC3084}">
      <x14:pivotCacheDefinition pivotCacheId="1023175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s v="FCA642DC88B79C"/>
    <s v="TB_hiv_cascade"/>
    <s v="TB/HIV cascade of care"/>
    <x v="0"/>
    <s v="Nigeria"/>
    <x v="0"/>
    <s v="Number"/>
    <n v="10782"/>
  </r>
  <r>
    <s v="FCA642DC88B79C"/>
    <s v="TB_hiv_cascade"/>
    <s v="TB/HIV cascade of care"/>
    <x v="1"/>
    <s v="Nigeria"/>
    <x v="1"/>
    <s v="Number"/>
    <n v="282184"/>
  </r>
  <r>
    <s v="FCA642DC88B79C"/>
    <s v="TB_hiv_cascade"/>
    <s v="TB/HIV cascade of care"/>
    <x v="1"/>
    <s v="Nigeria"/>
    <x v="2"/>
    <s v="Number"/>
    <n v="274247"/>
  </r>
  <r>
    <s v="FCA642DC88B79C"/>
    <s v="TB_hiv_cascade"/>
    <s v="TB/HIV cascade of care"/>
    <x v="1"/>
    <s v="Nigeria"/>
    <x v="3"/>
    <s v="Number"/>
    <n v="15684"/>
  </r>
  <r>
    <s v="FCA642DC88B79C"/>
    <s v="TB_hiv_cascade"/>
    <s v="TB/HIV cascade of care"/>
    <x v="1"/>
    <s v="Nigeria"/>
    <x v="0"/>
    <s v="Number"/>
    <n v="14322"/>
  </r>
  <r>
    <s v="FCA642DC88B79C"/>
    <s v="TB_hiv_cascade"/>
    <s v="TB/HIV cascade of care"/>
    <x v="2"/>
    <s v="Nigeria"/>
    <x v="1"/>
    <s v="Number"/>
    <n v="367250"/>
  </r>
  <r>
    <s v="FCA642DC88B79C"/>
    <s v="TB_hiv_cascade"/>
    <s v="TB/HIV cascade of care"/>
    <x v="2"/>
    <s v="Nigeria"/>
    <x v="2"/>
    <s v="Number"/>
    <n v="356817"/>
  </r>
  <r>
    <s v="FCA642DC88B79C"/>
    <s v="TB_hiv_cascade"/>
    <s v="TB/HIV cascade of care"/>
    <x v="2"/>
    <s v="Nigeria"/>
    <x v="3"/>
    <s v="Number"/>
    <n v="17628"/>
  </r>
  <r>
    <s v="FCA642DC88B79C"/>
    <s v="TB_hiv_cascade"/>
    <s v="TB/HIV cascade of care"/>
    <x v="2"/>
    <s v="Nigeria"/>
    <x v="0"/>
    <s v="Number"/>
    <n v="16467"/>
  </r>
  <r>
    <s v="FCA642DC88B79C"/>
    <s v="TB_hiv_cascade"/>
    <s v="TB/HIV cascade of care"/>
    <x v="3"/>
    <s v="Nigeria"/>
    <x v="1"/>
    <s v="Number"/>
    <n v="90447"/>
  </r>
  <r>
    <s v="FCA642DC88B79C"/>
    <s v="TB_hiv_cascade"/>
    <s v="TB/HIV cascade of care"/>
    <x v="3"/>
    <s v="Nigeria"/>
    <x v="2"/>
    <s v="Number"/>
    <n v="71844"/>
  </r>
  <r>
    <s v="FCA642DC88B79C"/>
    <s v="TB_hiv_cascade"/>
    <s v="TB/HIV cascade of care"/>
    <x v="3"/>
    <s v="Nigeria"/>
    <x v="3"/>
    <s v="Number"/>
    <n v="17736"/>
  </r>
  <r>
    <s v="FCA642DC88B79C"/>
    <s v="TB_hiv_cascade"/>
    <s v="TB/HIV cascade of care"/>
    <x v="3"/>
    <s v="Nigeria"/>
    <x v="0"/>
    <s v="Number"/>
    <n v="5902"/>
  </r>
  <r>
    <s v="FCA642DC88B79C"/>
    <s v="TB_hiv_cascade"/>
    <s v="TB/HIV cascade of care"/>
    <x v="4"/>
    <s v="Nigeria"/>
    <x v="1"/>
    <s v="Number"/>
    <n v="93050"/>
  </r>
  <r>
    <s v="FCA642DC88B79C"/>
    <s v="TB_hiv_cascade"/>
    <s v="TB/HIV cascade of care"/>
    <x v="4"/>
    <s v="Nigeria"/>
    <x v="2"/>
    <s v="Number"/>
    <n v="75772"/>
  </r>
  <r>
    <s v="FCA642DC88B79C"/>
    <s v="TB_hiv_cascade"/>
    <s v="TB/HIV cascade of care"/>
    <x v="4"/>
    <s v="Nigeria"/>
    <x v="3"/>
    <s v="Number"/>
    <n v="19553"/>
  </r>
  <r>
    <s v="FCA642DC88B79C"/>
    <s v="TB_hiv_cascade"/>
    <s v="TB/HIV cascade of care"/>
    <x v="4"/>
    <s v="Nigeria"/>
    <x v="0"/>
    <s v="Number"/>
    <n v="8410"/>
  </r>
  <r>
    <s v="FCA642DC88B79C"/>
    <s v="TB_hiv_cascade"/>
    <s v="TB/HIV cascade of care"/>
    <x v="5"/>
    <s v="Nigeria"/>
    <x v="1"/>
    <s v="Number"/>
    <n v="97853"/>
  </r>
  <r>
    <s v="FCA642DC88B79C"/>
    <s v="TB_hiv_cascade"/>
    <s v="TB/HIV cascade of care"/>
    <x v="5"/>
    <s v="Nigeria"/>
    <x v="2"/>
    <s v="Number"/>
    <n v="82641"/>
  </r>
  <r>
    <s v="FCA642DC88B79C"/>
    <s v="TB_hiv_cascade"/>
    <s v="TB/HIV cascade of care"/>
    <x v="5"/>
    <s v="Nigeria"/>
    <x v="3"/>
    <s v="Number"/>
    <n v="19342"/>
  </r>
  <r>
    <s v="FCA642DC88B79C"/>
    <s v="TB_hiv_cascade"/>
    <s v="TB/HIV cascade of care"/>
    <x v="5"/>
    <s v="Nigeria"/>
    <x v="0"/>
    <s v="Number"/>
    <n v="10866"/>
  </r>
  <r>
    <s v="FCA642DC88B79C"/>
    <s v="TB_hiv_cascade"/>
    <s v="TB/HIV cascade of care"/>
    <x v="6"/>
    <s v="Nigeria"/>
    <x v="1"/>
    <s v="Number"/>
    <n v="100401"/>
  </r>
  <r>
    <s v="FCA642DC88B79C"/>
    <s v="TB_hiv_cascade"/>
    <s v="TB/HIV cascade of care"/>
    <x v="6"/>
    <s v="Nigeria"/>
    <x v="2"/>
    <s v="Number"/>
    <n v="88317"/>
  </r>
  <r>
    <s v="FCA642DC88B79C"/>
    <s v="TB_hiv_cascade"/>
    <s v="TB/HIV cascade of care"/>
    <x v="6"/>
    <s v="Nigeria"/>
    <x v="3"/>
    <s v="Number"/>
    <n v="19423"/>
  </r>
  <r>
    <s v="FCA642DC88B79C"/>
    <s v="TB_hiv_cascade"/>
    <s v="TB/HIV cascade of care"/>
    <x v="6"/>
    <s v="Nigeria"/>
    <x v="0"/>
    <s v="Number"/>
    <n v="12923"/>
  </r>
  <r>
    <s v="FCA642DC88B79C"/>
    <s v="TB_hiv_cascade"/>
    <s v="TB/HIV cascade of care"/>
    <x v="7"/>
    <s v="Nigeria"/>
    <x v="1"/>
    <s v="Number"/>
    <n v="91354"/>
  </r>
  <r>
    <s v="FCA642DC88B79C"/>
    <s v="TB_hiv_cascade"/>
    <s v="TB/HIV cascade of care"/>
    <x v="7"/>
    <s v="Nigeria"/>
    <x v="2"/>
    <s v="Number"/>
    <n v="84161"/>
  </r>
  <r>
    <s v="FCA642DC88B79C"/>
    <s v="TB_hiv_cascade"/>
    <s v="TB/HIV cascade of care"/>
    <x v="7"/>
    <s v="Nigeria"/>
    <x v="3"/>
    <s v="Number"/>
    <n v="16066"/>
  </r>
  <r>
    <s v="FCA642DC88B79C"/>
    <s v="TB_hiv_cascade"/>
    <s v="TB/HIV cascade of care"/>
    <x v="7"/>
    <s v="Nigeria"/>
    <x v="0"/>
    <s v="Number"/>
    <n v="11997"/>
  </r>
  <r>
    <s v="FCA642DC88B79C"/>
    <s v="TB_hiv_cascade"/>
    <s v="TB/HIV cascade of care"/>
    <x v="8"/>
    <s v="Nigeria"/>
    <x v="1"/>
    <s v="Number"/>
    <n v="90584"/>
  </r>
  <r>
    <s v="FCA642DC88B79C"/>
    <s v="TB_hiv_cascade"/>
    <s v="TB/HIV cascade of care"/>
    <x v="8"/>
    <s v="Nigeria"/>
    <x v="2"/>
    <s v="Number"/>
    <n v="86985"/>
  </r>
  <r>
    <s v="FCA642DC88B79C"/>
    <s v="TB_hiv_cascade"/>
    <s v="TB/HIV cascade of care"/>
    <x v="8"/>
    <s v="Nigeria"/>
    <x v="3"/>
    <s v="Number"/>
    <n v="14846"/>
  </r>
  <r>
    <s v="FCA642DC88B79C"/>
    <s v="TB_hiv_cascade"/>
    <s v="TB/HIV cascade of care"/>
    <x v="8"/>
    <s v="Nigeria"/>
    <x v="0"/>
    <s v="Number"/>
    <n v="11141"/>
  </r>
  <r>
    <s v="FCA642DC88B79C"/>
    <s v="TB_hiv_cascade"/>
    <s v="TB/HIV cascade of care"/>
    <x v="9"/>
    <s v="Nigeria"/>
    <x v="1"/>
    <s v="Number"/>
    <n v="100433"/>
  </r>
  <r>
    <s v="FCA642DC88B79C"/>
    <s v="TB_hiv_cascade"/>
    <s v="TB/HIV cascade of care"/>
    <x v="9"/>
    <s v="Nigeria"/>
    <x v="2"/>
    <s v="Number"/>
    <n v="94796"/>
  </r>
  <r>
    <s v="FCA642DC88B79C"/>
    <s v="TB_hiv_cascade"/>
    <s v="TB/HIV cascade of care"/>
    <x v="9"/>
    <s v="Nigeria"/>
    <x v="3"/>
    <s v="Number"/>
    <n v="14794"/>
  </r>
  <r>
    <s v="FCA642DC88B79C"/>
    <s v="TB_hiv_cascade"/>
    <s v="TB/HIV cascade of care"/>
    <x v="9"/>
    <s v="Nigeria"/>
    <x v="0"/>
    <s v="Number"/>
    <n v="11934"/>
  </r>
  <r>
    <s v="FCA642DC88B79C"/>
    <s v="TB_hiv_cascade"/>
    <s v="TB/HIV cascade of care"/>
    <x v="10"/>
    <s v="Nigeria"/>
    <x v="1"/>
    <s v="Number"/>
    <n v="102387"/>
  </r>
  <r>
    <s v="FCA642DC88B79C"/>
    <s v="TB_hiv_cascade"/>
    <s v="TB/HIV cascade of care"/>
    <x v="10"/>
    <s v="Nigeria"/>
    <x v="2"/>
    <s v="Number"/>
    <n v="97649"/>
  </r>
  <r>
    <s v="FCA642DC88B79C"/>
    <s v="TB_hiv_cascade"/>
    <s v="TB/HIV cascade of care"/>
    <x v="10"/>
    <s v="Nigeria"/>
    <x v="3"/>
    <s v="Number"/>
    <n v="13516"/>
  </r>
  <r>
    <s v="FCA642DC88B79C"/>
    <s v="TB_hiv_cascade"/>
    <s v="TB/HIV cascade of care"/>
    <x v="10"/>
    <s v="Nigeria"/>
    <x v="0"/>
    <s v="Number"/>
    <n v="11438"/>
  </r>
  <r>
    <s v="FCA642DC88B79C"/>
    <s v="TB_hiv_cascade"/>
    <s v="TB/HIV cascade of care"/>
    <x v="11"/>
    <s v="Nigeria"/>
    <x v="1"/>
    <s v="Number"/>
    <n v="103921"/>
  </r>
  <r>
    <s v="FCA642DC88B79C"/>
    <s v="TB_hiv_cascade"/>
    <s v="TB/HIV cascade of care"/>
    <x v="11"/>
    <s v="Nigeria"/>
    <x v="2"/>
    <s v="Number"/>
    <n v="103739"/>
  </r>
  <r>
    <s v="FCA642DC88B79C"/>
    <s v="TB_hiv_cascade"/>
    <s v="TB/HIV cascade of care"/>
    <x v="11"/>
    <s v="Nigeria"/>
    <x v="3"/>
    <s v="Number"/>
    <n v="12700"/>
  </r>
  <r>
    <s v="FCA642DC88B79C"/>
    <s v="TB_hiv_cascade"/>
    <s v="TB/HIV cascade of care"/>
    <x v="11"/>
    <s v="Nigeria"/>
    <x v="0"/>
    <s v="Number"/>
    <n v="11032"/>
  </r>
  <r>
    <s v="FCA642DC88B79C"/>
    <s v="TB_hiv_cascade"/>
    <s v="TB/HIV cascade of care"/>
    <x v="12"/>
    <s v="Nigeria"/>
    <x v="1"/>
    <s v="Number"/>
    <n v="117320"/>
  </r>
  <r>
    <s v="FCA642DC88B79C"/>
    <s v="TB_hiv_cascade"/>
    <s v="TB/HIV cascade of care"/>
    <x v="12"/>
    <s v="Nigeria"/>
    <x v="2"/>
    <s v="Number"/>
    <n v="114202"/>
  </r>
  <r>
    <s v="FCA642DC88B79C"/>
    <s v="TB_hiv_cascade"/>
    <s v="TB/HIV cascade of care"/>
    <x v="12"/>
    <s v="Nigeria"/>
    <x v="3"/>
    <s v="Number"/>
    <n v="12052"/>
  </r>
  <r>
    <s v="FCA642DC88B79C"/>
    <s v="TB_hiv_cascade"/>
    <s v="TB/HIV cascade of care"/>
    <x v="12"/>
    <s v="Nigeria"/>
    <x v="0"/>
    <s v="Number"/>
    <n v="10975"/>
  </r>
  <r>
    <s v="FCA642DC88B79C"/>
    <s v="TB_hiv_cascade"/>
    <s v="TB/HIV cascade of care"/>
    <x v="13"/>
    <s v="Nigeria"/>
    <x v="1"/>
    <s v="Number"/>
    <n v="135784"/>
  </r>
  <r>
    <s v="FCA642DC88B79C"/>
    <s v="TB_hiv_cascade"/>
    <s v="TB/HIV cascade of care"/>
    <x v="13"/>
    <s v="Nigeria"/>
    <x v="2"/>
    <s v="Number"/>
    <n v="128390"/>
  </r>
  <r>
    <s v="FCA642DC88B79C"/>
    <s v="TB_hiv_cascade"/>
    <s v="TB/HIV cascade of care"/>
    <x v="13"/>
    <s v="Nigeria"/>
    <x v="3"/>
    <s v="Number"/>
    <n v="9709"/>
  </r>
  <r>
    <s v="FCA642DC88B79C"/>
    <s v="TB_hiv_cascade"/>
    <s v="TB/HIV cascade of care"/>
    <x v="13"/>
    <s v="Nigeria"/>
    <x v="0"/>
    <s v="Number"/>
    <n v="8849"/>
  </r>
  <r>
    <s v="FCA642DC88B79C"/>
    <s v="TB_hiv_cascade"/>
    <s v="TB/HIV cascade of care"/>
    <x v="0"/>
    <s v="Nigeria"/>
    <x v="1"/>
    <s v="Number"/>
    <n v="204725"/>
  </r>
  <r>
    <s v="FCA642DC88B79C"/>
    <s v="TB_hiv_cascade"/>
    <s v="TB/HIV cascade of care"/>
    <x v="0"/>
    <s v="Nigeria"/>
    <x v="2"/>
    <s v="Number"/>
    <n v="198051"/>
  </r>
  <r>
    <s v="FCA642DC88B79C"/>
    <s v="TB_hiv_cascade"/>
    <s v="TB/HIV cascade of care"/>
    <x v="0"/>
    <s v="Nigeria"/>
    <x v="3"/>
    <s v="Number"/>
    <n v="117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8182AF-140D-46CC-B41B-5AD009F2E012}" name="PivotTable14" cacheId="3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M3:N18" firstHeaderRow="1" firstDataRow="1" firstDataCol="1"/>
  <pivotFields count="8">
    <pivotField showAll="0"/>
    <pivotField showAll="0"/>
    <pivotField showAll="0"/>
    <pivotField axis="axisRow" showAll="0">
      <items count="15">
        <item x="3"/>
        <item x="4"/>
        <item x="5"/>
        <item x="6"/>
        <item x="7"/>
        <item x="8"/>
        <item x="9"/>
        <item x="10"/>
        <item x="11"/>
        <item x="12"/>
        <item x="13"/>
        <item x="0"/>
        <item x="1"/>
        <item x="2"/>
        <item t="default"/>
      </items>
    </pivotField>
    <pivotField showAll="0"/>
    <pivotField axis="axisRow" showAll="0">
      <items count="6">
        <item h="1" x="0"/>
        <item x="2"/>
        <item h="1" x="3"/>
        <item h="1" x="1"/>
        <item h="1" m="1" x="4"/>
        <item t="default"/>
      </items>
    </pivotField>
    <pivotField showAll="0"/>
    <pivotField dataField="1" showAll="0"/>
  </pivotFields>
  <rowFields count="2">
    <field x="5"/>
    <field x="3"/>
  </rowFields>
  <rowItems count="15">
    <i>
      <x v="1"/>
    </i>
    <i r="1">
      <x/>
    </i>
    <i r="1">
      <x v="1"/>
    </i>
    <i r="1">
      <x v="2"/>
    </i>
    <i r="1">
      <x v="3"/>
    </i>
    <i r="1">
      <x v="4"/>
    </i>
    <i r="1">
      <x v="5"/>
    </i>
    <i r="1">
      <x v="6"/>
    </i>
    <i r="1">
      <x v="7"/>
    </i>
    <i r="1">
      <x v="8"/>
    </i>
    <i r="1">
      <x v="9"/>
    </i>
    <i r="1">
      <x v="10"/>
    </i>
    <i r="1">
      <x v="11"/>
    </i>
    <i r="1">
      <x v="12"/>
    </i>
    <i r="1">
      <x v="13"/>
    </i>
  </rowItems>
  <colItems count="1">
    <i/>
  </colItems>
  <dataFields count="1">
    <dataField name="Sum of VALUE" fld="7" baseField="0" baseItem="0" numFmtId="164"/>
  </dataFields>
  <formats count="8">
    <format dxfId="231">
      <pivotArea type="all" dataOnly="0" outline="0" fieldPosition="0"/>
    </format>
    <format dxfId="232">
      <pivotArea outline="0" collapsedLevelsAreSubtotals="1" fieldPosition="0"/>
    </format>
    <format dxfId="233">
      <pivotArea field="3" type="button" dataOnly="0" labelOnly="1" outline="0" axis="axisRow" fieldPosition="1"/>
    </format>
    <format dxfId="234">
      <pivotArea dataOnly="0" labelOnly="1" outline="0" axis="axisValues" fieldPosition="0"/>
    </format>
    <format dxfId="235">
      <pivotArea field="5" type="button" dataOnly="0" labelOnly="1" outline="0" axis="axisRow" fieldPosition="0"/>
    </format>
    <format dxfId="236">
      <pivotArea dataOnly="0" labelOnly="1" fieldPosition="0">
        <references count="1">
          <reference field="5" count="0"/>
        </references>
      </pivotArea>
    </format>
    <format dxfId="237">
      <pivotArea dataOnly="0" labelOnly="1" grandRow="1" outline="0" fieldPosition="0"/>
    </format>
    <format dxfId="238">
      <pivotArea dataOnly="0" labelOnly="1" fieldPosition="0">
        <references count="2">
          <reference field="3" count="14">
            <x v="0"/>
            <x v="1"/>
            <x v="2"/>
            <x v="3"/>
            <x v="4"/>
            <x v="5"/>
            <x v="6"/>
            <x v="7"/>
            <x v="8"/>
            <x v="9"/>
            <x v="10"/>
            <x v="11"/>
            <x v="12"/>
            <x v="13"/>
          </reference>
          <reference field="5" count="0" selected="0"/>
        </references>
      </pivotArea>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A3AA1B-93C3-4524-B300-6475321D946E}" name="PivotTable1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32" firstHeaderRow="1" firstDataRow="1" firstDataCol="1"/>
  <pivotFields count="8">
    <pivotField showAll="0"/>
    <pivotField showAll="0"/>
    <pivotField showAll="0"/>
    <pivotField axis="axisRow" showAll="0">
      <items count="15">
        <item x="3"/>
        <item x="4"/>
        <item x="5"/>
        <item x="6"/>
        <item x="7"/>
        <item x="8"/>
        <item x="9"/>
        <item x="10"/>
        <item x="11"/>
        <item x="12"/>
        <item x="13"/>
        <item x="0"/>
        <item x="1"/>
        <item x="2"/>
        <item t="default"/>
      </items>
    </pivotField>
    <pivotField showAll="0"/>
    <pivotField axis="axisRow" showAll="0">
      <items count="6">
        <item h="1" x="0"/>
        <item h="1" x="2"/>
        <item h="1" x="3"/>
        <item x="1"/>
        <item h="1" m="1" x="4"/>
        <item t="default"/>
      </items>
    </pivotField>
    <pivotField showAll="0"/>
    <pivotField dataField="1" showAll="0"/>
  </pivotFields>
  <rowFields count="2">
    <field x="3"/>
    <field x="5"/>
  </rowFields>
  <rowItems count="29">
    <i>
      <x/>
    </i>
    <i r="1">
      <x v="3"/>
    </i>
    <i>
      <x v="1"/>
    </i>
    <i r="1">
      <x v="3"/>
    </i>
    <i>
      <x v="2"/>
    </i>
    <i r="1">
      <x v="3"/>
    </i>
    <i>
      <x v="3"/>
    </i>
    <i r="1">
      <x v="3"/>
    </i>
    <i>
      <x v="4"/>
    </i>
    <i r="1">
      <x v="3"/>
    </i>
    <i>
      <x v="5"/>
    </i>
    <i r="1">
      <x v="3"/>
    </i>
    <i>
      <x v="6"/>
    </i>
    <i r="1">
      <x v="3"/>
    </i>
    <i>
      <x v="7"/>
    </i>
    <i r="1">
      <x v="3"/>
    </i>
    <i>
      <x v="8"/>
    </i>
    <i r="1">
      <x v="3"/>
    </i>
    <i>
      <x v="9"/>
    </i>
    <i r="1">
      <x v="3"/>
    </i>
    <i>
      <x v="10"/>
    </i>
    <i r="1">
      <x v="3"/>
    </i>
    <i>
      <x v="11"/>
    </i>
    <i r="1">
      <x v="3"/>
    </i>
    <i>
      <x v="12"/>
    </i>
    <i r="1">
      <x v="3"/>
    </i>
    <i>
      <x v="13"/>
    </i>
    <i r="1">
      <x v="3"/>
    </i>
    <i t="grand">
      <x/>
    </i>
  </rowItems>
  <colItems count="1">
    <i/>
  </colItems>
  <dataFields count="1">
    <dataField name="Sum of VALUE" fld="7" baseField="0" baseItem="0" numFmtId="164"/>
  </dataFields>
  <formats count="20">
    <format dxfId="160">
      <pivotArea type="all" dataOnly="0" outline="0" fieldPosition="0"/>
    </format>
    <format dxfId="161">
      <pivotArea outline="0" collapsedLevelsAreSubtotals="1" fieldPosition="0"/>
    </format>
    <format dxfId="162">
      <pivotArea dataOnly="0" labelOnly="1" outline="0" axis="axisValues" fieldPosition="0"/>
    </format>
    <format dxfId="163">
      <pivotArea field="3" type="button" dataOnly="0" labelOnly="1" outline="0" axis="axisRow" fieldPosition="0"/>
    </format>
    <format dxfId="164">
      <pivotArea dataOnly="0" labelOnly="1" fieldPosition="0">
        <references count="1">
          <reference field="3" count="14">
            <x v="0"/>
            <x v="1"/>
            <x v="2"/>
            <x v="3"/>
            <x v="4"/>
            <x v="5"/>
            <x v="6"/>
            <x v="7"/>
            <x v="8"/>
            <x v="9"/>
            <x v="10"/>
            <x v="11"/>
            <x v="12"/>
            <x v="13"/>
          </reference>
        </references>
      </pivotArea>
    </format>
    <format dxfId="165">
      <pivotArea dataOnly="0" labelOnly="1" grandRow="1" outline="0" fieldPosition="0"/>
    </format>
    <format dxfId="166">
      <pivotArea dataOnly="0" labelOnly="1" fieldPosition="0">
        <references count="2">
          <reference field="3" count="1" selected="0">
            <x v="0"/>
          </reference>
          <reference field="5" count="0"/>
        </references>
      </pivotArea>
    </format>
    <format dxfId="167">
      <pivotArea dataOnly="0" labelOnly="1" fieldPosition="0">
        <references count="2">
          <reference field="3" count="1" selected="0">
            <x v="1"/>
          </reference>
          <reference field="5" count="0"/>
        </references>
      </pivotArea>
    </format>
    <format dxfId="168">
      <pivotArea dataOnly="0" labelOnly="1" fieldPosition="0">
        <references count="2">
          <reference field="3" count="1" selected="0">
            <x v="2"/>
          </reference>
          <reference field="5" count="0"/>
        </references>
      </pivotArea>
    </format>
    <format dxfId="169">
      <pivotArea dataOnly="0" labelOnly="1" fieldPosition="0">
        <references count="2">
          <reference field="3" count="1" selected="0">
            <x v="3"/>
          </reference>
          <reference field="5" count="0"/>
        </references>
      </pivotArea>
    </format>
    <format dxfId="170">
      <pivotArea dataOnly="0" labelOnly="1" fieldPosition="0">
        <references count="2">
          <reference field="3" count="1" selected="0">
            <x v="4"/>
          </reference>
          <reference field="5" count="0"/>
        </references>
      </pivotArea>
    </format>
    <format dxfId="171">
      <pivotArea dataOnly="0" labelOnly="1" fieldPosition="0">
        <references count="2">
          <reference field="3" count="1" selected="0">
            <x v="5"/>
          </reference>
          <reference field="5" count="0"/>
        </references>
      </pivotArea>
    </format>
    <format dxfId="172">
      <pivotArea dataOnly="0" labelOnly="1" fieldPosition="0">
        <references count="2">
          <reference field="3" count="1" selected="0">
            <x v="6"/>
          </reference>
          <reference field="5" count="0"/>
        </references>
      </pivotArea>
    </format>
    <format dxfId="173">
      <pivotArea dataOnly="0" labelOnly="1" fieldPosition="0">
        <references count="2">
          <reference field="3" count="1" selected="0">
            <x v="7"/>
          </reference>
          <reference field="5" count="0"/>
        </references>
      </pivotArea>
    </format>
    <format dxfId="174">
      <pivotArea dataOnly="0" labelOnly="1" fieldPosition="0">
        <references count="2">
          <reference field="3" count="1" selected="0">
            <x v="8"/>
          </reference>
          <reference field="5" count="0"/>
        </references>
      </pivotArea>
    </format>
    <format dxfId="175">
      <pivotArea dataOnly="0" labelOnly="1" fieldPosition="0">
        <references count="2">
          <reference field="3" count="1" selected="0">
            <x v="9"/>
          </reference>
          <reference field="5" count="0"/>
        </references>
      </pivotArea>
    </format>
    <format dxfId="176">
      <pivotArea dataOnly="0" labelOnly="1" fieldPosition="0">
        <references count="2">
          <reference field="3" count="1" selected="0">
            <x v="10"/>
          </reference>
          <reference field="5" count="0"/>
        </references>
      </pivotArea>
    </format>
    <format dxfId="177">
      <pivotArea dataOnly="0" labelOnly="1" fieldPosition="0">
        <references count="2">
          <reference field="3" count="1" selected="0">
            <x v="11"/>
          </reference>
          <reference field="5" count="0"/>
        </references>
      </pivotArea>
    </format>
    <format dxfId="178">
      <pivotArea dataOnly="0" labelOnly="1" fieldPosition="0">
        <references count="2">
          <reference field="3" count="1" selected="0">
            <x v="12"/>
          </reference>
          <reference field="5" count="0"/>
        </references>
      </pivotArea>
    </format>
    <format dxfId="179">
      <pivotArea dataOnly="0" labelOnly="1" fieldPosition="0">
        <references count="2">
          <reference field="3" count="1" selected="0">
            <x v="13"/>
          </reference>
          <reference field="5"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84C083-6B8C-4226-9466-68268585F105}" name="PivotTable17" cacheId="3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AG3:AH7" firstHeaderRow="1" firstDataRow="1" firstDataCol="1"/>
  <pivotFields count="8">
    <pivotField showAll="0"/>
    <pivotField showAll="0"/>
    <pivotField showAll="0"/>
    <pivotField showAll="0">
      <items count="15">
        <item x="3"/>
        <item x="4"/>
        <item x="5"/>
        <item x="6"/>
        <item x="7"/>
        <item x="8"/>
        <item x="9"/>
        <item x="10"/>
        <item x="11"/>
        <item x="12"/>
        <item x="13"/>
        <item x="0"/>
        <item x="1"/>
        <item x="2"/>
        <item t="default"/>
      </items>
    </pivotField>
    <pivotField showAll="0"/>
    <pivotField axis="axisRow" showAll="0">
      <items count="6">
        <item x="0"/>
        <item x="2"/>
        <item x="3"/>
        <item x="1"/>
        <item m="1" x="4"/>
        <item t="default"/>
      </items>
    </pivotField>
    <pivotField showAll="0"/>
    <pivotField dataField="1" showAll="0"/>
  </pivotFields>
  <rowFields count="1">
    <field x="5"/>
  </rowFields>
  <rowItems count="4">
    <i>
      <x/>
    </i>
    <i>
      <x v="1"/>
    </i>
    <i>
      <x v="2"/>
    </i>
    <i>
      <x v="3"/>
    </i>
  </rowItems>
  <colItems count="1">
    <i/>
  </colItems>
  <dataFields count="1">
    <dataField name="Sum of VALUE" fld="7" baseField="0" baseItem="0" numFmtId="164"/>
  </dataFields>
  <formats count="7">
    <format dxfId="153">
      <pivotArea type="all" dataOnly="0" outline="0" fieldPosition="0"/>
    </format>
    <format dxfId="154">
      <pivotArea outline="0" collapsedLevelsAreSubtotals="1" fieldPosition="0"/>
    </format>
    <format dxfId="155">
      <pivotArea field="3" type="button" dataOnly="0" labelOnly="1" outline="0"/>
    </format>
    <format dxfId="156">
      <pivotArea dataOnly="0" labelOnly="1" outline="0" axis="axisValues" fieldPosition="0"/>
    </format>
    <format dxfId="157">
      <pivotArea field="5" type="button" dataOnly="0" labelOnly="1" outline="0" axis="axisRow" fieldPosition="0"/>
    </format>
    <format dxfId="158">
      <pivotArea dataOnly="0" labelOnly="1" fieldPosition="0">
        <references count="1">
          <reference field="5" count="0"/>
        </references>
      </pivotArea>
    </format>
    <format dxfId="159">
      <pivotArea dataOnly="0" labelOnly="1" grandRow="1" outline="0" fieldPosition="0"/>
    </format>
  </format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5E4EC2-84BF-450C-AA10-6923D8160F6C}" name="PivotTable16" cacheId="3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A3:AB33" firstHeaderRow="1" firstDataRow="1" firstDataCol="1"/>
  <pivotFields count="8">
    <pivotField showAll="0"/>
    <pivotField showAll="0"/>
    <pivotField showAll="0"/>
    <pivotField axis="axisRow" showAll="0">
      <items count="15">
        <item x="3"/>
        <item x="4"/>
        <item x="5"/>
        <item x="6"/>
        <item x="7"/>
        <item x="8"/>
        <item x="9"/>
        <item x="10"/>
        <item x="11"/>
        <item x="12"/>
        <item x="13"/>
        <item x="0"/>
        <item x="1"/>
        <item x="2"/>
        <item t="default"/>
      </items>
    </pivotField>
    <pivotField showAll="0"/>
    <pivotField axis="axisRow" showAll="0">
      <items count="6">
        <item h="1" x="0"/>
        <item x="2"/>
        <item h="1" x="3"/>
        <item x="1"/>
        <item h="1" m="1" x="4"/>
        <item t="default"/>
      </items>
    </pivotField>
    <pivotField showAll="0"/>
    <pivotField dataField="1" showAll="0"/>
  </pivotFields>
  <rowFields count="2">
    <field x="5"/>
    <field x="3"/>
  </rowFields>
  <rowItems count="30">
    <i>
      <x v="1"/>
    </i>
    <i r="1">
      <x/>
    </i>
    <i r="1">
      <x v="1"/>
    </i>
    <i r="1">
      <x v="2"/>
    </i>
    <i r="1">
      <x v="3"/>
    </i>
    <i r="1">
      <x v="4"/>
    </i>
    <i r="1">
      <x v="5"/>
    </i>
    <i r="1">
      <x v="6"/>
    </i>
    <i r="1">
      <x v="7"/>
    </i>
    <i r="1">
      <x v="8"/>
    </i>
    <i r="1">
      <x v="9"/>
    </i>
    <i r="1">
      <x v="10"/>
    </i>
    <i r="1">
      <x v="11"/>
    </i>
    <i r="1">
      <x v="12"/>
    </i>
    <i r="1">
      <x v="13"/>
    </i>
    <i>
      <x v="3"/>
    </i>
    <i r="1">
      <x/>
    </i>
    <i r="1">
      <x v="1"/>
    </i>
    <i r="1">
      <x v="2"/>
    </i>
    <i r="1">
      <x v="3"/>
    </i>
    <i r="1">
      <x v="4"/>
    </i>
    <i r="1">
      <x v="5"/>
    </i>
    <i r="1">
      <x v="6"/>
    </i>
    <i r="1">
      <x v="7"/>
    </i>
    <i r="1">
      <x v="8"/>
    </i>
    <i r="1">
      <x v="9"/>
    </i>
    <i r="1">
      <x v="10"/>
    </i>
    <i r="1">
      <x v="11"/>
    </i>
    <i r="1">
      <x v="12"/>
    </i>
    <i r="1">
      <x v="13"/>
    </i>
  </rowItems>
  <colItems count="1">
    <i/>
  </colItems>
  <dataFields count="1">
    <dataField name="Sum of VALUE" fld="7" baseField="0" baseItem="0" numFmtId="164"/>
  </dataFields>
  <formats count="9">
    <format dxfId="215">
      <pivotArea type="all" dataOnly="0" outline="0" fieldPosition="0"/>
    </format>
    <format dxfId="216">
      <pivotArea outline="0" collapsedLevelsAreSubtotals="1" fieldPosition="0"/>
    </format>
    <format dxfId="217">
      <pivotArea field="3" type="button" dataOnly="0" labelOnly="1" outline="0" axis="axisRow" fieldPosition="1"/>
    </format>
    <format dxfId="218">
      <pivotArea dataOnly="0" labelOnly="1" outline="0" axis="axisValues" fieldPosition="0"/>
    </format>
    <format dxfId="219">
      <pivotArea field="5" type="button" dataOnly="0" labelOnly="1" outline="0" axis="axisRow" fieldPosition="0"/>
    </format>
    <format dxfId="220">
      <pivotArea dataOnly="0" labelOnly="1" fieldPosition="0">
        <references count="1">
          <reference field="5" count="0"/>
        </references>
      </pivotArea>
    </format>
    <format dxfId="221">
      <pivotArea dataOnly="0" labelOnly="1" grandRow="1" outline="0" fieldPosition="0"/>
    </format>
    <format dxfId="222">
      <pivotArea dataOnly="0" labelOnly="1" fieldPosition="0">
        <references count="2">
          <reference field="3" count="14">
            <x v="0"/>
            <x v="1"/>
            <x v="2"/>
            <x v="3"/>
            <x v="4"/>
            <x v="5"/>
            <x v="6"/>
            <x v="7"/>
            <x v="8"/>
            <x v="9"/>
            <x v="10"/>
            <x v="11"/>
            <x v="12"/>
            <x v="13"/>
          </reference>
          <reference field="5" count="1" selected="0">
            <x v="1"/>
          </reference>
        </references>
      </pivotArea>
    </format>
    <format dxfId="223">
      <pivotArea dataOnly="0" labelOnly="1" fieldPosition="0">
        <references count="2">
          <reference field="3" count="14">
            <x v="0"/>
            <x v="1"/>
            <x v="2"/>
            <x v="3"/>
            <x v="4"/>
            <x v="5"/>
            <x v="6"/>
            <x v="7"/>
            <x v="8"/>
            <x v="9"/>
            <x v="10"/>
            <x v="11"/>
            <x v="12"/>
            <x v="13"/>
          </reference>
          <reference field="5" count="1" selected="0">
            <x v="3"/>
          </reference>
        </references>
      </pivotArea>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5039C9-5842-4D23-9A32-A3DF4D40D299}" name="PivotTable15" cacheId="3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M22:N24" firstHeaderRow="1" firstDataRow="1" firstDataCol="1"/>
  <pivotFields count="8">
    <pivotField showAll="0"/>
    <pivotField showAll="0"/>
    <pivotField showAll="0"/>
    <pivotField showAll="0">
      <items count="15">
        <item x="3"/>
        <item x="4"/>
        <item x="5"/>
        <item x="6"/>
        <item x="7"/>
        <item x="8"/>
        <item x="9"/>
        <item x="10"/>
        <item x="11"/>
        <item x="12"/>
        <item x="13"/>
        <item x="0"/>
        <item x="1"/>
        <item x="2"/>
        <item t="default"/>
      </items>
    </pivotField>
    <pivotField showAll="0"/>
    <pivotField axis="axisRow" showAll="0">
      <items count="6">
        <item x="0"/>
        <item h="1" x="2"/>
        <item h="1" x="3"/>
        <item x="1"/>
        <item h="1" m="1" x="4"/>
        <item t="default"/>
      </items>
    </pivotField>
    <pivotField showAll="0"/>
    <pivotField dataField="1" showAll="0"/>
  </pivotFields>
  <rowFields count="1">
    <field x="5"/>
  </rowFields>
  <rowItems count="2">
    <i>
      <x/>
    </i>
    <i>
      <x v="3"/>
    </i>
  </rowItems>
  <colItems count="1">
    <i/>
  </colItems>
  <dataFields count="1">
    <dataField name="Sum of VALUE" fld="7" baseField="0" baseItem="0" numFmtId="164"/>
  </dataFields>
  <formats count="7">
    <format dxfId="224">
      <pivotArea type="all" dataOnly="0" outline="0" fieldPosition="0"/>
    </format>
    <format dxfId="225">
      <pivotArea outline="0" collapsedLevelsAreSubtotals="1" fieldPosition="0"/>
    </format>
    <format dxfId="226">
      <pivotArea field="3" type="button" dataOnly="0" labelOnly="1" outline="0"/>
    </format>
    <format dxfId="227">
      <pivotArea dataOnly="0" labelOnly="1" outline="0" axis="axisValues" fieldPosition="0"/>
    </format>
    <format dxfId="228">
      <pivotArea field="5" type="button" dataOnly="0" labelOnly="1" outline="0" axis="axisRow" fieldPosition="0"/>
    </format>
    <format dxfId="229">
      <pivotArea dataOnly="0" labelOnly="1" fieldPosition="0">
        <references count="1">
          <reference field="5" count="0"/>
        </references>
      </pivotArea>
    </format>
    <format dxfId="230">
      <pivotArea dataOnly="0" labelOnly="1" grandRow="1" outline="0" fieldPosition="0"/>
    </format>
  </format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5" count="1" selected="0">
            <x v="0"/>
          </reference>
        </references>
      </pivotArea>
    </chartFormat>
    <chartFormat chart="5" format="2">
      <pivotArea type="data" outline="0" fieldPosition="0">
        <references count="2">
          <reference field="4294967294" count="1" selected="0">
            <x v="0"/>
          </reference>
          <reference field="5" count="1" selected="0">
            <x v="3"/>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5" count="1" selected="0">
            <x v="0"/>
          </reference>
        </references>
      </pivotArea>
    </chartFormat>
    <chartFormat chart="9" format="8">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DD4B013-6DB1-41C3-AAD7-0B6CBCD97F0D}" sourceName="YEAR">
  <pivotTables>
    <pivotTable tabId="2" name="PivotTable17"/>
    <pivotTable tabId="2" name="PivotTable13"/>
    <pivotTable tabId="2" name="PivotTable14"/>
    <pivotTable tabId="2" name="PivotTable15"/>
    <pivotTable tabId="2" name="PivotTable16"/>
  </pivotTables>
  <data>
    <tabular pivotCacheId="1023175154">
      <items count="14">
        <i x="3" s="1"/>
        <i x="4" s="1"/>
        <i x="5" s="1"/>
        <i x="6" s="1"/>
        <i x="7" s="1"/>
        <i x="8" s="1"/>
        <i x="9" s="1"/>
        <i x="10" s="1"/>
        <i x="11" s="1"/>
        <i x="12" s="1"/>
        <i x="1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AGGR_1" xr10:uid="{B1E54C23-21B3-479B-BFC6-321D7B2FA5F2}" sourceName="DISAGGR_1">
  <pivotTables>
    <pivotTable tabId="2" name="PivotTable17"/>
  </pivotTables>
  <data>
    <tabular pivotCacheId="1023175154">
      <items count="5">
        <i x="0" s="1"/>
        <i x="2" s="1"/>
        <i x="3" s="1"/>
        <i x="1"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217B64A-5CA6-48C3-BDBD-A6B2E4037C1A}" cache="Slicer_YEAR" caption="YEAR" style="SlicerStyleDark1" rowHeight="257175"/>
  <slicer name="DISAGGR_1 1" xr10:uid="{6E139836-432F-4D0B-8765-884AAE5419B0}" cache="Slicer_DISAGGR_1" caption="DISAGGR_1" style="SlicerStyleDark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418C8FE-A56E-403D-8C52-A7EA08234A35}" cache="Slicer_YEAR" caption="YEAR" rowHeight="257175"/>
  <slicer name="DISAGGR_1" xr10:uid="{6787FD1D-272E-4653-B48A-EBF2A415C77A}" cache="Slicer_DISAGGR_1" caption="DISAGGR_1" startItem="2" rowHeight="257175"/>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Wood Type">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FCDFB-1C5D-4316-B6EE-98B302035A89}">
  <dimension ref="A1:BU193"/>
  <sheetViews>
    <sheetView showGridLines="0" showRowColHeaders="0" tabSelected="1" topLeftCell="A9" workbookViewId="0">
      <selection activeCell="M28" sqref="M28"/>
    </sheetView>
  </sheetViews>
  <sheetFormatPr defaultRowHeight="14.25" x14ac:dyDescent="0.2"/>
  <sheetData>
    <row r="1" spans="1:73" x14ac:dyDescent="0.2">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row>
    <row r="2" spans="1:73" x14ac:dyDescent="0.2">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row>
    <row r="3" spans="1:73" x14ac:dyDescent="0.2">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row>
    <row r="4" spans="1:73" x14ac:dyDescent="0.2">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row>
    <row r="5" spans="1:73" x14ac:dyDescent="0.2">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row>
    <row r="6" spans="1:73" x14ac:dyDescent="0.2">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row>
    <row r="7" spans="1:73" x14ac:dyDescent="0.2">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row>
    <row r="8" spans="1:73" x14ac:dyDescent="0.2">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row>
    <row r="9" spans="1:73" x14ac:dyDescent="0.2">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row>
    <row r="10" spans="1:73" x14ac:dyDescent="0.2">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row>
    <row r="11" spans="1:73" x14ac:dyDescent="0.2">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row>
    <row r="12" spans="1:73" x14ac:dyDescent="0.2">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row>
    <row r="13" spans="1:73" x14ac:dyDescent="0.2">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row>
    <row r="14" spans="1:73" x14ac:dyDescent="0.2">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row>
    <row r="15" spans="1:73" x14ac:dyDescent="0.2">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row>
    <row r="16" spans="1:73" x14ac:dyDescent="0.2">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row>
    <row r="17" spans="1:73" x14ac:dyDescent="0.2">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row>
    <row r="18" spans="1:73" x14ac:dyDescent="0.2">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row>
    <row r="19" spans="1:73" x14ac:dyDescent="0.2">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row>
    <row r="20" spans="1:73" x14ac:dyDescent="0.2">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row>
    <row r="21" spans="1:73" x14ac:dyDescent="0.2">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row>
    <row r="22" spans="1:73" x14ac:dyDescent="0.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row>
    <row r="23" spans="1:73" x14ac:dyDescent="0.2">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row>
    <row r="24" spans="1:73" x14ac:dyDescent="0.2">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row>
    <row r="25" spans="1:73" x14ac:dyDescent="0.2">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row>
    <row r="26" spans="1:73" x14ac:dyDescent="0.2">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row>
    <row r="27" spans="1:73" x14ac:dyDescent="0.2">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row>
    <row r="28" spans="1:73" x14ac:dyDescent="0.2">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row>
    <row r="29" spans="1:73" x14ac:dyDescent="0.2">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row>
    <row r="30" spans="1:73" x14ac:dyDescent="0.2">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row>
    <row r="31" spans="1:73" x14ac:dyDescent="0.2">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row>
    <row r="32" spans="1:73" x14ac:dyDescent="0.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row>
    <row r="33" spans="1:73" x14ac:dyDescent="0.2">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row>
    <row r="34" spans="1:73" x14ac:dyDescent="0.2">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row>
    <row r="35" spans="1:73" x14ac:dyDescent="0.2">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row>
    <row r="36" spans="1:73" x14ac:dyDescent="0.2">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row>
    <row r="37" spans="1:73" x14ac:dyDescent="0.2">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row>
    <row r="38" spans="1:73" x14ac:dyDescent="0.2">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row>
    <row r="39" spans="1:73" x14ac:dyDescent="0.2">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row>
    <row r="40" spans="1:73" x14ac:dyDescent="0.2">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row>
    <row r="41" spans="1:73" x14ac:dyDescent="0.2">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row>
    <row r="42" spans="1:73" x14ac:dyDescent="0.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row>
    <row r="43" spans="1:73" x14ac:dyDescent="0.2">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row>
    <row r="44" spans="1:73" x14ac:dyDescent="0.2">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row>
    <row r="45" spans="1:73" x14ac:dyDescent="0.2">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row>
    <row r="46" spans="1:73" x14ac:dyDescent="0.2">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row>
    <row r="47" spans="1:73" x14ac:dyDescent="0.2">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row>
    <row r="48" spans="1:73" x14ac:dyDescent="0.2">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row>
    <row r="49" spans="1:73" x14ac:dyDescent="0.2">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row>
    <row r="50" spans="1:73" x14ac:dyDescent="0.2">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row>
    <row r="51" spans="1:73" x14ac:dyDescent="0.2">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row>
    <row r="52" spans="1:73" x14ac:dyDescent="0.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row>
    <row r="53" spans="1:73" x14ac:dyDescent="0.2">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row>
    <row r="54" spans="1:73" x14ac:dyDescent="0.2">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row>
    <row r="55" spans="1:73" x14ac:dyDescent="0.2">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row>
    <row r="56" spans="1:73" x14ac:dyDescent="0.2">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row>
    <row r="57" spans="1:73" x14ac:dyDescent="0.2">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row>
    <row r="58" spans="1:73" x14ac:dyDescent="0.2">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row>
    <row r="59" spans="1:73" x14ac:dyDescent="0.2">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row>
    <row r="60" spans="1:73" x14ac:dyDescent="0.2">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row>
    <row r="61" spans="1:73" x14ac:dyDescent="0.2">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row>
    <row r="62" spans="1:73" x14ac:dyDescent="0.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row>
    <row r="63" spans="1:73" x14ac:dyDescent="0.2">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row>
    <row r="64" spans="1:73" x14ac:dyDescent="0.2">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row>
    <row r="65" spans="1:73" x14ac:dyDescent="0.2">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row>
    <row r="66" spans="1:73" x14ac:dyDescent="0.2">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row>
    <row r="67" spans="1:73" x14ac:dyDescent="0.2">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row>
    <row r="68" spans="1:73" x14ac:dyDescent="0.2">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row>
    <row r="69" spans="1:73" x14ac:dyDescent="0.2">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row>
    <row r="70" spans="1:73" x14ac:dyDescent="0.2">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row>
    <row r="71" spans="1:73" x14ac:dyDescent="0.2">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row>
    <row r="72" spans="1:73" x14ac:dyDescent="0.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row>
    <row r="73" spans="1:73" x14ac:dyDescent="0.2">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row>
    <row r="74" spans="1:73" x14ac:dyDescent="0.2">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row>
    <row r="75" spans="1:73" x14ac:dyDescent="0.2">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row>
    <row r="76" spans="1:73" x14ac:dyDescent="0.2">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row>
    <row r="77" spans="1:73" x14ac:dyDescent="0.2">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row>
    <row r="78" spans="1:73" x14ac:dyDescent="0.2">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row>
    <row r="79" spans="1:73" x14ac:dyDescent="0.2">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row>
    <row r="80" spans="1:73" x14ac:dyDescent="0.2">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row>
    <row r="81" spans="1:73" x14ac:dyDescent="0.2">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row>
    <row r="82" spans="1:73" x14ac:dyDescent="0.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row>
    <row r="83" spans="1:73" x14ac:dyDescent="0.2">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row>
    <row r="84" spans="1:73" x14ac:dyDescent="0.2">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row>
    <row r="85" spans="1:73" x14ac:dyDescent="0.2">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row>
    <row r="86" spans="1:73" x14ac:dyDescent="0.2">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row>
    <row r="87" spans="1:73" x14ac:dyDescent="0.2">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row>
    <row r="88" spans="1:73" x14ac:dyDescent="0.2">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row>
    <row r="89" spans="1:73" x14ac:dyDescent="0.2">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row>
    <row r="90" spans="1:73" x14ac:dyDescent="0.2">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row>
    <row r="91" spans="1:73" x14ac:dyDescent="0.2">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row>
    <row r="92" spans="1:73" x14ac:dyDescent="0.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row>
    <row r="93" spans="1:73" x14ac:dyDescent="0.2">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row>
    <row r="94" spans="1:73" x14ac:dyDescent="0.2">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row>
    <row r="95" spans="1:73" x14ac:dyDescent="0.2">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row>
    <row r="96" spans="1:73" x14ac:dyDescent="0.2">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row>
    <row r="97" spans="1:73" x14ac:dyDescent="0.2">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row>
    <row r="98" spans="1:73" x14ac:dyDescent="0.2">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row>
    <row r="99" spans="1:73" x14ac:dyDescent="0.2">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row>
    <row r="100" spans="1:73" x14ac:dyDescent="0.2">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row>
    <row r="101" spans="1:73" x14ac:dyDescent="0.2">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row>
    <row r="102" spans="1:73" x14ac:dyDescent="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row>
    <row r="103" spans="1:73" x14ac:dyDescent="0.2">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row>
    <row r="104" spans="1:73" x14ac:dyDescent="0.2">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row>
    <row r="105" spans="1:73" x14ac:dyDescent="0.2">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row>
    <row r="106" spans="1:73" x14ac:dyDescent="0.2">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row>
    <row r="107" spans="1:73" x14ac:dyDescent="0.2">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row>
    <row r="108" spans="1:73" x14ac:dyDescent="0.2">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row>
    <row r="109" spans="1:73" x14ac:dyDescent="0.2">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row>
    <row r="110" spans="1:73" x14ac:dyDescent="0.2">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row>
    <row r="111" spans="1:73" x14ac:dyDescent="0.2">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row>
    <row r="112" spans="1:73" x14ac:dyDescent="0.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row>
    <row r="113" spans="1:73" x14ac:dyDescent="0.2">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row>
    <row r="114" spans="1:73" x14ac:dyDescent="0.2">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row>
    <row r="115" spans="1:73" x14ac:dyDescent="0.2">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row>
    <row r="116" spans="1:73" x14ac:dyDescent="0.2">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row>
    <row r="117" spans="1:73" x14ac:dyDescent="0.2">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row>
    <row r="118" spans="1:73" x14ac:dyDescent="0.2">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row>
    <row r="119" spans="1:73" x14ac:dyDescent="0.2">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row>
    <row r="120" spans="1:73" x14ac:dyDescent="0.2">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row>
    <row r="121" spans="1:73" x14ac:dyDescent="0.2">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row>
    <row r="122" spans="1:73" x14ac:dyDescent="0.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row>
    <row r="123" spans="1:73" x14ac:dyDescent="0.2">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row>
    <row r="124" spans="1:73" x14ac:dyDescent="0.2">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row>
    <row r="125" spans="1:73" x14ac:dyDescent="0.2">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row>
    <row r="126" spans="1:73" x14ac:dyDescent="0.2">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row>
    <row r="127" spans="1:73" x14ac:dyDescent="0.2">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row>
    <row r="128" spans="1:73" x14ac:dyDescent="0.2">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row>
    <row r="129" spans="1:73" x14ac:dyDescent="0.2">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row>
    <row r="130" spans="1:73" x14ac:dyDescent="0.2">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row>
    <row r="131" spans="1:73" x14ac:dyDescent="0.2">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row>
    <row r="132" spans="1:73" x14ac:dyDescent="0.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row>
    <row r="133" spans="1:73" x14ac:dyDescent="0.2">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row>
    <row r="134" spans="1:73" x14ac:dyDescent="0.2">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row>
    <row r="135" spans="1:73" x14ac:dyDescent="0.2">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row>
    <row r="136" spans="1:73" x14ac:dyDescent="0.2">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row>
    <row r="137" spans="1:73" x14ac:dyDescent="0.2">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row>
    <row r="138" spans="1:73" x14ac:dyDescent="0.2">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row>
    <row r="139" spans="1:73" x14ac:dyDescent="0.2">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row>
    <row r="140" spans="1:73" x14ac:dyDescent="0.2">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row>
    <row r="141" spans="1:73" x14ac:dyDescent="0.2">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row>
    <row r="142" spans="1:73" x14ac:dyDescent="0.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row>
    <row r="143" spans="1:73" x14ac:dyDescent="0.2">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row>
    <row r="144" spans="1:73" x14ac:dyDescent="0.2">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row>
    <row r="145" spans="1:73" x14ac:dyDescent="0.2">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row>
    <row r="146" spans="1:73" x14ac:dyDescent="0.2">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row>
    <row r="147" spans="1:73" x14ac:dyDescent="0.2">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row>
    <row r="148" spans="1:73" x14ac:dyDescent="0.2">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row>
    <row r="149" spans="1:73" x14ac:dyDescent="0.2">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row>
    <row r="150" spans="1:73" x14ac:dyDescent="0.2">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row>
    <row r="151" spans="1:73" x14ac:dyDescent="0.2">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row>
    <row r="152" spans="1:73" x14ac:dyDescent="0.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row>
    <row r="153" spans="1:73" x14ac:dyDescent="0.2">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row>
    <row r="154" spans="1:73" x14ac:dyDescent="0.2">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row>
    <row r="155" spans="1:73" x14ac:dyDescent="0.2">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row>
    <row r="156" spans="1:73" x14ac:dyDescent="0.2">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row>
    <row r="157" spans="1:73" x14ac:dyDescent="0.2">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row>
    <row r="158" spans="1:73" x14ac:dyDescent="0.2">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row>
    <row r="159" spans="1:73" x14ac:dyDescent="0.2">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row>
    <row r="160" spans="1:73" x14ac:dyDescent="0.2">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row>
    <row r="161" spans="1:73" x14ac:dyDescent="0.2">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row>
    <row r="162" spans="1:73"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row>
    <row r="163" spans="1:73"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row>
    <row r="164" spans="1:73"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row>
    <row r="165" spans="1:73"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row>
    <row r="166" spans="1:73"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row>
    <row r="167" spans="1:73"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row>
    <row r="168" spans="1:73" x14ac:dyDescent="0.2">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row>
    <row r="169" spans="1:73" x14ac:dyDescent="0.2">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row>
    <row r="170" spans="1:73" x14ac:dyDescent="0.2">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row>
    <row r="171" spans="1:73" x14ac:dyDescent="0.2">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row>
    <row r="172" spans="1:73" x14ac:dyDescent="0.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row>
    <row r="173" spans="1:73" x14ac:dyDescent="0.2">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row>
    <row r="174" spans="1:73" x14ac:dyDescent="0.2">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row>
    <row r="175" spans="1:73" x14ac:dyDescent="0.2">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row>
    <row r="176" spans="1:73" x14ac:dyDescent="0.2">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row>
    <row r="177" spans="1:73" x14ac:dyDescent="0.2">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row>
    <row r="178" spans="1:73" x14ac:dyDescent="0.2">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row>
    <row r="179" spans="1:73" x14ac:dyDescent="0.2">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row>
    <row r="180" spans="1:73" x14ac:dyDescent="0.2">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row>
    <row r="181" spans="1:73" x14ac:dyDescent="0.2">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row>
    <row r="182" spans="1:73" x14ac:dyDescent="0.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row>
    <row r="183" spans="1:73" x14ac:dyDescent="0.2">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row>
    <row r="184" spans="1:73" x14ac:dyDescent="0.2">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row>
    <row r="185" spans="1:73" x14ac:dyDescent="0.2">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row>
    <row r="186" spans="1:73" x14ac:dyDescent="0.2">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row>
    <row r="187" spans="1:73" x14ac:dyDescent="0.2">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row>
    <row r="188" spans="1:73" x14ac:dyDescent="0.2">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row>
    <row r="189" spans="1:73" x14ac:dyDescent="0.2">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row>
    <row r="190" spans="1:73" x14ac:dyDescent="0.2">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row>
    <row r="191" spans="1:73" x14ac:dyDescent="0.2">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row>
    <row r="192" spans="1:73" x14ac:dyDescent="0.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row>
    <row r="193" spans="1:73" x14ac:dyDescent="0.2">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F681E-87DF-4DBB-AFE8-7AF1BA95C6D7}">
  <dimension ref="A3:AH33"/>
  <sheetViews>
    <sheetView topLeftCell="X1" workbookViewId="0">
      <selection activeCell="M8" sqref="M8"/>
    </sheetView>
  </sheetViews>
  <sheetFormatPr defaultRowHeight="14.25" x14ac:dyDescent="0.2"/>
  <cols>
    <col min="1" max="1" width="13.625" style="11" bestFit="1" customWidth="1"/>
    <col min="2" max="2" width="15.25" bestFit="1" customWidth="1"/>
    <col min="13" max="13" width="13.625" bestFit="1" customWidth="1"/>
    <col min="14" max="14" width="15.25" bestFit="1" customWidth="1"/>
    <col min="15" max="15" width="13.875" customWidth="1"/>
    <col min="27" max="27" width="13.625" bestFit="1" customWidth="1"/>
    <col min="28" max="28" width="15.25" bestFit="1" customWidth="1"/>
    <col min="29" max="29" width="13.875" customWidth="1"/>
    <col min="33" max="33" width="13.625" bestFit="1" customWidth="1"/>
    <col min="34" max="34" width="15.25" bestFit="1" customWidth="1"/>
  </cols>
  <sheetData>
    <row r="3" spans="1:34" x14ac:dyDescent="0.2">
      <c r="A3" s="13" t="s">
        <v>17</v>
      </c>
      <c r="B3" s="10" t="s">
        <v>19</v>
      </c>
      <c r="M3" s="13" t="s">
        <v>17</v>
      </c>
      <c r="N3" s="10" t="s">
        <v>19</v>
      </c>
      <c r="AA3" s="13" t="s">
        <v>17</v>
      </c>
      <c r="AB3" s="10" t="s">
        <v>19</v>
      </c>
      <c r="AG3" s="13" t="s">
        <v>17</v>
      </c>
      <c r="AH3" s="10" t="s">
        <v>19</v>
      </c>
    </row>
    <row r="4" spans="1:34" x14ac:dyDescent="0.2">
      <c r="A4" s="14">
        <v>2010</v>
      </c>
      <c r="B4" s="10">
        <v>90447</v>
      </c>
      <c r="M4" s="14" t="s">
        <v>15</v>
      </c>
      <c r="N4" s="10">
        <v>1857611</v>
      </c>
      <c r="AA4" s="14" t="s">
        <v>15</v>
      </c>
      <c r="AB4" s="10">
        <v>1857611</v>
      </c>
      <c r="AG4" s="14" t="s">
        <v>12</v>
      </c>
      <c r="AH4" s="10">
        <v>157038</v>
      </c>
    </row>
    <row r="5" spans="1:34" x14ac:dyDescent="0.2">
      <c r="A5" s="15" t="s">
        <v>14</v>
      </c>
      <c r="B5" s="10">
        <v>90447</v>
      </c>
      <c r="M5" s="15">
        <v>2010</v>
      </c>
      <c r="N5" s="10">
        <v>71844</v>
      </c>
      <c r="AA5" s="15">
        <v>2010</v>
      </c>
      <c r="AB5" s="10">
        <v>71844</v>
      </c>
      <c r="AG5" s="14" t="s">
        <v>15</v>
      </c>
      <c r="AH5" s="10">
        <v>1857611</v>
      </c>
    </row>
    <row r="6" spans="1:34" x14ac:dyDescent="0.2">
      <c r="A6" s="14">
        <v>2011</v>
      </c>
      <c r="B6" s="10">
        <v>93050</v>
      </c>
      <c r="M6" s="15">
        <v>2011</v>
      </c>
      <c r="N6" s="10">
        <v>75772</v>
      </c>
      <c r="AA6" s="15">
        <v>2011</v>
      </c>
      <c r="AB6" s="10">
        <v>75772</v>
      </c>
      <c r="AG6" s="14" t="s">
        <v>16</v>
      </c>
      <c r="AH6" s="10">
        <v>214764</v>
      </c>
    </row>
    <row r="7" spans="1:34" x14ac:dyDescent="0.2">
      <c r="A7" s="15" t="s">
        <v>14</v>
      </c>
      <c r="B7" s="10">
        <v>93050</v>
      </c>
      <c r="M7" s="15">
        <v>2012</v>
      </c>
      <c r="N7" s="10">
        <v>82641</v>
      </c>
      <c r="AA7" s="15">
        <v>2012</v>
      </c>
      <c r="AB7" s="10">
        <v>82641</v>
      </c>
      <c r="AG7" s="14" t="s">
        <v>14</v>
      </c>
      <c r="AH7" s="10">
        <v>1977693</v>
      </c>
    </row>
    <row r="8" spans="1:34" x14ac:dyDescent="0.2">
      <c r="A8" s="14">
        <v>2012</v>
      </c>
      <c r="B8" s="10">
        <v>97853</v>
      </c>
      <c r="M8" s="15">
        <v>2013</v>
      </c>
      <c r="N8" s="10">
        <v>88317</v>
      </c>
      <c r="AA8" s="15">
        <v>2013</v>
      </c>
      <c r="AB8" s="10">
        <v>88317</v>
      </c>
    </row>
    <row r="9" spans="1:34" x14ac:dyDescent="0.2">
      <c r="A9" s="15" t="s">
        <v>14</v>
      </c>
      <c r="B9" s="10">
        <v>97853</v>
      </c>
      <c r="M9" s="15">
        <v>2014</v>
      </c>
      <c r="N9" s="10">
        <v>84161</v>
      </c>
      <c r="AA9" s="15">
        <v>2014</v>
      </c>
      <c r="AB9" s="10">
        <v>84161</v>
      </c>
    </row>
    <row r="10" spans="1:34" x14ac:dyDescent="0.2">
      <c r="A10" s="14">
        <v>2013</v>
      </c>
      <c r="B10" s="10">
        <v>100401</v>
      </c>
      <c r="M10" s="15">
        <v>2015</v>
      </c>
      <c r="N10" s="10">
        <v>86985</v>
      </c>
      <c r="AA10" s="15">
        <v>2015</v>
      </c>
      <c r="AB10" s="10">
        <v>86985</v>
      </c>
    </row>
    <row r="11" spans="1:34" x14ac:dyDescent="0.2">
      <c r="A11" s="15" t="s">
        <v>14</v>
      </c>
      <c r="B11" s="10">
        <v>100401</v>
      </c>
      <c r="M11" s="15">
        <v>2016</v>
      </c>
      <c r="N11" s="10">
        <v>94796</v>
      </c>
      <c r="AA11" s="15">
        <v>2016</v>
      </c>
      <c r="AB11" s="10">
        <v>94796</v>
      </c>
    </row>
    <row r="12" spans="1:34" x14ac:dyDescent="0.2">
      <c r="A12" s="14">
        <v>2014</v>
      </c>
      <c r="B12" s="10">
        <v>91354</v>
      </c>
      <c r="M12" s="15">
        <v>2017</v>
      </c>
      <c r="N12" s="10">
        <v>97649</v>
      </c>
      <c r="AA12" s="15">
        <v>2017</v>
      </c>
      <c r="AB12" s="10">
        <v>97649</v>
      </c>
    </row>
    <row r="13" spans="1:34" x14ac:dyDescent="0.2">
      <c r="A13" s="15" t="s">
        <v>14</v>
      </c>
      <c r="B13" s="10">
        <v>91354</v>
      </c>
      <c r="M13" s="15">
        <v>2018</v>
      </c>
      <c r="N13" s="10">
        <v>103739</v>
      </c>
      <c r="AA13" s="15">
        <v>2018</v>
      </c>
      <c r="AB13" s="10">
        <v>103739</v>
      </c>
    </row>
    <row r="14" spans="1:34" x14ac:dyDescent="0.2">
      <c r="A14" s="14">
        <v>2015</v>
      </c>
      <c r="B14" s="10">
        <v>90584</v>
      </c>
      <c r="M14" s="15">
        <v>2019</v>
      </c>
      <c r="N14" s="10">
        <v>114202</v>
      </c>
      <c r="AA14" s="15">
        <v>2019</v>
      </c>
      <c r="AB14" s="10">
        <v>114202</v>
      </c>
    </row>
    <row r="15" spans="1:34" x14ac:dyDescent="0.2">
      <c r="A15" s="15" t="s">
        <v>14</v>
      </c>
      <c r="B15" s="10">
        <v>90584</v>
      </c>
      <c r="M15" s="15">
        <v>2020</v>
      </c>
      <c r="N15" s="10">
        <v>128390</v>
      </c>
      <c r="AA15" s="15">
        <v>2020</v>
      </c>
      <c r="AB15" s="10">
        <v>128390</v>
      </c>
    </row>
    <row r="16" spans="1:34" x14ac:dyDescent="0.2">
      <c r="A16" s="14">
        <v>2016</v>
      </c>
      <c r="B16" s="10">
        <v>100433</v>
      </c>
      <c r="M16" s="15">
        <v>2021</v>
      </c>
      <c r="N16" s="10">
        <v>198051</v>
      </c>
      <c r="AA16" s="15">
        <v>2021</v>
      </c>
      <c r="AB16" s="10">
        <v>198051</v>
      </c>
    </row>
    <row r="17" spans="1:28" x14ac:dyDescent="0.2">
      <c r="A17" s="15" t="s">
        <v>14</v>
      </c>
      <c r="B17" s="10">
        <v>100433</v>
      </c>
      <c r="M17" s="15">
        <v>2022</v>
      </c>
      <c r="N17" s="10">
        <v>274247</v>
      </c>
      <c r="AA17" s="15">
        <v>2022</v>
      </c>
      <c r="AB17" s="10">
        <v>274247</v>
      </c>
    </row>
    <row r="18" spans="1:28" x14ac:dyDescent="0.2">
      <c r="A18" s="14">
        <v>2017</v>
      </c>
      <c r="B18" s="10">
        <v>102387</v>
      </c>
      <c r="M18" s="15">
        <v>2023</v>
      </c>
      <c r="N18" s="10">
        <v>356817</v>
      </c>
      <c r="AA18" s="15">
        <v>2023</v>
      </c>
      <c r="AB18" s="10">
        <v>356817</v>
      </c>
    </row>
    <row r="19" spans="1:28" x14ac:dyDescent="0.2">
      <c r="A19" s="15" t="s">
        <v>14</v>
      </c>
      <c r="B19" s="10">
        <v>102387</v>
      </c>
      <c r="AA19" s="14" t="s">
        <v>14</v>
      </c>
      <c r="AB19" s="10">
        <v>1977693</v>
      </c>
    </row>
    <row r="20" spans="1:28" x14ac:dyDescent="0.2">
      <c r="A20" s="14">
        <v>2018</v>
      </c>
      <c r="B20" s="10">
        <v>103921</v>
      </c>
      <c r="AA20" s="15">
        <v>2010</v>
      </c>
      <c r="AB20" s="10">
        <v>90447</v>
      </c>
    </row>
    <row r="21" spans="1:28" x14ac:dyDescent="0.2">
      <c r="A21" s="15" t="s">
        <v>14</v>
      </c>
      <c r="B21" s="10">
        <v>103921</v>
      </c>
      <c r="AA21" s="15">
        <v>2011</v>
      </c>
      <c r="AB21" s="10">
        <v>93050</v>
      </c>
    </row>
    <row r="22" spans="1:28" x14ac:dyDescent="0.2">
      <c r="A22" s="14">
        <v>2019</v>
      </c>
      <c r="B22" s="10">
        <v>117320</v>
      </c>
      <c r="M22" s="13" t="s">
        <v>17</v>
      </c>
      <c r="N22" s="10" t="s">
        <v>19</v>
      </c>
      <c r="AA22" s="15">
        <v>2012</v>
      </c>
      <c r="AB22" s="10">
        <v>97853</v>
      </c>
    </row>
    <row r="23" spans="1:28" x14ac:dyDescent="0.2">
      <c r="A23" s="15" t="s">
        <v>14</v>
      </c>
      <c r="B23" s="10">
        <v>117320</v>
      </c>
      <c r="M23" s="14" t="s">
        <v>12</v>
      </c>
      <c r="N23" s="10">
        <v>157038</v>
      </c>
      <c r="AA23" s="15">
        <v>2013</v>
      </c>
      <c r="AB23" s="10">
        <v>100401</v>
      </c>
    </row>
    <row r="24" spans="1:28" x14ac:dyDescent="0.2">
      <c r="A24" s="14">
        <v>2020</v>
      </c>
      <c r="B24" s="10">
        <v>135784</v>
      </c>
      <c r="M24" s="14" t="s">
        <v>14</v>
      </c>
      <c r="N24" s="10">
        <v>1977693</v>
      </c>
      <c r="AA24" s="15">
        <v>2014</v>
      </c>
      <c r="AB24" s="10">
        <v>91354</v>
      </c>
    </row>
    <row r="25" spans="1:28" x14ac:dyDescent="0.2">
      <c r="A25" s="15" t="s">
        <v>14</v>
      </c>
      <c r="B25" s="10">
        <v>135784</v>
      </c>
      <c r="AA25" s="15">
        <v>2015</v>
      </c>
      <c r="AB25" s="10">
        <v>90584</v>
      </c>
    </row>
    <row r="26" spans="1:28" x14ac:dyDescent="0.2">
      <c r="A26" s="14">
        <v>2021</v>
      </c>
      <c r="B26" s="10">
        <v>204725</v>
      </c>
      <c r="AA26" s="15">
        <v>2016</v>
      </c>
      <c r="AB26" s="10">
        <v>100433</v>
      </c>
    </row>
    <row r="27" spans="1:28" x14ac:dyDescent="0.2">
      <c r="A27" s="15" t="s">
        <v>14</v>
      </c>
      <c r="B27" s="10">
        <v>204725</v>
      </c>
      <c r="AA27" s="15">
        <v>2017</v>
      </c>
      <c r="AB27" s="10">
        <v>102387</v>
      </c>
    </row>
    <row r="28" spans="1:28" x14ac:dyDescent="0.2">
      <c r="A28" s="14">
        <v>2022</v>
      </c>
      <c r="B28" s="10">
        <v>282184</v>
      </c>
      <c r="AA28" s="15">
        <v>2018</v>
      </c>
      <c r="AB28" s="10">
        <v>103921</v>
      </c>
    </row>
    <row r="29" spans="1:28" x14ac:dyDescent="0.2">
      <c r="A29" s="15" t="s">
        <v>14</v>
      </c>
      <c r="B29" s="10">
        <v>282184</v>
      </c>
      <c r="AA29" s="15">
        <v>2019</v>
      </c>
      <c r="AB29" s="10">
        <v>117320</v>
      </c>
    </row>
    <row r="30" spans="1:28" x14ac:dyDescent="0.2">
      <c r="A30" s="14">
        <v>2023</v>
      </c>
      <c r="B30" s="10">
        <v>367250</v>
      </c>
      <c r="AA30" s="15">
        <v>2020</v>
      </c>
      <c r="AB30" s="10">
        <v>135784</v>
      </c>
    </row>
    <row r="31" spans="1:28" x14ac:dyDescent="0.2">
      <c r="A31" s="15" t="s">
        <v>14</v>
      </c>
      <c r="B31" s="10">
        <v>367250</v>
      </c>
      <c r="AA31" s="15">
        <v>2021</v>
      </c>
      <c r="AB31" s="10">
        <v>204725</v>
      </c>
    </row>
    <row r="32" spans="1:28" x14ac:dyDescent="0.2">
      <c r="A32" s="14" t="s">
        <v>18</v>
      </c>
      <c r="B32" s="10">
        <v>1977693</v>
      </c>
      <c r="AA32" s="15">
        <v>2022</v>
      </c>
      <c r="AB32" s="10">
        <v>282184</v>
      </c>
    </row>
    <row r="33" spans="27:28" x14ac:dyDescent="0.2">
      <c r="AA33" s="15">
        <v>2023</v>
      </c>
      <c r="AB33" s="10">
        <v>367250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C64CE-C0FB-4FDE-BED8-1EA0CF53685C}">
  <dimension ref="A1:H57"/>
  <sheetViews>
    <sheetView workbookViewId="0">
      <selection activeCell="F10" sqref="F10"/>
    </sheetView>
  </sheetViews>
  <sheetFormatPr defaultRowHeight="14.25" x14ac:dyDescent="0.2"/>
  <cols>
    <col min="1" max="8" width="20.625" customWidth="1"/>
  </cols>
  <sheetData>
    <row r="1" spans="1:8" ht="20.100000000000001" customHeight="1" x14ac:dyDescent="0.25">
      <c r="A1" s="1" t="s">
        <v>0</v>
      </c>
      <c r="B1" s="2" t="s">
        <v>1</v>
      </c>
      <c r="C1" s="2" t="s">
        <v>2</v>
      </c>
      <c r="D1" s="2" t="s">
        <v>3</v>
      </c>
      <c r="E1" s="2" t="s">
        <v>4</v>
      </c>
      <c r="F1" s="2" t="s">
        <v>5</v>
      </c>
      <c r="G1" s="2" t="s">
        <v>6</v>
      </c>
      <c r="H1" s="3" t="s">
        <v>7</v>
      </c>
    </row>
    <row r="2" spans="1:8" ht="20.100000000000001" customHeight="1" x14ac:dyDescent="0.2">
      <c r="A2" s="4" t="s">
        <v>8</v>
      </c>
      <c r="B2" s="5" t="s">
        <v>9</v>
      </c>
      <c r="C2" s="5" t="s">
        <v>10</v>
      </c>
      <c r="D2" s="5">
        <v>2021</v>
      </c>
      <c r="E2" s="5" t="s">
        <v>11</v>
      </c>
      <c r="F2" s="5" t="s">
        <v>12</v>
      </c>
      <c r="G2" s="5" t="s">
        <v>13</v>
      </c>
      <c r="H2" s="6">
        <v>10782</v>
      </c>
    </row>
    <row r="3" spans="1:8" ht="20.100000000000001" customHeight="1" x14ac:dyDescent="0.2">
      <c r="A3" s="7" t="s">
        <v>8</v>
      </c>
      <c r="B3" s="8" t="s">
        <v>9</v>
      </c>
      <c r="C3" s="8" t="s">
        <v>10</v>
      </c>
      <c r="D3" s="8">
        <v>2022</v>
      </c>
      <c r="E3" s="8" t="s">
        <v>11</v>
      </c>
      <c r="F3" s="8" t="s">
        <v>14</v>
      </c>
      <c r="G3" s="8" t="s">
        <v>13</v>
      </c>
      <c r="H3" s="9">
        <v>282184</v>
      </c>
    </row>
    <row r="4" spans="1:8" ht="20.100000000000001" customHeight="1" x14ac:dyDescent="0.2">
      <c r="A4" s="4" t="s">
        <v>8</v>
      </c>
      <c r="B4" s="5" t="s">
        <v>9</v>
      </c>
      <c r="C4" s="5" t="s">
        <v>10</v>
      </c>
      <c r="D4" s="5">
        <v>2022</v>
      </c>
      <c r="E4" s="5" t="s">
        <v>11</v>
      </c>
      <c r="F4" s="5" t="s">
        <v>15</v>
      </c>
      <c r="G4" s="5" t="s">
        <v>13</v>
      </c>
      <c r="H4" s="6">
        <v>274247</v>
      </c>
    </row>
    <row r="5" spans="1:8" ht="20.100000000000001" customHeight="1" x14ac:dyDescent="0.2">
      <c r="A5" s="7" t="s">
        <v>8</v>
      </c>
      <c r="B5" s="8" t="s">
        <v>9</v>
      </c>
      <c r="C5" s="8" t="s">
        <v>10</v>
      </c>
      <c r="D5" s="8">
        <v>2022</v>
      </c>
      <c r="E5" s="8" t="s">
        <v>11</v>
      </c>
      <c r="F5" s="8" t="s">
        <v>16</v>
      </c>
      <c r="G5" s="8" t="s">
        <v>13</v>
      </c>
      <c r="H5" s="9">
        <v>15684</v>
      </c>
    </row>
    <row r="6" spans="1:8" ht="20.100000000000001" customHeight="1" x14ac:dyDescent="0.2">
      <c r="A6" s="4" t="s">
        <v>8</v>
      </c>
      <c r="B6" s="5" t="s">
        <v>9</v>
      </c>
      <c r="C6" s="5" t="s">
        <v>10</v>
      </c>
      <c r="D6" s="5">
        <v>2022</v>
      </c>
      <c r="E6" s="5" t="s">
        <v>11</v>
      </c>
      <c r="F6" s="5" t="s">
        <v>12</v>
      </c>
      <c r="G6" s="5" t="s">
        <v>13</v>
      </c>
      <c r="H6" s="6">
        <v>14322</v>
      </c>
    </row>
    <row r="7" spans="1:8" ht="20.100000000000001" customHeight="1" x14ac:dyDescent="0.2">
      <c r="A7" s="7" t="s">
        <v>8</v>
      </c>
      <c r="B7" s="8" t="s">
        <v>9</v>
      </c>
      <c r="C7" s="8" t="s">
        <v>10</v>
      </c>
      <c r="D7" s="8">
        <v>2023</v>
      </c>
      <c r="E7" s="8" t="s">
        <v>11</v>
      </c>
      <c r="F7" s="8" t="s">
        <v>14</v>
      </c>
      <c r="G7" s="8" t="s">
        <v>13</v>
      </c>
      <c r="H7" s="9">
        <v>367250</v>
      </c>
    </row>
    <row r="8" spans="1:8" ht="20.100000000000001" customHeight="1" x14ac:dyDescent="0.2">
      <c r="A8" s="4" t="s">
        <v>8</v>
      </c>
      <c r="B8" s="5" t="s">
        <v>9</v>
      </c>
      <c r="C8" s="5" t="s">
        <v>10</v>
      </c>
      <c r="D8" s="5">
        <v>2023</v>
      </c>
      <c r="E8" s="5" t="s">
        <v>11</v>
      </c>
      <c r="F8" s="5" t="s">
        <v>15</v>
      </c>
      <c r="G8" s="5" t="s">
        <v>13</v>
      </c>
      <c r="H8" s="6">
        <v>356817</v>
      </c>
    </row>
    <row r="9" spans="1:8" ht="20.100000000000001" customHeight="1" x14ac:dyDescent="0.2">
      <c r="A9" s="7" t="s">
        <v>8</v>
      </c>
      <c r="B9" s="8" t="s">
        <v>9</v>
      </c>
      <c r="C9" s="8" t="s">
        <v>10</v>
      </c>
      <c r="D9" s="8">
        <v>2023</v>
      </c>
      <c r="E9" s="8" t="s">
        <v>11</v>
      </c>
      <c r="F9" s="8" t="s">
        <v>16</v>
      </c>
      <c r="G9" s="8" t="s">
        <v>13</v>
      </c>
      <c r="H9" s="9">
        <v>17628</v>
      </c>
    </row>
    <row r="10" spans="1:8" ht="20.100000000000001" customHeight="1" x14ac:dyDescent="0.2">
      <c r="A10" s="4" t="s">
        <v>8</v>
      </c>
      <c r="B10" s="5" t="s">
        <v>9</v>
      </c>
      <c r="C10" s="5" t="s">
        <v>10</v>
      </c>
      <c r="D10" s="5">
        <v>2023</v>
      </c>
      <c r="E10" s="5" t="s">
        <v>11</v>
      </c>
      <c r="F10" s="5" t="s">
        <v>12</v>
      </c>
      <c r="G10" s="5" t="s">
        <v>13</v>
      </c>
      <c r="H10" s="6">
        <v>16467</v>
      </c>
    </row>
    <row r="11" spans="1:8" ht="20.100000000000001" customHeight="1" x14ac:dyDescent="0.2">
      <c r="A11" s="7" t="s">
        <v>8</v>
      </c>
      <c r="B11" s="8" t="s">
        <v>9</v>
      </c>
      <c r="C11" s="8" t="s">
        <v>10</v>
      </c>
      <c r="D11" s="8">
        <v>2010</v>
      </c>
      <c r="E11" s="8" t="s">
        <v>11</v>
      </c>
      <c r="F11" s="8" t="s">
        <v>14</v>
      </c>
      <c r="G11" s="8" t="s">
        <v>13</v>
      </c>
      <c r="H11" s="9">
        <v>90447</v>
      </c>
    </row>
    <row r="12" spans="1:8" ht="20.100000000000001" customHeight="1" x14ac:dyDescent="0.2">
      <c r="A12" s="4" t="s">
        <v>8</v>
      </c>
      <c r="B12" s="5" t="s">
        <v>9</v>
      </c>
      <c r="C12" s="5" t="s">
        <v>10</v>
      </c>
      <c r="D12" s="5">
        <v>2010</v>
      </c>
      <c r="E12" s="5" t="s">
        <v>11</v>
      </c>
      <c r="F12" s="5" t="s">
        <v>15</v>
      </c>
      <c r="G12" s="5" t="s">
        <v>13</v>
      </c>
      <c r="H12" s="6">
        <v>71844</v>
      </c>
    </row>
    <row r="13" spans="1:8" ht="20.100000000000001" customHeight="1" x14ac:dyDescent="0.2">
      <c r="A13" s="7" t="s">
        <v>8</v>
      </c>
      <c r="B13" s="8" t="s">
        <v>9</v>
      </c>
      <c r="C13" s="8" t="s">
        <v>10</v>
      </c>
      <c r="D13" s="8">
        <v>2010</v>
      </c>
      <c r="E13" s="8" t="s">
        <v>11</v>
      </c>
      <c r="F13" s="8" t="s">
        <v>16</v>
      </c>
      <c r="G13" s="8" t="s">
        <v>13</v>
      </c>
      <c r="H13" s="9">
        <v>17736</v>
      </c>
    </row>
    <row r="14" spans="1:8" ht="20.100000000000001" customHeight="1" x14ac:dyDescent="0.2">
      <c r="A14" s="4" t="s">
        <v>8</v>
      </c>
      <c r="B14" s="5" t="s">
        <v>9</v>
      </c>
      <c r="C14" s="5" t="s">
        <v>10</v>
      </c>
      <c r="D14" s="5">
        <v>2010</v>
      </c>
      <c r="E14" s="5" t="s">
        <v>11</v>
      </c>
      <c r="F14" s="5" t="s">
        <v>12</v>
      </c>
      <c r="G14" s="5" t="s">
        <v>13</v>
      </c>
      <c r="H14" s="6">
        <v>5902</v>
      </c>
    </row>
    <row r="15" spans="1:8" ht="20.100000000000001" customHeight="1" x14ac:dyDescent="0.2">
      <c r="A15" s="7" t="s">
        <v>8</v>
      </c>
      <c r="B15" s="8" t="s">
        <v>9</v>
      </c>
      <c r="C15" s="8" t="s">
        <v>10</v>
      </c>
      <c r="D15" s="8">
        <v>2011</v>
      </c>
      <c r="E15" s="8" t="s">
        <v>11</v>
      </c>
      <c r="F15" s="8" t="s">
        <v>14</v>
      </c>
      <c r="G15" s="8" t="s">
        <v>13</v>
      </c>
      <c r="H15" s="9">
        <v>93050</v>
      </c>
    </row>
    <row r="16" spans="1:8" ht="20.100000000000001" customHeight="1" x14ac:dyDescent="0.2">
      <c r="A16" s="4" t="s">
        <v>8</v>
      </c>
      <c r="B16" s="5" t="s">
        <v>9</v>
      </c>
      <c r="C16" s="5" t="s">
        <v>10</v>
      </c>
      <c r="D16" s="5">
        <v>2011</v>
      </c>
      <c r="E16" s="5" t="s">
        <v>11</v>
      </c>
      <c r="F16" s="5" t="s">
        <v>15</v>
      </c>
      <c r="G16" s="5" t="s">
        <v>13</v>
      </c>
      <c r="H16" s="6">
        <v>75772</v>
      </c>
    </row>
    <row r="17" spans="1:8" ht="20.100000000000001" customHeight="1" x14ac:dyDescent="0.2">
      <c r="A17" s="7" t="s">
        <v>8</v>
      </c>
      <c r="B17" s="8" t="s">
        <v>9</v>
      </c>
      <c r="C17" s="8" t="s">
        <v>10</v>
      </c>
      <c r="D17" s="8">
        <v>2011</v>
      </c>
      <c r="E17" s="8" t="s">
        <v>11</v>
      </c>
      <c r="F17" s="8" t="s">
        <v>16</v>
      </c>
      <c r="G17" s="8" t="s">
        <v>13</v>
      </c>
      <c r="H17" s="9">
        <v>19553</v>
      </c>
    </row>
    <row r="18" spans="1:8" ht="20.100000000000001" customHeight="1" x14ac:dyDescent="0.2">
      <c r="A18" s="4" t="s">
        <v>8</v>
      </c>
      <c r="B18" s="5" t="s">
        <v>9</v>
      </c>
      <c r="C18" s="5" t="s">
        <v>10</v>
      </c>
      <c r="D18" s="5">
        <v>2011</v>
      </c>
      <c r="E18" s="5" t="s">
        <v>11</v>
      </c>
      <c r="F18" s="5" t="s">
        <v>12</v>
      </c>
      <c r="G18" s="5" t="s">
        <v>13</v>
      </c>
      <c r="H18" s="6">
        <v>8410</v>
      </c>
    </row>
    <row r="19" spans="1:8" ht="20.100000000000001" customHeight="1" x14ac:dyDescent="0.2">
      <c r="A19" s="7" t="s">
        <v>8</v>
      </c>
      <c r="B19" s="8" t="s">
        <v>9</v>
      </c>
      <c r="C19" s="8" t="s">
        <v>10</v>
      </c>
      <c r="D19" s="8">
        <v>2012</v>
      </c>
      <c r="E19" s="8" t="s">
        <v>11</v>
      </c>
      <c r="F19" s="8" t="s">
        <v>14</v>
      </c>
      <c r="G19" s="8" t="s">
        <v>13</v>
      </c>
      <c r="H19" s="9">
        <v>97853</v>
      </c>
    </row>
    <row r="20" spans="1:8" ht="20.100000000000001" customHeight="1" x14ac:dyDescent="0.2">
      <c r="A20" s="4" t="s">
        <v>8</v>
      </c>
      <c r="B20" s="5" t="s">
        <v>9</v>
      </c>
      <c r="C20" s="5" t="s">
        <v>10</v>
      </c>
      <c r="D20" s="5">
        <v>2012</v>
      </c>
      <c r="E20" s="5" t="s">
        <v>11</v>
      </c>
      <c r="F20" s="5" t="s">
        <v>15</v>
      </c>
      <c r="G20" s="5" t="s">
        <v>13</v>
      </c>
      <c r="H20" s="6">
        <v>82641</v>
      </c>
    </row>
    <row r="21" spans="1:8" ht="20.100000000000001" customHeight="1" x14ac:dyDescent="0.2">
      <c r="A21" s="7" t="s">
        <v>8</v>
      </c>
      <c r="B21" s="8" t="s">
        <v>9</v>
      </c>
      <c r="C21" s="8" t="s">
        <v>10</v>
      </c>
      <c r="D21" s="8">
        <v>2012</v>
      </c>
      <c r="E21" s="8" t="s">
        <v>11</v>
      </c>
      <c r="F21" s="8" t="s">
        <v>16</v>
      </c>
      <c r="G21" s="8" t="s">
        <v>13</v>
      </c>
      <c r="H21" s="9">
        <v>19342</v>
      </c>
    </row>
    <row r="22" spans="1:8" ht="20.100000000000001" customHeight="1" x14ac:dyDescent="0.2">
      <c r="A22" s="4" t="s">
        <v>8</v>
      </c>
      <c r="B22" s="5" t="s">
        <v>9</v>
      </c>
      <c r="C22" s="5" t="s">
        <v>10</v>
      </c>
      <c r="D22" s="5">
        <v>2012</v>
      </c>
      <c r="E22" s="5" t="s">
        <v>11</v>
      </c>
      <c r="F22" s="5" t="s">
        <v>12</v>
      </c>
      <c r="G22" s="5" t="s">
        <v>13</v>
      </c>
      <c r="H22" s="6">
        <v>10866</v>
      </c>
    </row>
    <row r="23" spans="1:8" ht="20.100000000000001" customHeight="1" x14ac:dyDescent="0.2">
      <c r="A23" s="7" t="s">
        <v>8</v>
      </c>
      <c r="B23" s="8" t="s">
        <v>9</v>
      </c>
      <c r="C23" s="8" t="s">
        <v>10</v>
      </c>
      <c r="D23" s="8">
        <v>2013</v>
      </c>
      <c r="E23" s="8" t="s">
        <v>11</v>
      </c>
      <c r="F23" s="8" t="s">
        <v>14</v>
      </c>
      <c r="G23" s="8" t="s">
        <v>13</v>
      </c>
      <c r="H23" s="9">
        <v>100401</v>
      </c>
    </row>
    <row r="24" spans="1:8" ht="20.100000000000001" customHeight="1" x14ac:dyDescent="0.2">
      <c r="A24" s="4" t="s">
        <v>8</v>
      </c>
      <c r="B24" s="5" t="s">
        <v>9</v>
      </c>
      <c r="C24" s="5" t="s">
        <v>10</v>
      </c>
      <c r="D24" s="5">
        <v>2013</v>
      </c>
      <c r="E24" s="5" t="s">
        <v>11</v>
      </c>
      <c r="F24" s="5" t="s">
        <v>15</v>
      </c>
      <c r="G24" s="5" t="s">
        <v>13</v>
      </c>
      <c r="H24" s="6">
        <v>88317</v>
      </c>
    </row>
    <row r="25" spans="1:8" ht="20.100000000000001" customHeight="1" x14ac:dyDescent="0.2">
      <c r="A25" s="7" t="s">
        <v>8</v>
      </c>
      <c r="B25" s="8" t="s">
        <v>9</v>
      </c>
      <c r="C25" s="8" t="s">
        <v>10</v>
      </c>
      <c r="D25" s="8">
        <v>2013</v>
      </c>
      <c r="E25" s="8" t="s">
        <v>11</v>
      </c>
      <c r="F25" s="8" t="s">
        <v>16</v>
      </c>
      <c r="G25" s="8" t="s">
        <v>13</v>
      </c>
      <c r="H25" s="9">
        <v>19423</v>
      </c>
    </row>
    <row r="26" spans="1:8" ht="20.100000000000001" customHeight="1" x14ac:dyDescent="0.2">
      <c r="A26" s="4" t="s">
        <v>8</v>
      </c>
      <c r="B26" s="5" t="s">
        <v>9</v>
      </c>
      <c r="C26" s="5" t="s">
        <v>10</v>
      </c>
      <c r="D26" s="5">
        <v>2013</v>
      </c>
      <c r="E26" s="5" t="s">
        <v>11</v>
      </c>
      <c r="F26" s="5" t="s">
        <v>12</v>
      </c>
      <c r="G26" s="5" t="s">
        <v>13</v>
      </c>
      <c r="H26" s="6">
        <v>12923</v>
      </c>
    </row>
    <row r="27" spans="1:8" ht="20.100000000000001" customHeight="1" x14ac:dyDescent="0.2">
      <c r="A27" s="7" t="s">
        <v>8</v>
      </c>
      <c r="B27" s="8" t="s">
        <v>9</v>
      </c>
      <c r="C27" s="8" t="s">
        <v>10</v>
      </c>
      <c r="D27" s="8">
        <v>2014</v>
      </c>
      <c r="E27" s="8" t="s">
        <v>11</v>
      </c>
      <c r="F27" s="8" t="s">
        <v>14</v>
      </c>
      <c r="G27" s="8" t="s">
        <v>13</v>
      </c>
      <c r="H27" s="9">
        <v>91354</v>
      </c>
    </row>
    <row r="28" spans="1:8" ht="20.100000000000001" customHeight="1" x14ac:dyDescent="0.2">
      <c r="A28" s="4" t="s">
        <v>8</v>
      </c>
      <c r="B28" s="5" t="s">
        <v>9</v>
      </c>
      <c r="C28" s="5" t="s">
        <v>10</v>
      </c>
      <c r="D28" s="5">
        <v>2014</v>
      </c>
      <c r="E28" s="5" t="s">
        <v>11</v>
      </c>
      <c r="F28" s="5" t="s">
        <v>15</v>
      </c>
      <c r="G28" s="5" t="s">
        <v>13</v>
      </c>
      <c r="H28" s="6">
        <v>84161</v>
      </c>
    </row>
    <row r="29" spans="1:8" ht="20.100000000000001" customHeight="1" x14ac:dyDescent="0.2">
      <c r="A29" s="7" t="s">
        <v>8</v>
      </c>
      <c r="B29" s="8" t="s">
        <v>9</v>
      </c>
      <c r="C29" s="8" t="s">
        <v>10</v>
      </c>
      <c r="D29" s="8">
        <v>2014</v>
      </c>
      <c r="E29" s="8" t="s">
        <v>11</v>
      </c>
      <c r="F29" s="8" t="s">
        <v>16</v>
      </c>
      <c r="G29" s="8" t="s">
        <v>13</v>
      </c>
      <c r="H29" s="9">
        <v>16066</v>
      </c>
    </row>
    <row r="30" spans="1:8" ht="20.100000000000001" customHeight="1" x14ac:dyDescent="0.2">
      <c r="A30" s="4" t="s">
        <v>8</v>
      </c>
      <c r="B30" s="5" t="s">
        <v>9</v>
      </c>
      <c r="C30" s="5" t="s">
        <v>10</v>
      </c>
      <c r="D30" s="5">
        <v>2014</v>
      </c>
      <c r="E30" s="5" t="s">
        <v>11</v>
      </c>
      <c r="F30" s="5" t="s">
        <v>12</v>
      </c>
      <c r="G30" s="5" t="s">
        <v>13</v>
      </c>
      <c r="H30" s="6">
        <v>11997</v>
      </c>
    </row>
    <row r="31" spans="1:8" ht="20.100000000000001" customHeight="1" x14ac:dyDescent="0.2">
      <c r="A31" s="7" t="s">
        <v>8</v>
      </c>
      <c r="B31" s="8" t="s">
        <v>9</v>
      </c>
      <c r="C31" s="8" t="s">
        <v>10</v>
      </c>
      <c r="D31" s="8">
        <v>2015</v>
      </c>
      <c r="E31" s="8" t="s">
        <v>11</v>
      </c>
      <c r="F31" s="8" t="s">
        <v>14</v>
      </c>
      <c r="G31" s="8" t="s">
        <v>13</v>
      </c>
      <c r="H31" s="9">
        <v>90584</v>
      </c>
    </row>
    <row r="32" spans="1:8" ht="20.100000000000001" customHeight="1" x14ac:dyDescent="0.2">
      <c r="A32" s="4" t="s">
        <v>8</v>
      </c>
      <c r="B32" s="5" t="s">
        <v>9</v>
      </c>
      <c r="C32" s="5" t="s">
        <v>10</v>
      </c>
      <c r="D32" s="5">
        <v>2015</v>
      </c>
      <c r="E32" s="5" t="s">
        <v>11</v>
      </c>
      <c r="F32" s="5" t="s">
        <v>15</v>
      </c>
      <c r="G32" s="5" t="s">
        <v>13</v>
      </c>
      <c r="H32" s="6">
        <v>86985</v>
      </c>
    </row>
    <row r="33" spans="1:8" ht="20.100000000000001" customHeight="1" x14ac:dyDescent="0.2">
      <c r="A33" s="7" t="s">
        <v>8</v>
      </c>
      <c r="B33" s="8" t="s">
        <v>9</v>
      </c>
      <c r="C33" s="8" t="s">
        <v>10</v>
      </c>
      <c r="D33" s="8">
        <v>2015</v>
      </c>
      <c r="E33" s="8" t="s">
        <v>11</v>
      </c>
      <c r="F33" s="8" t="s">
        <v>16</v>
      </c>
      <c r="G33" s="8" t="s">
        <v>13</v>
      </c>
      <c r="H33" s="9">
        <v>14846</v>
      </c>
    </row>
    <row r="34" spans="1:8" ht="20.100000000000001" customHeight="1" x14ac:dyDescent="0.2">
      <c r="A34" s="4" t="s">
        <v>8</v>
      </c>
      <c r="B34" s="5" t="s">
        <v>9</v>
      </c>
      <c r="C34" s="5" t="s">
        <v>10</v>
      </c>
      <c r="D34" s="5">
        <v>2015</v>
      </c>
      <c r="E34" s="5" t="s">
        <v>11</v>
      </c>
      <c r="F34" s="5" t="s">
        <v>12</v>
      </c>
      <c r="G34" s="5" t="s">
        <v>13</v>
      </c>
      <c r="H34" s="6">
        <v>11141</v>
      </c>
    </row>
    <row r="35" spans="1:8" ht="20.100000000000001" customHeight="1" x14ac:dyDescent="0.2">
      <c r="A35" s="7" t="s">
        <v>8</v>
      </c>
      <c r="B35" s="8" t="s">
        <v>9</v>
      </c>
      <c r="C35" s="8" t="s">
        <v>10</v>
      </c>
      <c r="D35" s="8">
        <v>2016</v>
      </c>
      <c r="E35" s="8" t="s">
        <v>11</v>
      </c>
      <c r="F35" s="8" t="s">
        <v>14</v>
      </c>
      <c r="G35" s="8" t="s">
        <v>13</v>
      </c>
      <c r="H35" s="9">
        <v>100433</v>
      </c>
    </row>
    <row r="36" spans="1:8" ht="20.100000000000001" customHeight="1" x14ac:dyDescent="0.2">
      <c r="A36" s="4" t="s">
        <v>8</v>
      </c>
      <c r="B36" s="5" t="s">
        <v>9</v>
      </c>
      <c r="C36" s="5" t="s">
        <v>10</v>
      </c>
      <c r="D36" s="5">
        <v>2016</v>
      </c>
      <c r="E36" s="5" t="s">
        <v>11</v>
      </c>
      <c r="F36" s="5" t="s">
        <v>15</v>
      </c>
      <c r="G36" s="5" t="s">
        <v>13</v>
      </c>
      <c r="H36" s="6">
        <v>94796</v>
      </c>
    </row>
    <row r="37" spans="1:8" ht="20.100000000000001" customHeight="1" x14ac:dyDescent="0.2">
      <c r="A37" s="7" t="s">
        <v>8</v>
      </c>
      <c r="B37" s="8" t="s">
        <v>9</v>
      </c>
      <c r="C37" s="8" t="s">
        <v>10</v>
      </c>
      <c r="D37" s="8">
        <v>2016</v>
      </c>
      <c r="E37" s="8" t="s">
        <v>11</v>
      </c>
      <c r="F37" s="8" t="s">
        <v>16</v>
      </c>
      <c r="G37" s="8" t="s">
        <v>13</v>
      </c>
      <c r="H37" s="9">
        <v>14794</v>
      </c>
    </row>
    <row r="38" spans="1:8" ht="20.100000000000001" customHeight="1" x14ac:dyDescent="0.2">
      <c r="A38" s="4" t="s">
        <v>8</v>
      </c>
      <c r="B38" s="5" t="s">
        <v>9</v>
      </c>
      <c r="C38" s="5" t="s">
        <v>10</v>
      </c>
      <c r="D38" s="5">
        <v>2016</v>
      </c>
      <c r="E38" s="5" t="s">
        <v>11</v>
      </c>
      <c r="F38" s="5" t="s">
        <v>12</v>
      </c>
      <c r="G38" s="5" t="s">
        <v>13</v>
      </c>
      <c r="H38" s="6">
        <v>11934</v>
      </c>
    </row>
    <row r="39" spans="1:8" ht="20.100000000000001" customHeight="1" x14ac:dyDescent="0.2">
      <c r="A39" s="7" t="s">
        <v>8</v>
      </c>
      <c r="B39" s="8" t="s">
        <v>9</v>
      </c>
      <c r="C39" s="8" t="s">
        <v>10</v>
      </c>
      <c r="D39" s="8">
        <v>2017</v>
      </c>
      <c r="E39" s="8" t="s">
        <v>11</v>
      </c>
      <c r="F39" s="8" t="s">
        <v>14</v>
      </c>
      <c r="G39" s="8" t="s">
        <v>13</v>
      </c>
      <c r="H39" s="9">
        <v>102387</v>
      </c>
    </row>
    <row r="40" spans="1:8" ht="20.100000000000001" customHeight="1" x14ac:dyDescent="0.2">
      <c r="A40" s="4" t="s">
        <v>8</v>
      </c>
      <c r="B40" s="5" t="s">
        <v>9</v>
      </c>
      <c r="C40" s="5" t="s">
        <v>10</v>
      </c>
      <c r="D40" s="5">
        <v>2017</v>
      </c>
      <c r="E40" s="5" t="s">
        <v>11</v>
      </c>
      <c r="F40" s="5" t="s">
        <v>15</v>
      </c>
      <c r="G40" s="5" t="s">
        <v>13</v>
      </c>
      <c r="H40" s="6">
        <v>97649</v>
      </c>
    </row>
    <row r="41" spans="1:8" ht="20.100000000000001" customHeight="1" x14ac:dyDescent="0.2">
      <c r="A41" s="7" t="s">
        <v>8</v>
      </c>
      <c r="B41" s="8" t="s">
        <v>9</v>
      </c>
      <c r="C41" s="8" t="s">
        <v>10</v>
      </c>
      <c r="D41" s="8">
        <v>2017</v>
      </c>
      <c r="E41" s="8" t="s">
        <v>11</v>
      </c>
      <c r="F41" s="8" t="s">
        <v>16</v>
      </c>
      <c r="G41" s="8" t="s">
        <v>13</v>
      </c>
      <c r="H41" s="9">
        <v>13516</v>
      </c>
    </row>
    <row r="42" spans="1:8" ht="20.100000000000001" customHeight="1" x14ac:dyDescent="0.2">
      <c r="A42" s="4" t="s">
        <v>8</v>
      </c>
      <c r="B42" s="5" t="s">
        <v>9</v>
      </c>
      <c r="C42" s="5" t="s">
        <v>10</v>
      </c>
      <c r="D42" s="5">
        <v>2017</v>
      </c>
      <c r="E42" s="5" t="s">
        <v>11</v>
      </c>
      <c r="F42" s="5" t="s">
        <v>12</v>
      </c>
      <c r="G42" s="5" t="s">
        <v>13</v>
      </c>
      <c r="H42" s="6">
        <v>11438</v>
      </c>
    </row>
    <row r="43" spans="1:8" ht="20.100000000000001" customHeight="1" x14ac:dyDescent="0.2">
      <c r="A43" s="7" t="s">
        <v>8</v>
      </c>
      <c r="B43" s="8" t="s">
        <v>9</v>
      </c>
      <c r="C43" s="8" t="s">
        <v>10</v>
      </c>
      <c r="D43" s="8">
        <v>2018</v>
      </c>
      <c r="E43" s="8" t="s">
        <v>11</v>
      </c>
      <c r="F43" s="8" t="s">
        <v>14</v>
      </c>
      <c r="G43" s="8" t="s">
        <v>13</v>
      </c>
      <c r="H43" s="9">
        <v>103921</v>
      </c>
    </row>
    <row r="44" spans="1:8" ht="20.100000000000001" customHeight="1" x14ac:dyDescent="0.2">
      <c r="A44" s="4" t="s">
        <v>8</v>
      </c>
      <c r="B44" s="5" t="s">
        <v>9</v>
      </c>
      <c r="C44" s="5" t="s">
        <v>10</v>
      </c>
      <c r="D44" s="5">
        <v>2018</v>
      </c>
      <c r="E44" s="5" t="s">
        <v>11</v>
      </c>
      <c r="F44" s="5" t="s">
        <v>15</v>
      </c>
      <c r="G44" s="5" t="s">
        <v>13</v>
      </c>
      <c r="H44" s="6">
        <v>103739</v>
      </c>
    </row>
    <row r="45" spans="1:8" ht="20.100000000000001" customHeight="1" x14ac:dyDescent="0.2">
      <c r="A45" s="7" t="s">
        <v>8</v>
      </c>
      <c r="B45" s="8" t="s">
        <v>9</v>
      </c>
      <c r="C45" s="8" t="s">
        <v>10</v>
      </c>
      <c r="D45" s="8">
        <v>2018</v>
      </c>
      <c r="E45" s="8" t="s">
        <v>11</v>
      </c>
      <c r="F45" s="8" t="s">
        <v>16</v>
      </c>
      <c r="G45" s="8" t="s">
        <v>13</v>
      </c>
      <c r="H45" s="9">
        <v>12700</v>
      </c>
    </row>
    <row r="46" spans="1:8" ht="20.100000000000001" customHeight="1" x14ac:dyDescent="0.2">
      <c r="A46" s="4" t="s">
        <v>8</v>
      </c>
      <c r="B46" s="5" t="s">
        <v>9</v>
      </c>
      <c r="C46" s="5" t="s">
        <v>10</v>
      </c>
      <c r="D46" s="5">
        <v>2018</v>
      </c>
      <c r="E46" s="5" t="s">
        <v>11</v>
      </c>
      <c r="F46" s="5" t="s">
        <v>12</v>
      </c>
      <c r="G46" s="5" t="s">
        <v>13</v>
      </c>
      <c r="H46" s="6">
        <v>11032</v>
      </c>
    </row>
    <row r="47" spans="1:8" ht="20.100000000000001" customHeight="1" x14ac:dyDescent="0.2">
      <c r="A47" s="7" t="s">
        <v>8</v>
      </c>
      <c r="B47" s="8" t="s">
        <v>9</v>
      </c>
      <c r="C47" s="8" t="s">
        <v>10</v>
      </c>
      <c r="D47" s="8">
        <v>2019</v>
      </c>
      <c r="E47" s="8" t="s">
        <v>11</v>
      </c>
      <c r="F47" s="8" t="s">
        <v>14</v>
      </c>
      <c r="G47" s="8" t="s">
        <v>13</v>
      </c>
      <c r="H47" s="9">
        <v>117320</v>
      </c>
    </row>
    <row r="48" spans="1:8" ht="20.100000000000001" customHeight="1" x14ac:dyDescent="0.2">
      <c r="A48" s="4" t="s">
        <v>8</v>
      </c>
      <c r="B48" s="5" t="s">
        <v>9</v>
      </c>
      <c r="C48" s="5" t="s">
        <v>10</v>
      </c>
      <c r="D48" s="5">
        <v>2019</v>
      </c>
      <c r="E48" s="5" t="s">
        <v>11</v>
      </c>
      <c r="F48" s="5" t="s">
        <v>15</v>
      </c>
      <c r="G48" s="5" t="s">
        <v>13</v>
      </c>
      <c r="H48" s="6">
        <v>114202</v>
      </c>
    </row>
    <row r="49" spans="1:8" ht="20.100000000000001" customHeight="1" x14ac:dyDescent="0.2">
      <c r="A49" s="7" t="s">
        <v>8</v>
      </c>
      <c r="B49" s="8" t="s">
        <v>9</v>
      </c>
      <c r="C49" s="8" t="s">
        <v>10</v>
      </c>
      <c r="D49" s="8">
        <v>2019</v>
      </c>
      <c r="E49" s="8" t="s">
        <v>11</v>
      </c>
      <c r="F49" s="8" t="s">
        <v>16</v>
      </c>
      <c r="G49" s="8" t="s">
        <v>13</v>
      </c>
      <c r="H49" s="9">
        <v>12052</v>
      </c>
    </row>
    <row r="50" spans="1:8" ht="20.100000000000001" customHeight="1" x14ac:dyDescent="0.2">
      <c r="A50" s="4" t="s">
        <v>8</v>
      </c>
      <c r="B50" s="5" t="s">
        <v>9</v>
      </c>
      <c r="C50" s="5" t="s">
        <v>10</v>
      </c>
      <c r="D50" s="5">
        <v>2019</v>
      </c>
      <c r="E50" s="5" t="s">
        <v>11</v>
      </c>
      <c r="F50" s="5" t="s">
        <v>12</v>
      </c>
      <c r="G50" s="5" t="s">
        <v>13</v>
      </c>
      <c r="H50" s="6">
        <v>10975</v>
      </c>
    </row>
    <row r="51" spans="1:8" ht="20.100000000000001" customHeight="1" x14ac:dyDescent="0.2">
      <c r="A51" s="7" t="s">
        <v>8</v>
      </c>
      <c r="B51" s="8" t="s">
        <v>9</v>
      </c>
      <c r="C51" s="8" t="s">
        <v>10</v>
      </c>
      <c r="D51" s="8">
        <v>2020</v>
      </c>
      <c r="E51" s="8" t="s">
        <v>11</v>
      </c>
      <c r="F51" s="8" t="s">
        <v>14</v>
      </c>
      <c r="G51" s="8" t="s">
        <v>13</v>
      </c>
      <c r="H51" s="9">
        <v>135784</v>
      </c>
    </row>
    <row r="52" spans="1:8" ht="20.100000000000001" customHeight="1" x14ac:dyDescent="0.2">
      <c r="A52" s="4" t="s">
        <v>8</v>
      </c>
      <c r="B52" s="5" t="s">
        <v>9</v>
      </c>
      <c r="C52" s="5" t="s">
        <v>10</v>
      </c>
      <c r="D52" s="5">
        <v>2020</v>
      </c>
      <c r="E52" s="5" t="s">
        <v>11</v>
      </c>
      <c r="F52" s="5" t="s">
        <v>15</v>
      </c>
      <c r="G52" s="5" t="s">
        <v>13</v>
      </c>
      <c r="H52" s="6">
        <v>128390</v>
      </c>
    </row>
    <row r="53" spans="1:8" ht="20.100000000000001" customHeight="1" x14ac:dyDescent="0.2">
      <c r="A53" s="7" t="s">
        <v>8</v>
      </c>
      <c r="B53" s="8" t="s">
        <v>9</v>
      </c>
      <c r="C53" s="8" t="s">
        <v>10</v>
      </c>
      <c r="D53" s="8">
        <v>2020</v>
      </c>
      <c r="E53" s="8" t="s">
        <v>11</v>
      </c>
      <c r="F53" s="8" t="s">
        <v>16</v>
      </c>
      <c r="G53" s="8" t="s">
        <v>13</v>
      </c>
      <c r="H53" s="9">
        <v>9709</v>
      </c>
    </row>
    <row r="54" spans="1:8" ht="20.100000000000001" customHeight="1" x14ac:dyDescent="0.2">
      <c r="A54" s="4" t="s">
        <v>8</v>
      </c>
      <c r="B54" s="5" t="s">
        <v>9</v>
      </c>
      <c r="C54" s="5" t="s">
        <v>10</v>
      </c>
      <c r="D54" s="5">
        <v>2020</v>
      </c>
      <c r="E54" s="5" t="s">
        <v>11</v>
      </c>
      <c r="F54" s="5" t="s">
        <v>12</v>
      </c>
      <c r="G54" s="5" t="s">
        <v>13</v>
      </c>
      <c r="H54" s="6">
        <v>8849</v>
      </c>
    </row>
    <row r="55" spans="1:8" ht="20.100000000000001" customHeight="1" x14ac:dyDescent="0.2">
      <c r="A55" s="7" t="s">
        <v>8</v>
      </c>
      <c r="B55" s="8" t="s">
        <v>9</v>
      </c>
      <c r="C55" s="8" t="s">
        <v>10</v>
      </c>
      <c r="D55" s="8">
        <v>2021</v>
      </c>
      <c r="E55" s="8" t="s">
        <v>11</v>
      </c>
      <c r="F55" s="8" t="s">
        <v>14</v>
      </c>
      <c r="G55" s="8" t="s">
        <v>13</v>
      </c>
      <c r="H55" s="9">
        <v>204725</v>
      </c>
    </row>
    <row r="56" spans="1:8" ht="20.100000000000001" customHeight="1" x14ac:dyDescent="0.2">
      <c r="A56" s="4" t="s">
        <v>8</v>
      </c>
      <c r="B56" s="5" t="s">
        <v>9</v>
      </c>
      <c r="C56" s="5" t="s">
        <v>10</v>
      </c>
      <c r="D56" s="5">
        <v>2021</v>
      </c>
      <c r="E56" s="5" t="s">
        <v>11</v>
      </c>
      <c r="F56" s="5" t="s">
        <v>15</v>
      </c>
      <c r="G56" s="5" t="s">
        <v>13</v>
      </c>
      <c r="H56" s="6">
        <v>198051</v>
      </c>
    </row>
    <row r="57" spans="1:8" ht="20.100000000000001" customHeight="1" x14ac:dyDescent="0.2">
      <c r="A57" s="7" t="s">
        <v>8</v>
      </c>
      <c r="B57" s="8" t="s">
        <v>9</v>
      </c>
      <c r="C57" s="8" t="s">
        <v>10</v>
      </c>
      <c r="D57" s="8">
        <v>2021</v>
      </c>
      <c r="E57" s="8" t="s">
        <v>11</v>
      </c>
      <c r="F57" s="8" t="s">
        <v>16</v>
      </c>
      <c r="G57" s="8" t="s">
        <v>13</v>
      </c>
      <c r="H57" s="9">
        <v>11715</v>
      </c>
    </row>
  </sheetData>
  <autoFilter ref="A1:H1" xr:uid="{1A2C64CE-C0FB-4FDE-BED8-1EA0CF53685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blessing ofili</dc:creator>
  <cp:lastModifiedBy>blessing ofili</cp:lastModifiedBy>
  <cp:lastPrinted>2025-07-02T22:26:12Z</cp:lastPrinted>
  <dcterms:created xsi:type="dcterms:W3CDTF">2025-07-02T20:48:29Z</dcterms:created>
  <dcterms:modified xsi:type="dcterms:W3CDTF">2025-07-03T00:11:48Z</dcterms:modified>
</cp:coreProperties>
</file>