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RR\financial_mathmatics\"/>
    </mc:Choice>
  </mc:AlternateContent>
  <xr:revisionPtr revIDLastSave="0" documentId="12_ncr:500000_{DFAF9E36-7A13-429B-844D-2E92123B9A6F}" xr6:coauthVersionLast="31" xr6:coauthVersionMax="31" xr10:uidLastSave="{00000000-0000-0000-0000-000000000000}"/>
  <bookViews>
    <workbookView xWindow="360" yWindow="120" windowWidth="10752" windowHeight="4452" xr2:uid="{00000000-000D-0000-FFFF-FFFF00000000}"/>
  </bookViews>
  <sheets>
    <sheet name="HW04b" sheetId="1" r:id="rId1"/>
  </sheets>
  <definedNames>
    <definedName name="_xlnm.Print_Area" localSheetId="0">HW04b!$A$1:$L$25</definedName>
  </definedNames>
  <calcPr calcId="162913"/>
</workbook>
</file>

<file path=xl/calcChain.xml><?xml version="1.0" encoding="utf-8"?>
<calcChain xmlns="http://schemas.openxmlformats.org/spreadsheetml/2006/main">
  <c r="C6" i="1" l="1"/>
  <c r="C7" i="1"/>
  <c r="C5" i="1"/>
  <c r="C8" i="1"/>
  <c r="C9" i="1"/>
  <c r="C10" i="1"/>
  <c r="C11" i="1"/>
  <c r="C12" i="1"/>
  <c r="C13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</calcChain>
</file>

<file path=xl/sharedStrings.xml><?xml version="1.0" encoding="utf-8"?>
<sst xmlns="http://schemas.openxmlformats.org/spreadsheetml/2006/main" count="10" uniqueCount="10">
  <si>
    <t>YTM</t>
  </si>
  <si>
    <t>`</t>
    <phoneticPr fontId="1" type="noConversion"/>
  </si>
  <si>
    <r>
      <t>만기</t>
    </r>
    <r>
      <rPr>
        <sz val="11"/>
        <color rgb="FFFFFFFF"/>
        <rFont val="맑은 고딕"/>
        <family val="3"/>
        <charset val="129"/>
        <scheme val="minor"/>
      </rPr>
      <t>(년)</t>
    </r>
    <phoneticPr fontId="1" type="noConversion"/>
  </si>
  <si>
    <r>
      <rPr>
        <b/>
        <sz val="11"/>
        <color rgb="FF000066"/>
        <rFont val="맑은 고딕"/>
        <family val="3"/>
        <charset val="129"/>
        <scheme val="minor"/>
      </rPr>
      <t>[문제 b-2]</t>
    </r>
    <r>
      <rPr>
        <sz val="11"/>
        <color theme="1"/>
        <rFont val="맑은 고딕"/>
        <family val="3"/>
        <charset val="129"/>
        <scheme val="minor"/>
      </rPr>
      <t xml:space="preserve"> 완성한 위의 표를 바탕으로, 채권 수익률과 가격의 관계에 대한 아래 문장을 완성하시오. (</t>
    </r>
    <r>
      <rPr>
        <sz val="11"/>
        <color theme="1"/>
        <rFont val="맑은 고딕"/>
        <family val="3"/>
        <charset val="129"/>
      </rPr>
      <t>※가장 옳은</t>
    </r>
    <r>
      <rPr>
        <sz val="11"/>
        <color theme="1"/>
        <rFont val="맑은 고딕"/>
        <family val="3"/>
        <charset val="129"/>
        <scheme val="minor"/>
      </rPr>
      <t xml:space="preserve"> 보기에 </t>
    </r>
    <r>
      <rPr>
        <b/>
        <sz val="11"/>
        <color rgb="FFFF0000"/>
        <rFont val="맑은 고딕"/>
        <family val="3"/>
        <charset val="129"/>
        <scheme val="minor"/>
      </rPr>
      <t>빨간색 Bold</t>
    </r>
    <r>
      <rPr>
        <sz val="11"/>
        <color theme="1"/>
        <rFont val="맑은 고딕"/>
        <family val="3"/>
        <charset val="129"/>
        <scheme val="minor"/>
      </rPr>
      <t xml:space="preserve"> 처리)</t>
    </r>
    <phoneticPr fontId="1" type="noConversion"/>
  </si>
  <si>
    <r>
      <rPr>
        <b/>
        <sz val="11"/>
        <color rgb="FF000066"/>
        <rFont val="맑은 고딕"/>
        <family val="3"/>
        <charset val="129"/>
        <scheme val="minor"/>
      </rPr>
      <t>[문제 b-1]</t>
    </r>
    <r>
      <rPr>
        <sz val="11"/>
        <color theme="1"/>
        <rFont val="맑은 고딕"/>
        <family val="3"/>
        <charset val="129"/>
        <scheme val="minor"/>
      </rPr>
      <t xml:space="preserve"> 이표율=4%, 액면가=100, 이자지급주기=연2회인 이표채가 있다. 아래 표의 각 YTM과 만기에 대해 이 채권의 가격을 계산하여 표를 채우시오. 계산 (</t>
    </r>
    <r>
      <rPr>
        <sz val="11"/>
        <color theme="1"/>
        <rFont val="맑은 고딕"/>
        <family val="3"/>
        <charset val="129"/>
      </rPr>
      <t>※</t>
    </r>
    <r>
      <rPr>
        <sz val="11"/>
        <color theme="1"/>
        <rFont val="맑은 고딕"/>
        <family val="3"/>
        <charset val="129"/>
        <scheme val="minor"/>
      </rPr>
      <t>소수점 2째짜리 까지 반올림)</t>
    </r>
    <phoneticPr fontId="1" type="noConversion"/>
  </si>
  <si>
    <t xml:space="preserve">     ※힌트: 특정 만기 한 개를 골라서, 이표율=6%로 가정을 바꾼 후 채권가격을 다시 계산해보세요.</t>
    <phoneticPr fontId="1" type="noConversion"/>
  </si>
  <si>
    <r>
      <t>(2) 만기가 길 수록 수익률 변화에 대한 채권가격의 변화 폭은</t>
    </r>
    <r>
      <rPr>
        <sz val="11"/>
        <color rgb="FF000066"/>
        <rFont val="맑은 고딕"/>
        <family val="3"/>
        <charset val="129"/>
        <scheme val="minor"/>
      </rPr>
      <t xml:space="preserve"> [</t>
    </r>
    <r>
      <rPr>
        <b/>
        <sz val="11"/>
        <color rgb="FFFF0000"/>
        <rFont val="맑은 고딕"/>
        <family val="3"/>
        <charset val="129"/>
        <scheme val="minor"/>
      </rPr>
      <t>①커진다</t>
    </r>
    <r>
      <rPr>
        <sz val="11"/>
        <color rgb="FF000066"/>
        <rFont val="맑은 고딕"/>
        <family val="3"/>
        <charset val="129"/>
        <scheme val="minor"/>
      </rPr>
      <t xml:space="preserve"> or ②작아진다 or ③관계없다]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</si>
  <si>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r>
      <t xml:space="preserve">(1) 채권가격과 수익률은 </t>
    </r>
    <r>
      <rPr>
        <sz val="11"/>
        <color rgb="FF000066"/>
        <rFont val="맑은 고딕"/>
        <family val="3"/>
        <charset val="129"/>
        <scheme val="minor"/>
      </rPr>
      <t>[</t>
    </r>
    <r>
      <rPr>
        <b/>
        <sz val="11"/>
        <color rgb="FFFF0000"/>
        <rFont val="맑은 고딕"/>
        <family val="3"/>
        <charset val="129"/>
        <scheme val="minor"/>
      </rPr>
      <t>①정의 관계이다</t>
    </r>
    <r>
      <rPr>
        <sz val="11"/>
        <color rgb="FF000066"/>
        <rFont val="맑은 고딕"/>
        <family val="3"/>
        <charset val="129"/>
        <scheme val="minor"/>
      </rPr>
      <t xml:space="preserve"> or ②역의 관계이다 or </t>
    </r>
    <r>
      <rPr>
        <sz val="11"/>
        <color rgb="FF000066"/>
        <rFont val="맑은 고딕"/>
        <family val="3"/>
        <charset val="129"/>
      </rPr>
      <t>③관계없다</t>
    </r>
    <r>
      <rPr>
        <sz val="11"/>
        <color rgb="FF000066"/>
        <rFont val="맑은 고딕"/>
        <family val="3"/>
        <charset val="129"/>
        <scheme val="minor"/>
      </rPr>
      <t>]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</si>
  <si>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r>
      <t xml:space="preserve">(3) 동일한 수익률 변화에 대해, 수익률 하락 시 채권가격 변화 폭은 수익률 상승 시 채권가격 변화 폭에 비해 </t>
    </r>
    <r>
      <rPr>
        <sz val="11"/>
        <color rgb="FF000066"/>
        <rFont val="맑은 고딕"/>
        <family val="3"/>
        <charset val="129"/>
        <scheme val="minor"/>
      </rPr>
      <t xml:space="preserve">[①크다 or </t>
    </r>
    <r>
      <rPr>
        <b/>
        <sz val="11"/>
        <color rgb="FFFF0000"/>
        <rFont val="맑은 고딕"/>
        <family val="3"/>
        <charset val="129"/>
        <scheme val="minor"/>
      </rPr>
      <t>②작다</t>
    </r>
    <r>
      <rPr>
        <sz val="11"/>
        <color rgb="FF000066"/>
        <rFont val="맑은 고딕"/>
        <family val="3"/>
        <charset val="129"/>
        <scheme val="minor"/>
      </rPr>
      <t xml:space="preserve"> or </t>
    </r>
    <r>
      <rPr>
        <sz val="11"/>
        <color rgb="FF000066"/>
        <rFont val="맑은 고딕"/>
        <family val="3"/>
        <charset val="129"/>
      </rPr>
      <t>③같다</t>
    </r>
    <r>
      <rPr>
        <sz val="11"/>
        <color rgb="FF000066"/>
        <rFont val="맑은 고딕"/>
        <family val="3"/>
        <charset val="129"/>
        <scheme val="minor"/>
      </rPr>
      <t>]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</si>
  <si>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r>
      <t xml:space="preserve">(4) 이표율이 클 수록 수익률 변화에 따른 가격변화율은 </t>
    </r>
    <r>
      <rPr>
        <sz val="11"/>
        <color rgb="FF000066"/>
        <rFont val="맑은 고딕"/>
        <family val="3"/>
        <charset val="129"/>
        <scheme val="minor"/>
      </rPr>
      <t xml:space="preserve">[①커진다 or </t>
    </r>
    <r>
      <rPr>
        <b/>
        <sz val="11"/>
        <color rgb="FFFF0000"/>
        <rFont val="맑은 고딕"/>
        <family val="3"/>
        <charset val="129"/>
        <scheme val="minor"/>
      </rPr>
      <t>②작아진다</t>
    </r>
    <r>
      <rPr>
        <sz val="11"/>
        <color rgb="FF000066"/>
        <rFont val="맑은 고딕"/>
        <family val="3"/>
        <charset val="129"/>
        <scheme val="minor"/>
      </rPr>
      <t xml:space="preserve"> or ③관계없다]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</si>
</sst>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;[Red]\-#,##0.00\ 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color rgb="FF000066"/>
      <name val="맑은 고딕"/>
      <family val="3"/>
      <charset val="129"/>
      <scheme val="minor"/>
    </font>
    <font>
      <sz val="11"/>
      <color rgb="FF000066"/>
      <name val="맑은 고딕"/>
      <family val="3"/>
      <charset val="129"/>
      <scheme val="minor"/>
    </font>
    <font>
      <sz val="11"/>
      <color rgb="FF000066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  <xf numFmtId="0" fontId="4" fillId="2" borderId="9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showGridLines="0" tabSelected="1" view="pageBreakPreview" topLeftCell="A10" zoomScaleNormal="85" zoomScaleSheetLayoutView="100" workbookViewId="0">
      <selection activeCell="A15" sqref="A15:L15"/>
    </sheetView>
  </sheetViews>
  <sheetFormatPr defaultColWidth="9" defaultRowHeight="17.399999999999999" x14ac:dyDescent="0.4"/>
  <cols>
    <col min="1" max="1" width="3.5" style="1" customWidth="1"/>
    <col min="2" max="2" width="5.5" style="1" customWidth="1"/>
    <col min="3" max="3" width="9" style="1"/>
    <col min="4" max="4" width="10.8984375" style="1" bestFit="1" customWidth="1"/>
    <col min="5" max="11" width="9" style="1"/>
    <col min="12" max="12" width="1.5" style="1" customWidth="1"/>
    <col min="13" max="16384" width="9" style="1"/>
  </cols>
  <sheetData>
    <row r="1" spans="1:12" ht="35.25" customHeight="1" x14ac:dyDescent="0.4">
      <c r="A1" s="14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.5" customHeight="1" x14ac:dyDescent="0.4">
      <c r="B2" s="1" t="s">
        <v>1</v>
      </c>
    </row>
    <row r="3" spans="1:12" x14ac:dyDescent="0.4">
      <c r="B3" s="5" t="s">
        <v>0</v>
      </c>
      <c r="C3" s="11" t="s">
        <v>2</v>
      </c>
      <c r="D3" s="12"/>
      <c r="E3" s="12"/>
      <c r="F3" s="12"/>
      <c r="G3" s="12"/>
      <c r="H3" s="12"/>
      <c r="I3" s="12"/>
      <c r="J3" s="12"/>
      <c r="K3" s="13"/>
    </row>
    <row r="4" spans="1:12" x14ac:dyDescent="0.4">
      <c r="B4" s="6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3">
        <v>9</v>
      </c>
    </row>
    <row r="5" spans="1:12" x14ac:dyDescent="0.4">
      <c r="B5" s="4">
        <v>0.01</v>
      </c>
      <c r="C5" s="8">
        <f>100*($B5/0.04)*(1-1/((1+($B5/2))^(2*C$4)))+100/((1+$B5/2)^(2*C$4))</f>
        <v>99.255587732976934</v>
      </c>
      <c r="D5" s="8">
        <f t="shared" ref="D5:K5" si="0">100*($B5/0.04)*(1-1/((1+($B5/2))^(2*D$4)))+100/((1+$B5/2)^(2*D$4))</f>
        <v>98.518564127597784</v>
      </c>
      <c r="E5" s="8">
        <f t="shared" si="0"/>
        <v>97.788855847724378</v>
      </c>
      <c r="F5" s="8">
        <f t="shared" si="0"/>
        <v>97.0663902851161</v>
      </c>
      <c r="G5" s="8">
        <f t="shared" si="0"/>
        <v>96.351095552205265</v>
      </c>
      <c r="H5" s="8">
        <f t="shared" si="0"/>
        <v>95.642900474943986</v>
      </c>
      <c r="I5" s="8">
        <f t="shared" si="0"/>
        <v>94.941734585722131</v>
      </c>
      <c r="J5" s="8">
        <f t="shared" si="0"/>
        <v>94.247528116355682</v>
      </c>
      <c r="K5" s="8">
        <f t="shared" si="0"/>
        <v>93.560211991144485</v>
      </c>
    </row>
    <row r="6" spans="1:12" x14ac:dyDescent="0.4">
      <c r="B6" s="4">
        <v>0.02</v>
      </c>
      <c r="C6" s="8">
        <f>100*($B6/0.04)*(1-1/((1+($B6/2))^(2*C$4)))+100/((1+$B6/2)^(2*C$4))</f>
        <v>99.014802470346041</v>
      </c>
      <c r="D6" s="8">
        <f t="shared" ref="D5:K13" si="1">100*($B6/0.04)*(1-1/((1+($B6/2))^(2*D$4)))+100/((1+$B6/2)^(2*D$4))</f>
        <v>98.049017224140812</v>
      </c>
      <c r="E6" s="8">
        <f t="shared" si="1"/>
        <v>97.102261762710327</v>
      </c>
      <c r="F6" s="8">
        <f t="shared" si="1"/>
        <v>96.174161124115599</v>
      </c>
      <c r="G6" s="8">
        <f t="shared" si="1"/>
        <v>95.264347734649149</v>
      </c>
      <c r="H6" s="8">
        <f t="shared" si="1"/>
        <v>94.372461263257676</v>
      </c>
      <c r="I6" s="8">
        <f t="shared" si="1"/>
        <v>93.49814847883313</v>
      </c>
      <c r="J6" s="8">
        <f t="shared" si="1"/>
        <v>92.641063110315784</v>
      </c>
      <c r="K6" s="8">
        <f t="shared" si="1"/>
        <v>91.800865709553747</v>
      </c>
    </row>
    <row r="7" spans="1:12" x14ac:dyDescent="0.4">
      <c r="B7" s="4">
        <v>0.03</v>
      </c>
      <c r="C7" s="8">
        <f>100*($B7/0.04)*(1-1/((1+($B7/2))^(2*C$4)))+100/((1+$B7/2)^(2*C$4))</f>
        <v>99.266543716178504</v>
      </c>
      <c r="D7" s="8">
        <f t="shared" si="1"/>
        <v>98.554605757168105</v>
      </c>
      <c r="E7" s="8">
        <f t="shared" si="1"/>
        <v>97.863554812946802</v>
      </c>
      <c r="F7" s="8">
        <f t="shared" si="1"/>
        <v>97.192778095024678</v>
      </c>
      <c r="G7" s="8">
        <f t="shared" si="1"/>
        <v>96.541680793054624</v>
      </c>
      <c r="H7" s="8">
        <f t="shared" si="1"/>
        <v>95.90968554738491</v>
      </c>
      <c r="I7" s="8">
        <f t="shared" si="1"/>
        <v>95.296231937086489</v>
      </c>
      <c r="J7" s="8">
        <f t="shared" si="1"/>
        <v>94.700775983000298</v>
      </c>
      <c r="K7" s="8">
        <f t="shared" si="1"/>
        <v>94.122789665364664</v>
      </c>
    </row>
    <row r="8" spans="1:12" x14ac:dyDescent="0.4">
      <c r="B8" s="4">
        <v>0.04</v>
      </c>
      <c r="C8" s="8">
        <f t="shared" ref="C6:C13" si="2">100*($B8/0.04)*(1-1/((1+($B8/2))^(2*C$4)))+100/((1+$B8/2)^(2*C$4))</f>
        <v>100</v>
      </c>
      <c r="D8" s="8">
        <f t="shared" si="1"/>
        <v>100</v>
      </c>
      <c r="E8" s="8">
        <f t="shared" si="1"/>
        <v>100</v>
      </c>
      <c r="F8" s="8">
        <f t="shared" si="1"/>
        <v>100</v>
      </c>
      <c r="G8" s="8">
        <f t="shared" si="1"/>
        <v>100</v>
      </c>
      <c r="H8" s="8">
        <f t="shared" si="1"/>
        <v>100</v>
      </c>
      <c r="I8" s="8">
        <f t="shared" si="1"/>
        <v>100</v>
      </c>
      <c r="J8" s="8">
        <f t="shared" si="1"/>
        <v>100</v>
      </c>
      <c r="K8" s="8">
        <f t="shared" si="1"/>
        <v>100</v>
      </c>
    </row>
    <row r="9" spans="1:12" x14ac:dyDescent="0.4">
      <c r="B9" s="4">
        <v>0.05</v>
      </c>
      <c r="C9" s="8">
        <f t="shared" si="2"/>
        <v>101.20464009518143</v>
      </c>
      <c r="D9" s="8">
        <f t="shared" si="1"/>
        <v>102.35123388000612</v>
      </c>
      <c r="E9" s="8">
        <f t="shared" si="1"/>
        <v>103.44257835098739</v>
      </c>
      <c r="F9" s="8">
        <f t="shared" si="1"/>
        <v>104.48133572967269</v>
      </c>
      <c r="G9" s="8">
        <f t="shared" si="1"/>
        <v>105.47003995685682</v>
      </c>
      <c r="H9" s="8">
        <f t="shared" si="1"/>
        <v>106.41110287386729</v>
      </c>
      <c r="I9" s="8">
        <f t="shared" si="1"/>
        <v>107.30682010600097</v>
      </c>
      <c r="J9" s="8">
        <f t="shared" si="1"/>
        <v>108.15937666246376</v>
      </c>
      <c r="K9" s="8">
        <f t="shared" si="1"/>
        <v>108.97085226647354</v>
      </c>
    </row>
    <row r="10" spans="1:12" x14ac:dyDescent="0.4">
      <c r="B10" s="4">
        <v>0.06</v>
      </c>
      <c r="C10" s="8">
        <f t="shared" si="2"/>
        <v>102.87020454331228</v>
      </c>
      <c r="D10" s="8">
        <f t="shared" si="1"/>
        <v>105.57564760421555</v>
      </c>
      <c r="E10" s="8">
        <f t="shared" si="1"/>
        <v>108.12578716581727</v>
      </c>
      <c r="F10" s="8">
        <f t="shared" si="1"/>
        <v>110.52953828430321</v>
      </c>
      <c r="G10" s="8">
        <f t="shared" si="1"/>
        <v>112.79530425516374</v>
      </c>
      <c r="H10" s="8">
        <f t="shared" si="1"/>
        <v>114.93100599035134</v>
      </c>
      <c r="I10" s="8">
        <f t="shared" si="1"/>
        <v>116.94410970906904</v>
      </c>
      <c r="J10" s="8">
        <f t="shared" si="1"/>
        <v>118.84165303899428</v>
      </c>
      <c r="K10" s="8">
        <f t="shared" si="1"/>
        <v>120.63026961918587</v>
      </c>
    </row>
    <row r="11" spans="1:12" x14ac:dyDescent="0.4">
      <c r="B11" s="4">
        <v>7.0000000000000007E-2</v>
      </c>
      <c r="C11" s="8">
        <f t="shared" si="2"/>
        <v>104.98669747251978</v>
      </c>
      <c r="D11" s="8">
        <f t="shared" si="1"/>
        <v>109.64183292260708</v>
      </c>
      <c r="E11" s="8">
        <f t="shared" si="1"/>
        <v>113.98745167691854</v>
      </c>
      <c r="F11" s="8">
        <f t="shared" si="1"/>
        <v>118.04413328378121</v>
      </c>
      <c r="G11" s="8">
        <f t="shared" si="1"/>
        <v>121.83108897176709</v>
      </c>
      <c r="H11" s="8">
        <f t="shared" si="1"/>
        <v>125.36625262831534</v>
      </c>
      <c r="I11" s="8">
        <f t="shared" si="1"/>
        <v>128.66636572924952</v>
      </c>
      <c r="J11" s="8">
        <f t="shared" si="1"/>
        <v>131.74705662139095</v>
      </c>
      <c r="K11" s="8">
        <f t="shared" si="1"/>
        <v>134.62291453372629</v>
      </c>
    </row>
    <row r="12" spans="1:12" x14ac:dyDescent="0.4">
      <c r="B12" s="4">
        <v>0.08</v>
      </c>
      <c r="C12" s="8">
        <f t="shared" si="2"/>
        <v>107.54437869822486</v>
      </c>
      <c r="D12" s="8">
        <f t="shared" si="1"/>
        <v>114.51958089702742</v>
      </c>
      <c r="E12" s="8">
        <f t="shared" si="1"/>
        <v>120.96854742698542</v>
      </c>
      <c r="F12" s="8">
        <f t="shared" si="1"/>
        <v>126.93097949980162</v>
      </c>
      <c r="G12" s="8">
        <f t="shared" si="1"/>
        <v>132.44358311742013</v>
      </c>
      <c r="H12" s="8">
        <f t="shared" si="1"/>
        <v>137.54029504199349</v>
      </c>
      <c r="I12" s="8">
        <f t="shared" si="1"/>
        <v>142.2524917178194</v>
      </c>
      <c r="J12" s="8">
        <f t="shared" si="1"/>
        <v>146.60918243141589</v>
      </c>
      <c r="K12" s="8">
        <f t="shared" si="1"/>
        <v>150.63718789886826</v>
      </c>
    </row>
    <row r="13" spans="1:12" x14ac:dyDescent="0.4">
      <c r="B13" s="4">
        <v>0.09</v>
      </c>
      <c r="C13" s="8">
        <f t="shared" si="2"/>
        <v>110.53375609532748</v>
      </c>
      <c r="D13" s="8">
        <f t="shared" si="1"/>
        <v>120.17983205084815</v>
      </c>
      <c r="E13" s="8">
        <f t="shared" si="1"/>
        <v>129.01303271522914</v>
      </c>
      <c r="F13" s="8">
        <f t="shared" si="1"/>
        <v>137.10185912889278</v>
      </c>
      <c r="G13" s="8">
        <f t="shared" si="1"/>
        <v>144.50903974624458</v>
      </c>
      <c r="H13" s="8">
        <f t="shared" si="1"/>
        <v>151.29201689177864</v>
      </c>
      <c r="I13" s="8">
        <f t="shared" si="1"/>
        <v>157.50339222250281</v>
      </c>
      <c r="J13" s="8">
        <f t="shared" si="1"/>
        <v>163.19133465122388</v>
      </c>
      <c r="K13" s="8">
        <f t="shared" si="1"/>
        <v>168.39995389411771</v>
      </c>
    </row>
    <row r="14" spans="1:12" ht="30" customHeight="1" x14ac:dyDescent="0.4"/>
    <row r="15" spans="1:12" ht="33" customHeight="1" x14ac:dyDescent="0.4">
      <c r="A15" s="14" t="s">
        <v>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ht="7.5" customHeight="1" x14ac:dyDescent="0.4"/>
    <row r="17" spans="2:11" x14ac:dyDescent="0.4">
      <c r="B17" s="10" t="s">
        <v>7</v>
      </c>
      <c r="C17" s="10"/>
      <c r="D17" s="10"/>
      <c r="E17" s="10"/>
      <c r="F17" s="10"/>
      <c r="G17" s="10"/>
      <c r="H17" s="10"/>
      <c r="I17" s="10"/>
      <c r="J17" s="10"/>
      <c r="K17" s="10"/>
    </row>
    <row r="18" spans="2:11" ht="7.5" customHeight="1" x14ac:dyDescent="0.4"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2:11" x14ac:dyDescent="0.4">
      <c r="B19" s="10" t="s">
        <v>6</v>
      </c>
      <c r="C19" s="10"/>
      <c r="D19" s="10"/>
      <c r="E19" s="10"/>
      <c r="F19" s="10"/>
      <c r="G19" s="10"/>
      <c r="H19" s="10"/>
      <c r="I19" s="10"/>
      <c r="J19" s="10"/>
      <c r="K19" s="10"/>
    </row>
    <row r="20" spans="2:11" ht="7.5" customHeight="1" x14ac:dyDescent="0.4"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2:11" ht="38.25" customHeight="1" x14ac:dyDescent="0.4">
      <c r="B21" s="15" t="s">
        <v>8</v>
      </c>
      <c r="C21" s="15"/>
      <c r="D21" s="15"/>
      <c r="E21" s="15"/>
      <c r="F21" s="15"/>
      <c r="G21" s="15"/>
      <c r="H21" s="15"/>
      <c r="I21" s="15"/>
      <c r="J21" s="15"/>
      <c r="K21" s="15"/>
    </row>
    <row r="22" spans="2:11" ht="7.5" customHeight="1" x14ac:dyDescent="0.4"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2:11" x14ac:dyDescent="0.4">
      <c r="B23" s="10" t="s">
        <v>9</v>
      </c>
      <c r="C23" s="10"/>
      <c r="D23" s="10"/>
      <c r="E23" s="10"/>
      <c r="F23" s="10"/>
      <c r="G23" s="10"/>
      <c r="H23" s="10"/>
      <c r="I23" s="10"/>
      <c r="J23" s="10"/>
      <c r="K23" s="10"/>
    </row>
    <row r="24" spans="2:11" ht="15.75" customHeight="1" x14ac:dyDescent="0.4">
      <c r="B24" s="9" t="s">
        <v>5</v>
      </c>
    </row>
    <row r="25" spans="2:11" ht="7.5" customHeight="1" x14ac:dyDescent="0.4"/>
  </sheetData>
  <mergeCells count="7">
    <mergeCell ref="B23:K23"/>
    <mergeCell ref="C3:K3"/>
    <mergeCell ref="A1:L1"/>
    <mergeCell ref="A15:L15"/>
    <mergeCell ref="B17:K17"/>
    <mergeCell ref="B19:K19"/>
    <mergeCell ref="B21:K21"/>
  </mergeCells>
  <phoneticPr fontId="1" type="noConversion"/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HW04b</vt:lpstr>
      <vt:lpstr>HW04b!Print_Area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김재욱</cp:lastModifiedBy>
  <cp:lastPrinted>2018-04-06T04:00:28Z</cp:lastPrinted>
  <dcterms:created xsi:type="dcterms:W3CDTF">2018-04-06T03:32:23Z</dcterms:created>
  <dcterms:modified xsi:type="dcterms:W3CDTF">2018-04-09T05:51:37Z</dcterms:modified>
</cp:coreProperties>
</file>