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melb\Semester5\COMP30027 Machine Learning\proj2\summary\"/>
    </mc:Choice>
  </mc:AlternateContent>
  <xr:revisionPtr revIDLastSave="0" documentId="10_ncr:0_{B3019A82-866B-42F6-8818-97A72ED10150}" xr6:coauthVersionLast="43" xr6:coauthVersionMax="43" xr10:uidLastSave="{00000000-0000-0000-0000-000000000000}"/>
  <bookViews>
    <workbookView xWindow="828" yWindow="-108" windowWidth="22320" windowHeight="13176" xr2:uid="{4409C1F0-EDD3-4B1C-8C59-A8F079E906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23" i="1"/>
  <c r="F32" i="1"/>
  <c r="F31" i="1"/>
  <c r="F30" i="1"/>
  <c r="F29" i="1"/>
  <c r="F28" i="1"/>
  <c r="F22" i="1"/>
  <c r="F21" i="1"/>
  <c r="F20" i="1"/>
  <c r="F19" i="1"/>
  <c r="F7" i="1"/>
  <c r="F14" i="1"/>
  <c r="F13" i="1"/>
  <c r="F12" i="1"/>
  <c r="F11" i="1"/>
  <c r="F6" i="1"/>
  <c r="F5" i="1"/>
  <c r="F4" i="1"/>
  <c r="F3" i="1"/>
</calcChain>
</file>

<file path=xl/sharedStrings.xml><?xml version="1.0" encoding="utf-8"?>
<sst xmlns="http://schemas.openxmlformats.org/spreadsheetml/2006/main" count="40" uniqueCount="6">
  <si>
    <t>Melbourne</t>
    <phoneticPr fontId="1" type="noConversion"/>
  </si>
  <si>
    <t>Sydney</t>
    <phoneticPr fontId="1" type="noConversion"/>
  </si>
  <si>
    <t>Perth</t>
    <phoneticPr fontId="1" type="noConversion"/>
  </si>
  <si>
    <t>Brisbane</t>
    <phoneticPr fontId="1" type="noConversion"/>
  </si>
  <si>
    <t xml:space="preserve">              Prediction          Actual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</si>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</sst>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Fill="1" applyBorder="1">
      <alignment vertical="center"/>
    </xf>
    <xf numFmtId="10" fontId="0" fillId="0" borderId="0" xfId="0" applyNumberFormat="1">
      <alignment vertical="center"/>
    </xf>
    <xf numFmtId="10" fontId="0" fillId="0" borderId="1" xfId="0" applyNumberFormat="1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80EF-9295-4974-8AE0-A6840CFDBDF6}">
  <dimension ref="A1:G32"/>
  <sheetViews>
    <sheetView tabSelected="1" topLeftCell="A22" workbookViewId="0">
      <selection activeCell="B14" sqref="B14"/>
    </sheetView>
  </sheetViews>
  <sheetFormatPr defaultRowHeight="13.8" x14ac:dyDescent="0.25"/>
  <cols>
    <col min="1" max="1" width="17.44140625" customWidth="1"/>
    <col min="2" max="2" width="10.77734375" customWidth="1"/>
    <col min="4" max="4" width="8.5546875" customWidth="1"/>
    <col min="6" max="6" width="9.109375" style="4" bestFit="1" customWidth="1"/>
  </cols>
  <sheetData>
    <row r="1" spans="1:7" x14ac:dyDescent="0.25">
      <c r="A1">
        <v>2000</v>
      </c>
    </row>
    <row r="2" spans="1:7" ht="28.8" customHeight="1" x14ac:dyDescent="0.25">
      <c r="A2" s="1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5" t="s">
        <v>5</v>
      </c>
      <c r="G2" s="3"/>
    </row>
    <row r="3" spans="1:7" x14ac:dyDescent="0.25">
      <c r="A3" s="2" t="s">
        <v>0</v>
      </c>
      <c r="B3" s="2">
        <v>2231</v>
      </c>
      <c r="C3" s="2">
        <v>1857</v>
      </c>
      <c r="D3" s="2">
        <v>1871</v>
      </c>
      <c r="E3" s="2">
        <v>3370</v>
      </c>
      <c r="F3" s="6">
        <f>B3/SUM(B3:E3)</f>
        <v>0.23914674670382677</v>
      </c>
    </row>
    <row r="4" spans="1:7" x14ac:dyDescent="0.25">
      <c r="A4" s="2" t="s">
        <v>1</v>
      </c>
      <c r="B4" s="2">
        <v>1594</v>
      </c>
      <c r="C4" s="2">
        <v>2379</v>
      </c>
      <c r="D4" s="2">
        <v>1779</v>
      </c>
      <c r="E4" s="2">
        <v>3567</v>
      </c>
      <c r="F4" s="6">
        <f>C4/SUM(B4:E4)</f>
        <v>0.25528490181349928</v>
      </c>
    </row>
    <row r="5" spans="1:7" x14ac:dyDescent="0.25">
      <c r="A5" s="2" t="s">
        <v>2</v>
      </c>
      <c r="B5" s="2">
        <v>1735</v>
      </c>
      <c r="C5" s="2">
        <v>1761</v>
      </c>
      <c r="D5" s="2">
        <v>2038</v>
      </c>
      <c r="E5" s="2">
        <v>3795</v>
      </c>
      <c r="F5" s="6">
        <f>D5/SUM(B5:E5)</f>
        <v>0.21845857005038052</v>
      </c>
    </row>
    <row r="6" spans="1:7" x14ac:dyDescent="0.25">
      <c r="A6" s="2" t="s">
        <v>3</v>
      </c>
      <c r="B6" s="2">
        <v>1621</v>
      </c>
      <c r="C6" s="2">
        <v>1710</v>
      </c>
      <c r="D6" s="2">
        <v>1767</v>
      </c>
      <c r="E6" s="2">
        <v>4231</v>
      </c>
      <c r="F6" s="6">
        <f>E6/SUM(B6:E6)</f>
        <v>0.45353199699860652</v>
      </c>
    </row>
    <row r="7" spans="1:7" x14ac:dyDescent="0.25">
      <c r="F7" s="4">
        <f>SUM(F3:F6)/4</f>
        <v>0.29160555389157827</v>
      </c>
    </row>
    <row r="9" spans="1:7" x14ac:dyDescent="0.25">
      <c r="A9">
        <v>2600</v>
      </c>
    </row>
    <row r="10" spans="1:7" ht="27.6" x14ac:dyDescent="0.25">
      <c r="A10" s="1" t="s">
        <v>4</v>
      </c>
      <c r="B10" s="2" t="s">
        <v>0</v>
      </c>
      <c r="C10" s="2" t="s">
        <v>1</v>
      </c>
      <c r="D10" s="2" t="s">
        <v>2</v>
      </c>
      <c r="E10" s="2" t="s">
        <v>3</v>
      </c>
      <c r="F10" s="5" t="s">
        <v>5</v>
      </c>
    </row>
    <row r="11" spans="1:7" x14ac:dyDescent="0.25">
      <c r="A11" s="2" t="s">
        <v>0</v>
      </c>
      <c r="B11" s="2">
        <v>2234</v>
      </c>
      <c r="C11" s="2">
        <v>1756</v>
      </c>
      <c r="D11" s="2">
        <v>4089</v>
      </c>
      <c r="E11" s="2">
        <v>1250</v>
      </c>
      <c r="F11" s="6">
        <f>B11/SUM(B11:E11)</f>
        <v>0.23946832457926895</v>
      </c>
    </row>
    <row r="12" spans="1:7" x14ac:dyDescent="0.25">
      <c r="A12" s="2" t="s">
        <v>1</v>
      </c>
      <c r="B12" s="2">
        <v>1428</v>
      </c>
      <c r="C12" s="2">
        <v>2156</v>
      </c>
      <c r="D12" s="2">
        <v>4494</v>
      </c>
      <c r="E12" s="2">
        <v>1251</v>
      </c>
      <c r="F12" s="6">
        <f>C12/SUM(B12:E12)</f>
        <v>0.23110729981777253</v>
      </c>
    </row>
    <row r="13" spans="1:7" x14ac:dyDescent="0.25">
      <c r="A13" s="2" t="s">
        <v>2</v>
      </c>
      <c r="B13" s="2">
        <v>1425</v>
      </c>
      <c r="C13" s="2">
        <v>1809</v>
      </c>
      <c r="D13" s="2">
        <v>4807</v>
      </c>
      <c r="E13" s="2">
        <v>1288</v>
      </c>
      <c r="F13" s="6">
        <f>D13/SUM(B13:E13)</f>
        <v>0.51527494908350302</v>
      </c>
    </row>
    <row r="14" spans="1:7" x14ac:dyDescent="0.25">
      <c r="A14" s="2" t="s">
        <v>3</v>
      </c>
      <c r="B14" s="2">
        <v>1388</v>
      </c>
      <c r="C14" s="2">
        <v>1793</v>
      </c>
      <c r="D14" s="2">
        <v>4423</v>
      </c>
      <c r="E14" s="2">
        <v>1725</v>
      </c>
      <c r="F14" s="6">
        <f>E14/SUM(B14:E14)</f>
        <v>0.1849072783792475</v>
      </c>
    </row>
    <row r="15" spans="1:7" x14ac:dyDescent="0.25">
      <c r="C15" s="7"/>
      <c r="D15" s="8"/>
      <c r="E15" s="7"/>
      <c r="F15" s="4">
        <f>SUM(F11:F14)/4</f>
        <v>0.29268946296494802</v>
      </c>
    </row>
    <row r="17" spans="1:6" x14ac:dyDescent="0.25">
      <c r="A17">
        <v>2040</v>
      </c>
    </row>
    <row r="18" spans="1:6" ht="27.6" x14ac:dyDescent="0.25">
      <c r="A18" s="1" t="s">
        <v>4</v>
      </c>
      <c r="B18" s="2" t="s">
        <v>0</v>
      </c>
      <c r="C18" s="2" t="s">
        <v>1</v>
      </c>
      <c r="D18" s="2" t="s">
        <v>2</v>
      </c>
      <c r="E18" s="2" t="s">
        <v>3</v>
      </c>
      <c r="F18" s="5" t="s">
        <v>5</v>
      </c>
    </row>
    <row r="19" spans="1:6" x14ac:dyDescent="0.25">
      <c r="A19" s="2" t="s">
        <v>0</v>
      </c>
      <c r="B19" s="2">
        <v>2315</v>
      </c>
      <c r="C19" s="2">
        <v>1665</v>
      </c>
      <c r="D19" s="2">
        <v>4483</v>
      </c>
      <c r="E19" s="2">
        <v>1046</v>
      </c>
      <c r="F19" s="6">
        <f>B19/SUM(B19:E19)</f>
        <v>0.24345357030181933</v>
      </c>
    </row>
    <row r="20" spans="1:6" x14ac:dyDescent="0.25">
      <c r="A20" s="2" t="s">
        <v>1</v>
      </c>
      <c r="B20" s="2">
        <v>1405</v>
      </c>
      <c r="C20" s="2">
        <v>1989</v>
      </c>
      <c r="D20" s="2">
        <v>4489</v>
      </c>
      <c r="E20" s="2">
        <v>1036</v>
      </c>
      <c r="F20" s="6">
        <f>C20/SUM(B20:E20)</f>
        <v>0.22300706357214933</v>
      </c>
    </row>
    <row r="21" spans="1:6" x14ac:dyDescent="0.25">
      <c r="A21" s="2" t="s">
        <v>2</v>
      </c>
      <c r="B21" s="2">
        <v>1367</v>
      </c>
      <c r="C21" s="2">
        <v>1725</v>
      </c>
      <c r="D21" s="2">
        <v>5143</v>
      </c>
      <c r="E21" s="2">
        <v>1094</v>
      </c>
      <c r="F21" s="6">
        <f>D21/SUM(B21:E21)</f>
        <v>0.55129167113302602</v>
      </c>
    </row>
    <row r="22" spans="1:6" x14ac:dyDescent="0.25">
      <c r="A22" s="2" t="s">
        <v>3</v>
      </c>
      <c r="B22" s="2">
        <v>1286</v>
      </c>
      <c r="C22" s="2">
        <v>1673</v>
      </c>
      <c r="D22" s="2">
        <v>4838</v>
      </c>
      <c r="E22" s="2">
        <v>1532</v>
      </c>
      <c r="F22" s="6">
        <f>E22/SUM(B22:E22)</f>
        <v>0.16421910172580126</v>
      </c>
    </row>
    <row r="23" spans="1:6" x14ac:dyDescent="0.25">
      <c r="C23" s="7"/>
      <c r="D23" s="8"/>
      <c r="E23" s="7"/>
      <c r="F23" s="4">
        <f>SUM(B19,C20,D21,E22)/SUM(B19:E22)</f>
        <v>0.29604163296122527</v>
      </c>
    </row>
    <row r="26" spans="1:6" x14ac:dyDescent="0.25">
      <c r="A26">
        <v>2040</v>
      </c>
    </row>
    <row r="27" spans="1:6" ht="27.6" x14ac:dyDescent="0.25">
      <c r="A27" s="1" t="s">
        <v>4</v>
      </c>
      <c r="B27" s="2" t="s">
        <v>0</v>
      </c>
      <c r="C27" s="2" t="s">
        <v>1</v>
      </c>
      <c r="D27" s="2" t="s">
        <v>2</v>
      </c>
      <c r="E27" s="2" t="s">
        <v>3</v>
      </c>
      <c r="F27" s="5" t="s">
        <v>5</v>
      </c>
    </row>
    <row r="28" spans="1:6" x14ac:dyDescent="0.25">
      <c r="A28" s="2" t="s">
        <v>0</v>
      </c>
      <c r="B28" s="2">
        <v>1885</v>
      </c>
      <c r="C28" s="2">
        <v>4430</v>
      </c>
      <c r="D28" s="2">
        <v>1675</v>
      </c>
      <c r="E28" s="2">
        <v>1339</v>
      </c>
      <c r="F28" s="6">
        <f>B28/SUM(B28:E28)</f>
        <v>0.20205809840282987</v>
      </c>
    </row>
    <row r="29" spans="1:6" x14ac:dyDescent="0.25">
      <c r="A29" s="2" t="s">
        <v>1</v>
      </c>
      <c r="B29" s="2">
        <v>1495</v>
      </c>
      <c r="C29" s="2">
        <v>4946</v>
      </c>
      <c r="D29" s="2">
        <v>1480</v>
      </c>
      <c r="E29" s="2">
        <v>1408</v>
      </c>
      <c r="F29" s="6">
        <f>C29/SUM(B29:E29)</f>
        <v>0.53017472397899024</v>
      </c>
    </row>
    <row r="30" spans="1:6" x14ac:dyDescent="0.25">
      <c r="A30" s="2" t="s">
        <v>2</v>
      </c>
      <c r="B30" s="2">
        <v>1541</v>
      </c>
      <c r="C30" s="2">
        <v>4843</v>
      </c>
      <c r="D30" s="2">
        <v>1559</v>
      </c>
      <c r="E30" s="2">
        <v>1386</v>
      </c>
      <c r="F30" s="6">
        <f>D30/SUM(B30:E30)</f>
        <v>0.1671133026047808</v>
      </c>
    </row>
    <row r="31" spans="1:6" x14ac:dyDescent="0.25">
      <c r="A31" s="2" t="s">
        <v>3</v>
      </c>
      <c r="B31" s="2">
        <v>1459</v>
      </c>
      <c r="C31" s="2">
        <v>4672</v>
      </c>
      <c r="D31" s="2">
        <v>1494</v>
      </c>
      <c r="E31" s="2">
        <v>1704</v>
      </c>
      <c r="F31" s="6">
        <f>E31/SUM(B31:E31)</f>
        <v>0.18265623325115232</v>
      </c>
    </row>
    <row r="32" spans="1:6" x14ac:dyDescent="0.25">
      <c r="C32" s="7"/>
      <c r="D32" s="8"/>
      <c r="E32" s="7"/>
      <c r="F32" s="4">
        <f>SUM(B28,C29,D30,E31)/SUM(B28:E31)</f>
        <v>0.27050058955943829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renjie Meng</dc:creator>
  <cp:lastModifiedBy>renjie Meng</cp:lastModifiedBy>
  <dcterms:created xsi:type="dcterms:W3CDTF">2019-05-25T05:54:30Z</dcterms:created>
  <dcterms:modified xsi:type="dcterms:W3CDTF">2019-05-25T12:55:11Z</dcterms:modified>
</cp:coreProperties>
</file>